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ITP 2022\ITP IV TRIM.2022\"/>
    </mc:Choice>
  </mc:AlternateContent>
  <xr:revisionPtr revIDLastSave="0" documentId="13_ncr:1_{317C94A9-2728-4BC6-ACD2-65407C992D8A}" xr6:coauthVersionLast="36" xr6:coauthVersionMax="36" xr10:uidLastSave="{00000000-0000-0000-0000-000000000000}"/>
  <bookViews>
    <workbookView xWindow="0" yWindow="0" windowWidth="20490" windowHeight="7245" xr2:uid="{00000000-000D-0000-FFFF-FFFF00000000}"/>
  </bookViews>
  <sheets>
    <sheet name="ITP IV TRIMESTRE 2022" sheetId="4" r:id="rId1"/>
  </sheets>
  <definedNames>
    <definedName name="_xlnm._FilterDatabase" localSheetId="0" hidden="1">'ITP IV TRIMESTRE 2022'!$A$9:$N$3553</definedName>
  </definedNames>
  <calcPr calcId="191029"/>
</workbook>
</file>

<file path=xl/calcChain.xml><?xml version="1.0" encoding="utf-8"?>
<calcChain xmlns="http://schemas.openxmlformats.org/spreadsheetml/2006/main">
  <c r="H3553" i="4" l="1"/>
  <c r="J3552" i="4"/>
  <c r="M3552" i="4" s="1"/>
  <c r="N3552" i="4" s="1"/>
  <c r="J3551" i="4"/>
  <c r="M3551" i="4" s="1"/>
  <c r="N3551" i="4" s="1"/>
  <c r="J3550" i="4"/>
  <c r="M3550" i="4" s="1"/>
  <c r="N3550" i="4" s="1"/>
  <c r="J3549" i="4"/>
  <c r="M3549" i="4" s="1"/>
  <c r="N3549" i="4" s="1"/>
  <c r="J3548" i="4"/>
  <c r="M3548" i="4" s="1"/>
  <c r="N3548" i="4" s="1"/>
  <c r="J3547" i="4"/>
  <c r="M3547" i="4" s="1"/>
  <c r="N3547" i="4" s="1"/>
  <c r="J3546" i="4"/>
  <c r="M3546" i="4" s="1"/>
  <c r="N3546" i="4" s="1"/>
  <c r="J3545" i="4"/>
  <c r="M3545" i="4" s="1"/>
  <c r="N3545" i="4" s="1"/>
  <c r="J3544" i="4"/>
  <c r="M3544" i="4" s="1"/>
  <c r="N3544" i="4" s="1"/>
  <c r="J3543" i="4"/>
  <c r="M3543" i="4" s="1"/>
  <c r="N3543" i="4" s="1"/>
  <c r="J3542" i="4"/>
  <c r="M3542" i="4" s="1"/>
  <c r="N3542" i="4" s="1"/>
  <c r="J3541" i="4"/>
  <c r="M3541" i="4" s="1"/>
  <c r="N3541" i="4" s="1"/>
  <c r="J3540" i="4"/>
  <c r="M3540" i="4" s="1"/>
  <c r="N3540" i="4" s="1"/>
  <c r="J3539" i="4"/>
  <c r="M3539" i="4" s="1"/>
  <c r="N3539" i="4" s="1"/>
  <c r="J3538" i="4"/>
  <c r="M3538" i="4" s="1"/>
  <c r="N3538" i="4" s="1"/>
  <c r="J3537" i="4"/>
  <c r="M3537" i="4" s="1"/>
  <c r="N3537" i="4" s="1"/>
  <c r="J3536" i="4"/>
  <c r="M3536" i="4" s="1"/>
  <c r="N3536" i="4" s="1"/>
  <c r="J3535" i="4"/>
  <c r="M3535" i="4" s="1"/>
  <c r="N3535" i="4" s="1"/>
  <c r="J3534" i="4"/>
  <c r="M3534" i="4" s="1"/>
  <c r="N3534" i="4" s="1"/>
  <c r="J3533" i="4"/>
  <c r="M3533" i="4" s="1"/>
  <c r="N3533" i="4" s="1"/>
  <c r="J3532" i="4"/>
  <c r="M3532" i="4" s="1"/>
  <c r="N3532" i="4" s="1"/>
  <c r="J3531" i="4"/>
  <c r="M3531" i="4" s="1"/>
  <c r="N3531" i="4" s="1"/>
  <c r="J3530" i="4"/>
  <c r="M3530" i="4" s="1"/>
  <c r="N3530" i="4" s="1"/>
  <c r="J3529" i="4"/>
  <c r="M3529" i="4" s="1"/>
  <c r="N3529" i="4" s="1"/>
  <c r="J3528" i="4"/>
  <c r="M3528" i="4" s="1"/>
  <c r="N3528" i="4" s="1"/>
  <c r="J3527" i="4"/>
  <c r="M3527" i="4" s="1"/>
  <c r="N3527" i="4" s="1"/>
  <c r="J3526" i="4"/>
  <c r="M3526" i="4" s="1"/>
  <c r="N3526" i="4" s="1"/>
  <c r="J3525" i="4"/>
  <c r="M3525" i="4" s="1"/>
  <c r="N3525" i="4" s="1"/>
  <c r="J3524" i="4"/>
  <c r="M3524" i="4" s="1"/>
  <c r="N3524" i="4" s="1"/>
  <c r="J3523" i="4"/>
  <c r="M3523" i="4" s="1"/>
  <c r="N3523" i="4" s="1"/>
  <c r="J3522" i="4"/>
  <c r="M3522" i="4" s="1"/>
  <c r="N3522" i="4" s="1"/>
  <c r="J3521" i="4"/>
  <c r="M3521" i="4" s="1"/>
  <c r="N3521" i="4" s="1"/>
  <c r="J3520" i="4"/>
  <c r="M3520" i="4" s="1"/>
  <c r="N3520" i="4" s="1"/>
  <c r="J3519" i="4"/>
  <c r="M3519" i="4" s="1"/>
  <c r="N3519" i="4" s="1"/>
  <c r="J3518" i="4"/>
  <c r="M3518" i="4" s="1"/>
  <c r="N3518" i="4" s="1"/>
  <c r="J3517" i="4"/>
  <c r="M3517" i="4" s="1"/>
  <c r="N3517" i="4" s="1"/>
  <c r="J3516" i="4"/>
  <c r="M3516" i="4" s="1"/>
  <c r="N3516" i="4" s="1"/>
  <c r="J3515" i="4"/>
  <c r="M3515" i="4" s="1"/>
  <c r="N3515" i="4" s="1"/>
  <c r="J3514" i="4"/>
  <c r="M3514" i="4" s="1"/>
  <c r="N3514" i="4" s="1"/>
  <c r="J3513" i="4"/>
  <c r="M3513" i="4" s="1"/>
  <c r="N3513" i="4" s="1"/>
  <c r="J3512" i="4"/>
  <c r="M3512" i="4" s="1"/>
  <c r="N3512" i="4" s="1"/>
  <c r="J3511" i="4"/>
  <c r="M3511" i="4" s="1"/>
  <c r="N3511" i="4" s="1"/>
  <c r="J3510" i="4"/>
  <c r="M3510" i="4" s="1"/>
  <c r="N3510" i="4" s="1"/>
  <c r="J3509" i="4"/>
  <c r="M3509" i="4" s="1"/>
  <c r="N3509" i="4" s="1"/>
  <c r="J3508" i="4"/>
  <c r="M3508" i="4" s="1"/>
  <c r="N3508" i="4" s="1"/>
  <c r="J3507" i="4"/>
  <c r="M3507" i="4" s="1"/>
  <c r="N3507" i="4" s="1"/>
  <c r="J3506" i="4"/>
  <c r="M3506" i="4" s="1"/>
  <c r="N3506" i="4" s="1"/>
  <c r="J3505" i="4"/>
  <c r="M3505" i="4" s="1"/>
  <c r="N3505" i="4" s="1"/>
  <c r="J3504" i="4"/>
  <c r="M3504" i="4" s="1"/>
  <c r="N3504" i="4" s="1"/>
  <c r="J3503" i="4"/>
  <c r="M3503" i="4" s="1"/>
  <c r="N3503" i="4" s="1"/>
  <c r="J3502" i="4"/>
  <c r="M3502" i="4" s="1"/>
  <c r="N3502" i="4" s="1"/>
  <c r="J3501" i="4"/>
  <c r="M3501" i="4" s="1"/>
  <c r="N3501" i="4" s="1"/>
  <c r="J3500" i="4"/>
  <c r="M3500" i="4" s="1"/>
  <c r="N3500" i="4" s="1"/>
  <c r="J3499" i="4"/>
  <c r="M3499" i="4" s="1"/>
  <c r="N3499" i="4" s="1"/>
  <c r="J3498" i="4"/>
  <c r="M3498" i="4" s="1"/>
  <c r="N3498" i="4" s="1"/>
  <c r="J3497" i="4"/>
  <c r="M3497" i="4" s="1"/>
  <c r="N3497" i="4" s="1"/>
  <c r="J3496" i="4"/>
  <c r="M3496" i="4" s="1"/>
  <c r="N3496" i="4" s="1"/>
  <c r="J3495" i="4"/>
  <c r="M3495" i="4" s="1"/>
  <c r="N3495" i="4" s="1"/>
  <c r="J3494" i="4"/>
  <c r="M3494" i="4" s="1"/>
  <c r="N3494" i="4" s="1"/>
  <c r="J3493" i="4"/>
  <c r="M3493" i="4" s="1"/>
  <c r="N3493" i="4" s="1"/>
  <c r="J3492" i="4"/>
  <c r="M3492" i="4" s="1"/>
  <c r="N3492" i="4" s="1"/>
  <c r="J3491" i="4"/>
  <c r="M3491" i="4" s="1"/>
  <c r="N3491" i="4" s="1"/>
  <c r="J3490" i="4"/>
  <c r="M3490" i="4" s="1"/>
  <c r="N3490" i="4" s="1"/>
  <c r="J3489" i="4"/>
  <c r="M3489" i="4" s="1"/>
  <c r="N3489" i="4" s="1"/>
  <c r="J3488" i="4"/>
  <c r="M3488" i="4" s="1"/>
  <c r="N3488" i="4" s="1"/>
  <c r="J3487" i="4"/>
  <c r="M3487" i="4" s="1"/>
  <c r="N3487" i="4" s="1"/>
  <c r="J3486" i="4"/>
  <c r="M3486" i="4" s="1"/>
  <c r="N3486" i="4" s="1"/>
  <c r="J3485" i="4"/>
  <c r="M3485" i="4" s="1"/>
  <c r="N3485" i="4" s="1"/>
  <c r="J3484" i="4"/>
  <c r="M3484" i="4" s="1"/>
  <c r="N3484" i="4" s="1"/>
  <c r="J3483" i="4"/>
  <c r="M3483" i="4" s="1"/>
  <c r="N3483" i="4" s="1"/>
  <c r="J3482" i="4"/>
  <c r="M3482" i="4" s="1"/>
  <c r="N3482" i="4" s="1"/>
  <c r="J3481" i="4"/>
  <c r="M3481" i="4" s="1"/>
  <c r="N3481" i="4" s="1"/>
  <c r="J3480" i="4"/>
  <c r="M3480" i="4" s="1"/>
  <c r="N3480" i="4" s="1"/>
  <c r="J3479" i="4"/>
  <c r="M3479" i="4" s="1"/>
  <c r="N3479" i="4" s="1"/>
  <c r="J3478" i="4"/>
  <c r="M3478" i="4" s="1"/>
  <c r="N3478" i="4" s="1"/>
  <c r="J3477" i="4"/>
  <c r="M3477" i="4" s="1"/>
  <c r="N3477" i="4" s="1"/>
  <c r="J3476" i="4"/>
  <c r="M3476" i="4" s="1"/>
  <c r="N3476" i="4" s="1"/>
  <c r="J3475" i="4"/>
  <c r="M3475" i="4" s="1"/>
  <c r="N3475" i="4" s="1"/>
  <c r="J3474" i="4"/>
  <c r="M3474" i="4" s="1"/>
  <c r="N3474" i="4" s="1"/>
  <c r="J3473" i="4"/>
  <c r="M3473" i="4" s="1"/>
  <c r="N3473" i="4" s="1"/>
  <c r="J3472" i="4"/>
  <c r="M3472" i="4" s="1"/>
  <c r="N3472" i="4" s="1"/>
  <c r="J3471" i="4"/>
  <c r="M3471" i="4" s="1"/>
  <c r="N3471" i="4" s="1"/>
  <c r="J3470" i="4"/>
  <c r="M3470" i="4" s="1"/>
  <c r="N3470" i="4" s="1"/>
  <c r="J3469" i="4"/>
  <c r="M3469" i="4" s="1"/>
  <c r="N3469" i="4" s="1"/>
  <c r="J3468" i="4"/>
  <c r="M3468" i="4" s="1"/>
  <c r="N3468" i="4" s="1"/>
  <c r="J3467" i="4"/>
  <c r="M3467" i="4" s="1"/>
  <c r="N3467" i="4" s="1"/>
  <c r="J3466" i="4"/>
  <c r="M3466" i="4" s="1"/>
  <c r="N3466" i="4" s="1"/>
  <c r="J3465" i="4"/>
  <c r="M3465" i="4" s="1"/>
  <c r="N3465" i="4" s="1"/>
  <c r="J3464" i="4"/>
  <c r="M3464" i="4" s="1"/>
  <c r="N3464" i="4" s="1"/>
  <c r="J3463" i="4"/>
  <c r="M3463" i="4" s="1"/>
  <c r="N3463" i="4" s="1"/>
  <c r="J3462" i="4"/>
  <c r="M3462" i="4" s="1"/>
  <c r="N3462" i="4" s="1"/>
  <c r="J3461" i="4"/>
  <c r="M3461" i="4" s="1"/>
  <c r="N3461" i="4" s="1"/>
  <c r="J3460" i="4"/>
  <c r="M3460" i="4" s="1"/>
  <c r="N3460" i="4" s="1"/>
  <c r="J3459" i="4"/>
  <c r="M3459" i="4" s="1"/>
  <c r="N3459" i="4" s="1"/>
  <c r="J3458" i="4"/>
  <c r="M3458" i="4" s="1"/>
  <c r="N3458" i="4" s="1"/>
  <c r="J3457" i="4"/>
  <c r="M3457" i="4" s="1"/>
  <c r="N3457" i="4" s="1"/>
  <c r="J3456" i="4"/>
  <c r="M3456" i="4" s="1"/>
  <c r="N3456" i="4" s="1"/>
  <c r="J3455" i="4"/>
  <c r="M3455" i="4" s="1"/>
  <c r="N3455" i="4" s="1"/>
  <c r="J3454" i="4"/>
  <c r="M3454" i="4" s="1"/>
  <c r="N3454" i="4" s="1"/>
  <c r="J3453" i="4"/>
  <c r="M3453" i="4" s="1"/>
  <c r="N3453" i="4" s="1"/>
  <c r="J3452" i="4"/>
  <c r="M3452" i="4" s="1"/>
  <c r="N3452" i="4" s="1"/>
  <c r="J3451" i="4"/>
  <c r="M3451" i="4" s="1"/>
  <c r="N3451" i="4" s="1"/>
  <c r="J3450" i="4"/>
  <c r="M3450" i="4" s="1"/>
  <c r="N3450" i="4" s="1"/>
  <c r="J3449" i="4"/>
  <c r="M3449" i="4" s="1"/>
  <c r="N3449" i="4" s="1"/>
  <c r="J3448" i="4"/>
  <c r="M3448" i="4" s="1"/>
  <c r="N3448" i="4" s="1"/>
  <c r="J3447" i="4"/>
  <c r="M3447" i="4" s="1"/>
  <c r="N3447" i="4" s="1"/>
  <c r="J3446" i="4"/>
  <c r="M3446" i="4" s="1"/>
  <c r="N3446" i="4" s="1"/>
  <c r="J3445" i="4"/>
  <c r="M3445" i="4" s="1"/>
  <c r="N3445" i="4" s="1"/>
  <c r="J3444" i="4"/>
  <c r="M3444" i="4" s="1"/>
  <c r="N3444" i="4" s="1"/>
  <c r="J3443" i="4"/>
  <c r="M3443" i="4" s="1"/>
  <c r="N3443" i="4" s="1"/>
  <c r="J3442" i="4"/>
  <c r="M3442" i="4" s="1"/>
  <c r="N3442" i="4" s="1"/>
  <c r="J3441" i="4"/>
  <c r="M3441" i="4" s="1"/>
  <c r="N3441" i="4" s="1"/>
  <c r="J3440" i="4"/>
  <c r="M3440" i="4" s="1"/>
  <c r="N3440" i="4" s="1"/>
  <c r="J3439" i="4"/>
  <c r="M3439" i="4" s="1"/>
  <c r="N3439" i="4" s="1"/>
  <c r="J3438" i="4"/>
  <c r="M3438" i="4" s="1"/>
  <c r="N3438" i="4" s="1"/>
  <c r="J3437" i="4"/>
  <c r="M3437" i="4" s="1"/>
  <c r="N3437" i="4" s="1"/>
  <c r="J3436" i="4"/>
  <c r="M3436" i="4" s="1"/>
  <c r="N3436" i="4" s="1"/>
  <c r="J3435" i="4"/>
  <c r="M3435" i="4" s="1"/>
  <c r="N3435" i="4" s="1"/>
  <c r="J3434" i="4"/>
  <c r="M3434" i="4" s="1"/>
  <c r="N3434" i="4" s="1"/>
  <c r="J3433" i="4"/>
  <c r="M3433" i="4" s="1"/>
  <c r="N3433" i="4" s="1"/>
  <c r="J3432" i="4"/>
  <c r="M3432" i="4" s="1"/>
  <c r="N3432" i="4" s="1"/>
  <c r="J3431" i="4"/>
  <c r="M3431" i="4" s="1"/>
  <c r="N3431" i="4" s="1"/>
  <c r="J3430" i="4"/>
  <c r="M3430" i="4" s="1"/>
  <c r="N3430" i="4" s="1"/>
  <c r="J3429" i="4"/>
  <c r="M3429" i="4" s="1"/>
  <c r="N3429" i="4" s="1"/>
  <c r="J3428" i="4"/>
  <c r="M3428" i="4" s="1"/>
  <c r="N3428" i="4" s="1"/>
  <c r="J3427" i="4"/>
  <c r="M3427" i="4" s="1"/>
  <c r="N3427" i="4" s="1"/>
  <c r="J3426" i="4"/>
  <c r="M3426" i="4" s="1"/>
  <c r="N3426" i="4" s="1"/>
  <c r="J3425" i="4"/>
  <c r="M3425" i="4" s="1"/>
  <c r="N3425" i="4" s="1"/>
  <c r="J3424" i="4"/>
  <c r="M3424" i="4" s="1"/>
  <c r="N3424" i="4" s="1"/>
  <c r="J3423" i="4"/>
  <c r="M3423" i="4" s="1"/>
  <c r="N3423" i="4" s="1"/>
  <c r="J3422" i="4"/>
  <c r="M3422" i="4" s="1"/>
  <c r="N3422" i="4" s="1"/>
  <c r="J3421" i="4"/>
  <c r="M3421" i="4" s="1"/>
  <c r="N3421" i="4" s="1"/>
  <c r="J3420" i="4"/>
  <c r="M3420" i="4" s="1"/>
  <c r="N3420" i="4" s="1"/>
  <c r="J3419" i="4"/>
  <c r="M3419" i="4" s="1"/>
  <c r="N3419" i="4" s="1"/>
  <c r="J3418" i="4"/>
  <c r="M3418" i="4" s="1"/>
  <c r="N3418" i="4" s="1"/>
  <c r="J3417" i="4"/>
  <c r="M3417" i="4" s="1"/>
  <c r="N3417" i="4" s="1"/>
  <c r="J3416" i="4"/>
  <c r="M3416" i="4" s="1"/>
  <c r="N3416" i="4" s="1"/>
  <c r="J3415" i="4"/>
  <c r="M3415" i="4" s="1"/>
  <c r="N3415" i="4" s="1"/>
  <c r="J3414" i="4"/>
  <c r="M3414" i="4" s="1"/>
  <c r="N3414" i="4" s="1"/>
  <c r="J3413" i="4"/>
  <c r="M3413" i="4" s="1"/>
  <c r="N3413" i="4" s="1"/>
  <c r="J3412" i="4"/>
  <c r="M3412" i="4" s="1"/>
  <c r="N3412" i="4" s="1"/>
  <c r="J3411" i="4"/>
  <c r="M3411" i="4" s="1"/>
  <c r="N3411" i="4" s="1"/>
  <c r="J3410" i="4"/>
  <c r="M3410" i="4" s="1"/>
  <c r="N3410" i="4" s="1"/>
  <c r="J3409" i="4"/>
  <c r="M3409" i="4" s="1"/>
  <c r="N3409" i="4" s="1"/>
  <c r="J3408" i="4"/>
  <c r="M3408" i="4" s="1"/>
  <c r="N3408" i="4" s="1"/>
  <c r="J3407" i="4"/>
  <c r="M3407" i="4" s="1"/>
  <c r="N3407" i="4" s="1"/>
  <c r="J3406" i="4"/>
  <c r="M3406" i="4" s="1"/>
  <c r="N3406" i="4" s="1"/>
  <c r="J3405" i="4"/>
  <c r="M3405" i="4" s="1"/>
  <c r="N3405" i="4" s="1"/>
  <c r="J3404" i="4"/>
  <c r="M3404" i="4" s="1"/>
  <c r="N3404" i="4" s="1"/>
  <c r="J3403" i="4"/>
  <c r="M3403" i="4" s="1"/>
  <c r="N3403" i="4" s="1"/>
  <c r="J3402" i="4"/>
  <c r="M3402" i="4" s="1"/>
  <c r="N3402" i="4" s="1"/>
  <c r="J3401" i="4"/>
  <c r="M3401" i="4" s="1"/>
  <c r="N3401" i="4" s="1"/>
  <c r="J3400" i="4"/>
  <c r="M3400" i="4" s="1"/>
  <c r="N3400" i="4" s="1"/>
  <c r="J3399" i="4"/>
  <c r="M3399" i="4" s="1"/>
  <c r="N3399" i="4" s="1"/>
  <c r="J3398" i="4"/>
  <c r="M3398" i="4" s="1"/>
  <c r="N3398" i="4" s="1"/>
  <c r="J3397" i="4"/>
  <c r="M3397" i="4" s="1"/>
  <c r="N3397" i="4" s="1"/>
  <c r="J3396" i="4"/>
  <c r="M3396" i="4" s="1"/>
  <c r="N3396" i="4" s="1"/>
  <c r="J3395" i="4"/>
  <c r="M3395" i="4" s="1"/>
  <c r="N3395" i="4" s="1"/>
  <c r="J3394" i="4"/>
  <c r="M3394" i="4" s="1"/>
  <c r="N3394" i="4" s="1"/>
  <c r="J3393" i="4"/>
  <c r="M3393" i="4" s="1"/>
  <c r="N3393" i="4" s="1"/>
  <c r="J3392" i="4"/>
  <c r="M3392" i="4" s="1"/>
  <c r="N3392" i="4" s="1"/>
  <c r="J3391" i="4"/>
  <c r="M3391" i="4" s="1"/>
  <c r="N3391" i="4" s="1"/>
  <c r="J3390" i="4"/>
  <c r="M3390" i="4" s="1"/>
  <c r="N3390" i="4" s="1"/>
  <c r="J3389" i="4"/>
  <c r="M3389" i="4" s="1"/>
  <c r="N3389" i="4" s="1"/>
  <c r="J3388" i="4"/>
  <c r="M3388" i="4" s="1"/>
  <c r="N3388" i="4" s="1"/>
  <c r="J3387" i="4"/>
  <c r="M3387" i="4" s="1"/>
  <c r="N3387" i="4" s="1"/>
  <c r="J3386" i="4"/>
  <c r="M3386" i="4" s="1"/>
  <c r="N3386" i="4" s="1"/>
  <c r="J3385" i="4"/>
  <c r="M3385" i="4" s="1"/>
  <c r="N3385" i="4" s="1"/>
  <c r="J3384" i="4"/>
  <c r="M3384" i="4" s="1"/>
  <c r="N3384" i="4" s="1"/>
  <c r="J3383" i="4"/>
  <c r="M3383" i="4" s="1"/>
  <c r="N3383" i="4" s="1"/>
  <c r="J3382" i="4"/>
  <c r="M3382" i="4" s="1"/>
  <c r="N3382" i="4" s="1"/>
  <c r="J3381" i="4"/>
  <c r="M3381" i="4" s="1"/>
  <c r="N3381" i="4" s="1"/>
  <c r="J3380" i="4"/>
  <c r="M3380" i="4" s="1"/>
  <c r="N3380" i="4" s="1"/>
  <c r="J3379" i="4"/>
  <c r="M3379" i="4" s="1"/>
  <c r="N3379" i="4" s="1"/>
  <c r="J3378" i="4"/>
  <c r="M3378" i="4" s="1"/>
  <c r="N3378" i="4" s="1"/>
  <c r="J3377" i="4"/>
  <c r="M3377" i="4" s="1"/>
  <c r="N3377" i="4" s="1"/>
  <c r="J3376" i="4"/>
  <c r="M3376" i="4" s="1"/>
  <c r="N3376" i="4" s="1"/>
  <c r="J3375" i="4"/>
  <c r="M3375" i="4" s="1"/>
  <c r="N3375" i="4" s="1"/>
  <c r="J3374" i="4"/>
  <c r="M3374" i="4" s="1"/>
  <c r="N3374" i="4" s="1"/>
  <c r="J3373" i="4"/>
  <c r="M3373" i="4" s="1"/>
  <c r="N3373" i="4" s="1"/>
  <c r="J3372" i="4"/>
  <c r="M3372" i="4" s="1"/>
  <c r="N3372" i="4" s="1"/>
  <c r="J3371" i="4"/>
  <c r="M3371" i="4" s="1"/>
  <c r="N3371" i="4" s="1"/>
  <c r="J3370" i="4"/>
  <c r="M3370" i="4" s="1"/>
  <c r="N3370" i="4" s="1"/>
  <c r="J3369" i="4"/>
  <c r="M3369" i="4" s="1"/>
  <c r="N3369" i="4" s="1"/>
  <c r="J3368" i="4"/>
  <c r="M3368" i="4" s="1"/>
  <c r="N3368" i="4" s="1"/>
  <c r="J3367" i="4"/>
  <c r="M3367" i="4" s="1"/>
  <c r="N3367" i="4" s="1"/>
  <c r="J3366" i="4"/>
  <c r="M3366" i="4" s="1"/>
  <c r="N3366" i="4" s="1"/>
  <c r="J3365" i="4"/>
  <c r="M3365" i="4" s="1"/>
  <c r="N3365" i="4" s="1"/>
  <c r="J3364" i="4"/>
  <c r="M3364" i="4" s="1"/>
  <c r="N3364" i="4" s="1"/>
  <c r="J3363" i="4"/>
  <c r="M3363" i="4" s="1"/>
  <c r="N3363" i="4" s="1"/>
  <c r="J3362" i="4"/>
  <c r="M3362" i="4" s="1"/>
  <c r="N3362" i="4" s="1"/>
  <c r="J3361" i="4"/>
  <c r="M3361" i="4" s="1"/>
  <c r="N3361" i="4" s="1"/>
  <c r="J3360" i="4"/>
  <c r="M3360" i="4" s="1"/>
  <c r="N3360" i="4" s="1"/>
  <c r="J3359" i="4"/>
  <c r="M3359" i="4" s="1"/>
  <c r="N3359" i="4" s="1"/>
  <c r="J3358" i="4"/>
  <c r="M3358" i="4" s="1"/>
  <c r="N3358" i="4" s="1"/>
  <c r="J3357" i="4"/>
  <c r="M3357" i="4" s="1"/>
  <c r="N3357" i="4" s="1"/>
  <c r="J3356" i="4"/>
  <c r="M3356" i="4" s="1"/>
  <c r="N3356" i="4" s="1"/>
  <c r="J3355" i="4"/>
  <c r="M3355" i="4" s="1"/>
  <c r="N3355" i="4" s="1"/>
  <c r="J3354" i="4"/>
  <c r="M3354" i="4" s="1"/>
  <c r="N3354" i="4" s="1"/>
  <c r="J3353" i="4"/>
  <c r="M3353" i="4" s="1"/>
  <c r="N3353" i="4" s="1"/>
  <c r="J3352" i="4"/>
  <c r="M3352" i="4" s="1"/>
  <c r="N3352" i="4" s="1"/>
  <c r="J3351" i="4"/>
  <c r="M3351" i="4" s="1"/>
  <c r="N3351" i="4" s="1"/>
  <c r="J3350" i="4"/>
  <c r="M3350" i="4" s="1"/>
  <c r="N3350" i="4" s="1"/>
  <c r="J3349" i="4"/>
  <c r="M3349" i="4" s="1"/>
  <c r="N3349" i="4" s="1"/>
  <c r="J3348" i="4"/>
  <c r="M3348" i="4" s="1"/>
  <c r="N3348" i="4" s="1"/>
  <c r="J3347" i="4"/>
  <c r="M3347" i="4" s="1"/>
  <c r="N3347" i="4" s="1"/>
  <c r="J3346" i="4"/>
  <c r="M3346" i="4" s="1"/>
  <c r="N3346" i="4" s="1"/>
  <c r="J3345" i="4"/>
  <c r="M3345" i="4" s="1"/>
  <c r="N3345" i="4" s="1"/>
  <c r="J3344" i="4"/>
  <c r="M3344" i="4" s="1"/>
  <c r="N3344" i="4" s="1"/>
  <c r="J3343" i="4"/>
  <c r="M3343" i="4" s="1"/>
  <c r="N3343" i="4" s="1"/>
  <c r="J3342" i="4"/>
  <c r="M3342" i="4" s="1"/>
  <c r="N3342" i="4" s="1"/>
  <c r="J3341" i="4"/>
  <c r="M3341" i="4" s="1"/>
  <c r="N3341" i="4" s="1"/>
  <c r="J3340" i="4"/>
  <c r="M3340" i="4" s="1"/>
  <c r="N3340" i="4" s="1"/>
  <c r="J3339" i="4"/>
  <c r="M3339" i="4" s="1"/>
  <c r="N3339" i="4" s="1"/>
  <c r="J3338" i="4"/>
  <c r="M3338" i="4" s="1"/>
  <c r="N3338" i="4" s="1"/>
  <c r="J3337" i="4"/>
  <c r="M3337" i="4" s="1"/>
  <c r="N3337" i="4" s="1"/>
  <c r="J3336" i="4"/>
  <c r="M3336" i="4" s="1"/>
  <c r="N3336" i="4" s="1"/>
  <c r="J3335" i="4"/>
  <c r="M3335" i="4" s="1"/>
  <c r="N3335" i="4" s="1"/>
  <c r="J3334" i="4"/>
  <c r="M3334" i="4" s="1"/>
  <c r="N3334" i="4" s="1"/>
  <c r="J3333" i="4"/>
  <c r="M3333" i="4" s="1"/>
  <c r="N3333" i="4" s="1"/>
  <c r="J3332" i="4"/>
  <c r="M3332" i="4" s="1"/>
  <c r="N3332" i="4" s="1"/>
  <c r="J3331" i="4"/>
  <c r="M3331" i="4" s="1"/>
  <c r="N3331" i="4" s="1"/>
  <c r="J3330" i="4"/>
  <c r="M3330" i="4" s="1"/>
  <c r="N3330" i="4" s="1"/>
  <c r="J3329" i="4"/>
  <c r="M3329" i="4" s="1"/>
  <c r="N3329" i="4" s="1"/>
  <c r="J3328" i="4"/>
  <c r="M3328" i="4" s="1"/>
  <c r="N3328" i="4" s="1"/>
  <c r="J3327" i="4"/>
  <c r="M3327" i="4" s="1"/>
  <c r="N3327" i="4" s="1"/>
  <c r="J3326" i="4"/>
  <c r="M3326" i="4" s="1"/>
  <c r="N3326" i="4" s="1"/>
  <c r="J3325" i="4"/>
  <c r="M3325" i="4" s="1"/>
  <c r="N3325" i="4" s="1"/>
  <c r="J3324" i="4"/>
  <c r="M3324" i="4" s="1"/>
  <c r="N3324" i="4" s="1"/>
  <c r="J3323" i="4"/>
  <c r="M3323" i="4" s="1"/>
  <c r="N3323" i="4" s="1"/>
  <c r="J3322" i="4"/>
  <c r="M3322" i="4" s="1"/>
  <c r="N3322" i="4" s="1"/>
  <c r="J3321" i="4"/>
  <c r="M3321" i="4" s="1"/>
  <c r="N3321" i="4" s="1"/>
  <c r="J3320" i="4"/>
  <c r="M3320" i="4" s="1"/>
  <c r="N3320" i="4" s="1"/>
  <c r="J3319" i="4"/>
  <c r="M3319" i="4" s="1"/>
  <c r="N3319" i="4" s="1"/>
  <c r="J3318" i="4"/>
  <c r="M3318" i="4" s="1"/>
  <c r="N3318" i="4" s="1"/>
  <c r="J3317" i="4"/>
  <c r="M3317" i="4" s="1"/>
  <c r="N3317" i="4" s="1"/>
  <c r="J3316" i="4"/>
  <c r="M3316" i="4" s="1"/>
  <c r="N3316" i="4" s="1"/>
  <c r="J3315" i="4"/>
  <c r="M3315" i="4" s="1"/>
  <c r="N3315" i="4" s="1"/>
  <c r="J3314" i="4"/>
  <c r="M3314" i="4" s="1"/>
  <c r="N3314" i="4" s="1"/>
  <c r="J3313" i="4"/>
  <c r="M3313" i="4" s="1"/>
  <c r="N3313" i="4" s="1"/>
  <c r="J3312" i="4"/>
  <c r="M3312" i="4" s="1"/>
  <c r="N3312" i="4" s="1"/>
  <c r="J3311" i="4"/>
  <c r="M3311" i="4" s="1"/>
  <c r="N3311" i="4" s="1"/>
  <c r="J3310" i="4"/>
  <c r="M3310" i="4" s="1"/>
  <c r="N3310" i="4" s="1"/>
  <c r="J3309" i="4"/>
  <c r="M3309" i="4" s="1"/>
  <c r="N3309" i="4" s="1"/>
  <c r="J3308" i="4"/>
  <c r="M3308" i="4" s="1"/>
  <c r="N3308" i="4" s="1"/>
  <c r="J3307" i="4"/>
  <c r="M3307" i="4" s="1"/>
  <c r="N3307" i="4" s="1"/>
  <c r="J3306" i="4"/>
  <c r="M3306" i="4" s="1"/>
  <c r="N3306" i="4" s="1"/>
  <c r="J3305" i="4"/>
  <c r="M3305" i="4" s="1"/>
  <c r="N3305" i="4" s="1"/>
  <c r="J3304" i="4"/>
  <c r="M3304" i="4" s="1"/>
  <c r="N3304" i="4" s="1"/>
  <c r="J3303" i="4"/>
  <c r="M3303" i="4" s="1"/>
  <c r="N3303" i="4" s="1"/>
  <c r="J3302" i="4"/>
  <c r="M3302" i="4" s="1"/>
  <c r="N3302" i="4" s="1"/>
  <c r="J3301" i="4"/>
  <c r="M3301" i="4" s="1"/>
  <c r="N3301" i="4" s="1"/>
  <c r="J3300" i="4"/>
  <c r="M3300" i="4" s="1"/>
  <c r="N3300" i="4" s="1"/>
  <c r="J3299" i="4"/>
  <c r="M3299" i="4" s="1"/>
  <c r="N3299" i="4" s="1"/>
  <c r="J3298" i="4"/>
  <c r="M3298" i="4" s="1"/>
  <c r="N3298" i="4" s="1"/>
  <c r="J3297" i="4"/>
  <c r="M3297" i="4" s="1"/>
  <c r="N3297" i="4" s="1"/>
  <c r="J3296" i="4"/>
  <c r="M3296" i="4" s="1"/>
  <c r="N3296" i="4" s="1"/>
  <c r="J3295" i="4"/>
  <c r="M3295" i="4" s="1"/>
  <c r="N3295" i="4" s="1"/>
  <c r="J3294" i="4"/>
  <c r="M3294" i="4" s="1"/>
  <c r="N3294" i="4" s="1"/>
  <c r="J3293" i="4"/>
  <c r="M3293" i="4" s="1"/>
  <c r="N3293" i="4" s="1"/>
  <c r="J3292" i="4"/>
  <c r="M3292" i="4" s="1"/>
  <c r="N3292" i="4" s="1"/>
  <c r="J3291" i="4"/>
  <c r="M3291" i="4" s="1"/>
  <c r="N3291" i="4" s="1"/>
  <c r="J3290" i="4"/>
  <c r="M3290" i="4" s="1"/>
  <c r="N3290" i="4" s="1"/>
  <c r="J3289" i="4"/>
  <c r="M3289" i="4" s="1"/>
  <c r="N3289" i="4" s="1"/>
  <c r="J3288" i="4"/>
  <c r="M3288" i="4" s="1"/>
  <c r="N3288" i="4" s="1"/>
  <c r="J3287" i="4"/>
  <c r="M3287" i="4" s="1"/>
  <c r="N3287" i="4" s="1"/>
  <c r="J3286" i="4"/>
  <c r="M3286" i="4" s="1"/>
  <c r="N3286" i="4" s="1"/>
  <c r="J3285" i="4"/>
  <c r="M3285" i="4" s="1"/>
  <c r="N3285" i="4" s="1"/>
  <c r="J3284" i="4"/>
  <c r="M3284" i="4" s="1"/>
  <c r="N3284" i="4" s="1"/>
  <c r="J3283" i="4"/>
  <c r="M3283" i="4" s="1"/>
  <c r="N3283" i="4" s="1"/>
  <c r="J3282" i="4"/>
  <c r="M3282" i="4" s="1"/>
  <c r="N3282" i="4" s="1"/>
  <c r="J3281" i="4"/>
  <c r="M3281" i="4" s="1"/>
  <c r="N3281" i="4" s="1"/>
  <c r="J3280" i="4"/>
  <c r="M3280" i="4" s="1"/>
  <c r="N3280" i="4" s="1"/>
  <c r="J3279" i="4"/>
  <c r="M3279" i="4" s="1"/>
  <c r="N3279" i="4" s="1"/>
  <c r="J3278" i="4"/>
  <c r="M3278" i="4" s="1"/>
  <c r="N3278" i="4" s="1"/>
  <c r="J3277" i="4"/>
  <c r="M3277" i="4" s="1"/>
  <c r="N3277" i="4" s="1"/>
  <c r="J3276" i="4"/>
  <c r="M3276" i="4" s="1"/>
  <c r="N3276" i="4" s="1"/>
  <c r="J3275" i="4"/>
  <c r="M3275" i="4" s="1"/>
  <c r="N3275" i="4" s="1"/>
  <c r="J3274" i="4"/>
  <c r="M3274" i="4" s="1"/>
  <c r="N3274" i="4" s="1"/>
  <c r="J3273" i="4"/>
  <c r="M3273" i="4" s="1"/>
  <c r="N3273" i="4" s="1"/>
  <c r="J3272" i="4"/>
  <c r="M3272" i="4" s="1"/>
  <c r="N3272" i="4" s="1"/>
  <c r="J3271" i="4"/>
  <c r="M3271" i="4" s="1"/>
  <c r="N3271" i="4" s="1"/>
  <c r="J3270" i="4"/>
  <c r="M3270" i="4" s="1"/>
  <c r="N3270" i="4" s="1"/>
  <c r="J3269" i="4"/>
  <c r="M3269" i="4" s="1"/>
  <c r="N3269" i="4" s="1"/>
  <c r="J3268" i="4"/>
  <c r="M3268" i="4" s="1"/>
  <c r="N3268" i="4" s="1"/>
  <c r="J3267" i="4"/>
  <c r="M3267" i="4" s="1"/>
  <c r="N3267" i="4" s="1"/>
  <c r="J3266" i="4"/>
  <c r="M3266" i="4" s="1"/>
  <c r="N3266" i="4" s="1"/>
  <c r="J3265" i="4"/>
  <c r="M3265" i="4" s="1"/>
  <c r="N3265" i="4" s="1"/>
  <c r="J3264" i="4"/>
  <c r="M3264" i="4" s="1"/>
  <c r="N3264" i="4" s="1"/>
  <c r="J3263" i="4"/>
  <c r="M3263" i="4" s="1"/>
  <c r="N3263" i="4" s="1"/>
  <c r="J3262" i="4"/>
  <c r="M3262" i="4" s="1"/>
  <c r="N3262" i="4" s="1"/>
  <c r="J3261" i="4"/>
  <c r="M3261" i="4" s="1"/>
  <c r="N3261" i="4" s="1"/>
  <c r="J3260" i="4"/>
  <c r="M3260" i="4" s="1"/>
  <c r="N3260" i="4" s="1"/>
  <c r="J3259" i="4"/>
  <c r="M3259" i="4" s="1"/>
  <c r="N3259" i="4" s="1"/>
  <c r="J3258" i="4"/>
  <c r="M3258" i="4" s="1"/>
  <c r="N3258" i="4" s="1"/>
  <c r="J3257" i="4"/>
  <c r="M3257" i="4" s="1"/>
  <c r="N3257" i="4" s="1"/>
  <c r="J3256" i="4"/>
  <c r="M3256" i="4" s="1"/>
  <c r="N3256" i="4" s="1"/>
  <c r="J3255" i="4"/>
  <c r="M3255" i="4" s="1"/>
  <c r="N3255" i="4" s="1"/>
  <c r="J3254" i="4"/>
  <c r="M3254" i="4" s="1"/>
  <c r="N3254" i="4" s="1"/>
  <c r="J3253" i="4"/>
  <c r="M3253" i="4" s="1"/>
  <c r="N3253" i="4" s="1"/>
  <c r="J3252" i="4"/>
  <c r="M3252" i="4" s="1"/>
  <c r="N3252" i="4" s="1"/>
  <c r="J3251" i="4"/>
  <c r="M3251" i="4" s="1"/>
  <c r="N3251" i="4" s="1"/>
  <c r="J3250" i="4"/>
  <c r="M3250" i="4" s="1"/>
  <c r="N3250" i="4" s="1"/>
  <c r="J3249" i="4"/>
  <c r="M3249" i="4" s="1"/>
  <c r="N3249" i="4" s="1"/>
  <c r="J3248" i="4"/>
  <c r="M3248" i="4" s="1"/>
  <c r="N3248" i="4" s="1"/>
  <c r="J3247" i="4"/>
  <c r="M3247" i="4" s="1"/>
  <c r="N3247" i="4" s="1"/>
  <c r="J3246" i="4"/>
  <c r="M3246" i="4" s="1"/>
  <c r="N3246" i="4" s="1"/>
  <c r="J3245" i="4"/>
  <c r="M3245" i="4" s="1"/>
  <c r="N3245" i="4" s="1"/>
  <c r="J3244" i="4"/>
  <c r="M3244" i="4" s="1"/>
  <c r="N3244" i="4" s="1"/>
  <c r="J3243" i="4"/>
  <c r="M3243" i="4" s="1"/>
  <c r="N3243" i="4" s="1"/>
  <c r="J3242" i="4"/>
  <c r="M3242" i="4" s="1"/>
  <c r="N3242" i="4" s="1"/>
  <c r="J3241" i="4"/>
  <c r="M3241" i="4" s="1"/>
  <c r="N3241" i="4" s="1"/>
  <c r="J3240" i="4"/>
  <c r="M3240" i="4" s="1"/>
  <c r="N3240" i="4" s="1"/>
  <c r="J3239" i="4"/>
  <c r="M3239" i="4" s="1"/>
  <c r="N3239" i="4" s="1"/>
  <c r="J3238" i="4"/>
  <c r="M3238" i="4" s="1"/>
  <c r="N3238" i="4" s="1"/>
  <c r="J3237" i="4"/>
  <c r="M3237" i="4" s="1"/>
  <c r="N3237" i="4" s="1"/>
  <c r="J3236" i="4"/>
  <c r="M3236" i="4" s="1"/>
  <c r="N3236" i="4" s="1"/>
  <c r="J3235" i="4"/>
  <c r="M3235" i="4" s="1"/>
  <c r="N3235" i="4" s="1"/>
  <c r="J3234" i="4"/>
  <c r="M3234" i="4" s="1"/>
  <c r="N3234" i="4" s="1"/>
  <c r="J3233" i="4"/>
  <c r="M3233" i="4" s="1"/>
  <c r="N3233" i="4" s="1"/>
  <c r="J3232" i="4"/>
  <c r="M3232" i="4" s="1"/>
  <c r="N3232" i="4" s="1"/>
  <c r="J3231" i="4"/>
  <c r="M3231" i="4" s="1"/>
  <c r="N3231" i="4" s="1"/>
  <c r="J3230" i="4"/>
  <c r="M3230" i="4" s="1"/>
  <c r="N3230" i="4" s="1"/>
  <c r="J3229" i="4"/>
  <c r="M3229" i="4" s="1"/>
  <c r="N3229" i="4" s="1"/>
  <c r="J3228" i="4"/>
  <c r="M3228" i="4" s="1"/>
  <c r="N3228" i="4" s="1"/>
  <c r="J3227" i="4"/>
  <c r="M3227" i="4" s="1"/>
  <c r="N3227" i="4" s="1"/>
  <c r="J3226" i="4"/>
  <c r="M3226" i="4" s="1"/>
  <c r="N3226" i="4" s="1"/>
  <c r="J3225" i="4"/>
  <c r="M3225" i="4" s="1"/>
  <c r="N3225" i="4" s="1"/>
  <c r="J3224" i="4"/>
  <c r="M3224" i="4" s="1"/>
  <c r="N3224" i="4" s="1"/>
  <c r="J3223" i="4"/>
  <c r="M3223" i="4" s="1"/>
  <c r="N3223" i="4" s="1"/>
  <c r="J3222" i="4"/>
  <c r="M3222" i="4" s="1"/>
  <c r="N3222" i="4" s="1"/>
  <c r="J3221" i="4"/>
  <c r="M3221" i="4" s="1"/>
  <c r="N3221" i="4" s="1"/>
  <c r="J3220" i="4"/>
  <c r="M3220" i="4" s="1"/>
  <c r="N3220" i="4" s="1"/>
  <c r="J3219" i="4"/>
  <c r="M3219" i="4" s="1"/>
  <c r="N3219" i="4" s="1"/>
  <c r="J3218" i="4"/>
  <c r="M3218" i="4" s="1"/>
  <c r="N3218" i="4" s="1"/>
  <c r="J3217" i="4"/>
  <c r="M3217" i="4" s="1"/>
  <c r="N3217" i="4" s="1"/>
  <c r="J3216" i="4"/>
  <c r="M3216" i="4" s="1"/>
  <c r="N3216" i="4" s="1"/>
  <c r="J3215" i="4"/>
  <c r="M3215" i="4" s="1"/>
  <c r="N3215" i="4" s="1"/>
  <c r="J3214" i="4"/>
  <c r="M3214" i="4" s="1"/>
  <c r="N3214" i="4" s="1"/>
  <c r="J3213" i="4"/>
  <c r="M3213" i="4" s="1"/>
  <c r="N3213" i="4" s="1"/>
  <c r="J3212" i="4"/>
  <c r="M3212" i="4" s="1"/>
  <c r="N3212" i="4" s="1"/>
  <c r="J3211" i="4"/>
  <c r="M3211" i="4" s="1"/>
  <c r="N3211" i="4" s="1"/>
  <c r="J3210" i="4"/>
  <c r="M3210" i="4" s="1"/>
  <c r="N3210" i="4" s="1"/>
  <c r="J3209" i="4"/>
  <c r="M3209" i="4" s="1"/>
  <c r="N3209" i="4" s="1"/>
  <c r="J3208" i="4"/>
  <c r="M3208" i="4" s="1"/>
  <c r="N3208" i="4" s="1"/>
  <c r="J3207" i="4"/>
  <c r="M3207" i="4" s="1"/>
  <c r="N3207" i="4" s="1"/>
  <c r="J3206" i="4"/>
  <c r="M3206" i="4" s="1"/>
  <c r="N3206" i="4" s="1"/>
  <c r="J3205" i="4"/>
  <c r="M3205" i="4" s="1"/>
  <c r="N3205" i="4" s="1"/>
  <c r="J3204" i="4"/>
  <c r="M3204" i="4" s="1"/>
  <c r="N3204" i="4" s="1"/>
  <c r="J3203" i="4"/>
  <c r="M3203" i="4" s="1"/>
  <c r="N3203" i="4" s="1"/>
  <c r="J3202" i="4"/>
  <c r="M3202" i="4" s="1"/>
  <c r="N3202" i="4" s="1"/>
  <c r="J3201" i="4"/>
  <c r="M3201" i="4" s="1"/>
  <c r="N3201" i="4" s="1"/>
  <c r="J3200" i="4"/>
  <c r="M3200" i="4" s="1"/>
  <c r="N3200" i="4" s="1"/>
  <c r="J3199" i="4"/>
  <c r="M3199" i="4" s="1"/>
  <c r="N3199" i="4" s="1"/>
  <c r="J3198" i="4"/>
  <c r="M3198" i="4" s="1"/>
  <c r="N3198" i="4" s="1"/>
  <c r="J3197" i="4"/>
  <c r="M3197" i="4" s="1"/>
  <c r="N3197" i="4" s="1"/>
  <c r="J3196" i="4"/>
  <c r="M3196" i="4" s="1"/>
  <c r="N3196" i="4" s="1"/>
  <c r="J3195" i="4"/>
  <c r="M3195" i="4" s="1"/>
  <c r="N3195" i="4" s="1"/>
  <c r="J3194" i="4"/>
  <c r="M3194" i="4" s="1"/>
  <c r="N3194" i="4" s="1"/>
  <c r="J3193" i="4"/>
  <c r="M3193" i="4" s="1"/>
  <c r="N3193" i="4" s="1"/>
  <c r="J3192" i="4"/>
  <c r="M3192" i="4" s="1"/>
  <c r="N3192" i="4" s="1"/>
  <c r="J3191" i="4"/>
  <c r="M3191" i="4" s="1"/>
  <c r="N3191" i="4" s="1"/>
  <c r="J3190" i="4"/>
  <c r="M3190" i="4" s="1"/>
  <c r="N3190" i="4" s="1"/>
  <c r="J3189" i="4"/>
  <c r="M3189" i="4" s="1"/>
  <c r="N3189" i="4" s="1"/>
  <c r="J3188" i="4"/>
  <c r="M3188" i="4" s="1"/>
  <c r="N3188" i="4" s="1"/>
  <c r="J3187" i="4"/>
  <c r="M3187" i="4" s="1"/>
  <c r="N3187" i="4" s="1"/>
  <c r="J3186" i="4"/>
  <c r="M3186" i="4" s="1"/>
  <c r="N3186" i="4" s="1"/>
  <c r="J3185" i="4"/>
  <c r="M3185" i="4" s="1"/>
  <c r="N3185" i="4" s="1"/>
  <c r="J3184" i="4"/>
  <c r="M3184" i="4" s="1"/>
  <c r="N3184" i="4" s="1"/>
  <c r="J3183" i="4"/>
  <c r="M3183" i="4" s="1"/>
  <c r="N3183" i="4" s="1"/>
  <c r="J3182" i="4"/>
  <c r="M3182" i="4" s="1"/>
  <c r="N3182" i="4" s="1"/>
  <c r="J3181" i="4"/>
  <c r="M3181" i="4" s="1"/>
  <c r="N3181" i="4" s="1"/>
  <c r="J3180" i="4"/>
  <c r="M3180" i="4" s="1"/>
  <c r="N3180" i="4" s="1"/>
  <c r="J3179" i="4"/>
  <c r="M3179" i="4" s="1"/>
  <c r="N3179" i="4" s="1"/>
  <c r="J3178" i="4"/>
  <c r="M3178" i="4" s="1"/>
  <c r="N3178" i="4" s="1"/>
  <c r="J3177" i="4"/>
  <c r="M3177" i="4" s="1"/>
  <c r="N3177" i="4" s="1"/>
  <c r="J3176" i="4"/>
  <c r="M3176" i="4" s="1"/>
  <c r="N3176" i="4" s="1"/>
  <c r="J3175" i="4"/>
  <c r="M3175" i="4" s="1"/>
  <c r="N3175" i="4" s="1"/>
  <c r="J3174" i="4"/>
  <c r="M3174" i="4" s="1"/>
  <c r="N3174" i="4" s="1"/>
  <c r="J3173" i="4"/>
  <c r="M3173" i="4" s="1"/>
  <c r="N3173" i="4" s="1"/>
  <c r="J3172" i="4"/>
  <c r="M3172" i="4" s="1"/>
  <c r="N3172" i="4" s="1"/>
  <c r="J3171" i="4"/>
  <c r="M3171" i="4" s="1"/>
  <c r="N3171" i="4" s="1"/>
  <c r="J3170" i="4"/>
  <c r="M3170" i="4" s="1"/>
  <c r="N3170" i="4" s="1"/>
  <c r="J3169" i="4"/>
  <c r="M3169" i="4" s="1"/>
  <c r="N3169" i="4" s="1"/>
  <c r="J3168" i="4"/>
  <c r="M3168" i="4" s="1"/>
  <c r="N3168" i="4" s="1"/>
  <c r="J3167" i="4"/>
  <c r="M3167" i="4" s="1"/>
  <c r="N3167" i="4" s="1"/>
  <c r="J3166" i="4"/>
  <c r="M3166" i="4" s="1"/>
  <c r="N3166" i="4" s="1"/>
  <c r="J3165" i="4"/>
  <c r="M3165" i="4" s="1"/>
  <c r="N3165" i="4" s="1"/>
  <c r="J3164" i="4"/>
  <c r="M3164" i="4" s="1"/>
  <c r="N3164" i="4" s="1"/>
  <c r="J3163" i="4"/>
  <c r="M3163" i="4" s="1"/>
  <c r="N3163" i="4" s="1"/>
  <c r="J3162" i="4"/>
  <c r="M3162" i="4" s="1"/>
  <c r="N3162" i="4" s="1"/>
  <c r="J3161" i="4"/>
  <c r="M3161" i="4" s="1"/>
  <c r="N3161" i="4" s="1"/>
  <c r="J3160" i="4"/>
  <c r="M3160" i="4" s="1"/>
  <c r="N3160" i="4" s="1"/>
  <c r="J3159" i="4"/>
  <c r="M3159" i="4" s="1"/>
  <c r="N3159" i="4" s="1"/>
  <c r="J3158" i="4"/>
  <c r="M3158" i="4" s="1"/>
  <c r="N3158" i="4" s="1"/>
  <c r="J3157" i="4"/>
  <c r="M3157" i="4" s="1"/>
  <c r="N3157" i="4" s="1"/>
  <c r="J3156" i="4"/>
  <c r="M3156" i="4" s="1"/>
  <c r="N3156" i="4" s="1"/>
  <c r="J3155" i="4"/>
  <c r="M3155" i="4" s="1"/>
  <c r="N3155" i="4" s="1"/>
  <c r="J3154" i="4"/>
  <c r="M3154" i="4" s="1"/>
  <c r="N3154" i="4" s="1"/>
  <c r="J3153" i="4"/>
  <c r="M3153" i="4" s="1"/>
  <c r="N3153" i="4" s="1"/>
  <c r="J3152" i="4"/>
  <c r="M3152" i="4" s="1"/>
  <c r="N3152" i="4" s="1"/>
  <c r="J3151" i="4"/>
  <c r="M3151" i="4" s="1"/>
  <c r="N3151" i="4" s="1"/>
  <c r="J3150" i="4"/>
  <c r="M3150" i="4" s="1"/>
  <c r="N3150" i="4" s="1"/>
  <c r="J3149" i="4"/>
  <c r="M3149" i="4" s="1"/>
  <c r="N3149" i="4" s="1"/>
  <c r="J3148" i="4"/>
  <c r="M3148" i="4" s="1"/>
  <c r="N3148" i="4" s="1"/>
  <c r="J3147" i="4"/>
  <c r="M3147" i="4" s="1"/>
  <c r="N3147" i="4" s="1"/>
  <c r="J3146" i="4"/>
  <c r="M3146" i="4" s="1"/>
  <c r="N3146" i="4" s="1"/>
  <c r="J3145" i="4"/>
  <c r="M3145" i="4" s="1"/>
  <c r="N3145" i="4" s="1"/>
  <c r="J3144" i="4"/>
  <c r="M3144" i="4" s="1"/>
  <c r="N3144" i="4" s="1"/>
  <c r="J3143" i="4"/>
  <c r="M3143" i="4" s="1"/>
  <c r="N3143" i="4" s="1"/>
  <c r="J3142" i="4"/>
  <c r="M3142" i="4" s="1"/>
  <c r="N3142" i="4" s="1"/>
  <c r="J3141" i="4"/>
  <c r="M3141" i="4" s="1"/>
  <c r="N3141" i="4" s="1"/>
  <c r="J3140" i="4"/>
  <c r="M3140" i="4" s="1"/>
  <c r="N3140" i="4" s="1"/>
  <c r="J3139" i="4"/>
  <c r="M3139" i="4" s="1"/>
  <c r="N3139" i="4" s="1"/>
  <c r="J3138" i="4"/>
  <c r="M3138" i="4" s="1"/>
  <c r="N3138" i="4" s="1"/>
  <c r="M3137" i="4"/>
  <c r="N3137" i="4" s="1"/>
  <c r="J3137" i="4"/>
  <c r="J3136" i="4"/>
  <c r="M3136" i="4" s="1"/>
  <c r="N3136" i="4" s="1"/>
  <c r="J3135" i="4"/>
  <c r="M3135" i="4" s="1"/>
  <c r="N3135" i="4" s="1"/>
  <c r="J3134" i="4"/>
  <c r="M3134" i="4" s="1"/>
  <c r="N3134" i="4" s="1"/>
  <c r="J3133" i="4"/>
  <c r="M3133" i="4" s="1"/>
  <c r="N3133" i="4" s="1"/>
  <c r="J3132" i="4"/>
  <c r="M3132" i="4" s="1"/>
  <c r="N3132" i="4" s="1"/>
  <c r="J3131" i="4"/>
  <c r="M3131" i="4" s="1"/>
  <c r="N3131" i="4" s="1"/>
  <c r="J3130" i="4"/>
  <c r="M3130" i="4" s="1"/>
  <c r="N3130" i="4" s="1"/>
  <c r="J3129" i="4"/>
  <c r="M3129" i="4" s="1"/>
  <c r="N3129" i="4" s="1"/>
  <c r="J3128" i="4"/>
  <c r="M3128" i="4" s="1"/>
  <c r="N3128" i="4" s="1"/>
  <c r="J3127" i="4"/>
  <c r="M3127" i="4" s="1"/>
  <c r="N3127" i="4" s="1"/>
  <c r="J3126" i="4"/>
  <c r="M3126" i="4" s="1"/>
  <c r="N3126" i="4" s="1"/>
  <c r="J3125" i="4"/>
  <c r="M3125" i="4" s="1"/>
  <c r="N3125" i="4" s="1"/>
  <c r="J3124" i="4"/>
  <c r="M3124" i="4" s="1"/>
  <c r="N3124" i="4" s="1"/>
  <c r="J3123" i="4"/>
  <c r="M3123" i="4" s="1"/>
  <c r="N3123" i="4" s="1"/>
  <c r="J3122" i="4"/>
  <c r="M3122" i="4" s="1"/>
  <c r="N3122" i="4" s="1"/>
  <c r="J3121" i="4"/>
  <c r="M3121" i="4" s="1"/>
  <c r="N3121" i="4" s="1"/>
  <c r="J3120" i="4"/>
  <c r="M3120" i="4" s="1"/>
  <c r="N3120" i="4" s="1"/>
  <c r="J3119" i="4"/>
  <c r="M3119" i="4" s="1"/>
  <c r="N3119" i="4" s="1"/>
  <c r="J3118" i="4"/>
  <c r="M3118" i="4" s="1"/>
  <c r="N3118" i="4" s="1"/>
  <c r="J3117" i="4"/>
  <c r="M3117" i="4" s="1"/>
  <c r="N3117" i="4" s="1"/>
  <c r="J3116" i="4"/>
  <c r="M3116" i="4" s="1"/>
  <c r="N3116" i="4" s="1"/>
  <c r="J3115" i="4"/>
  <c r="M3115" i="4" s="1"/>
  <c r="N3115" i="4" s="1"/>
  <c r="J3114" i="4"/>
  <c r="M3114" i="4" s="1"/>
  <c r="N3114" i="4" s="1"/>
  <c r="J3113" i="4"/>
  <c r="M3113" i="4" s="1"/>
  <c r="N3113" i="4" s="1"/>
  <c r="J3112" i="4"/>
  <c r="M3112" i="4" s="1"/>
  <c r="N3112" i="4" s="1"/>
  <c r="J3111" i="4"/>
  <c r="M3111" i="4" s="1"/>
  <c r="N3111" i="4" s="1"/>
  <c r="J3110" i="4"/>
  <c r="M3110" i="4" s="1"/>
  <c r="N3110" i="4" s="1"/>
  <c r="J3109" i="4"/>
  <c r="M3109" i="4" s="1"/>
  <c r="N3109" i="4" s="1"/>
  <c r="J3108" i="4"/>
  <c r="M3108" i="4" s="1"/>
  <c r="N3108" i="4" s="1"/>
  <c r="J3107" i="4"/>
  <c r="M3107" i="4" s="1"/>
  <c r="N3107" i="4" s="1"/>
  <c r="J3106" i="4"/>
  <c r="M3106" i="4" s="1"/>
  <c r="N3106" i="4" s="1"/>
  <c r="J3105" i="4"/>
  <c r="M3105" i="4" s="1"/>
  <c r="N3105" i="4" s="1"/>
  <c r="J3104" i="4"/>
  <c r="M3104" i="4" s="1"/>
  <c r="N3104" i="4" s="1"/>
  <c r="J3103" i="4"/>
  <c r="M3103" i="4" s="1"/>
  <c r="N3103" i="4" s="1"/>
  <c r="J3102" i="4"/>
  <c r="M3102" i="4" s="1"/>
  <c r="N3102" i="4" s="1"/>
  <c r="J3101" i="4"/>
  <c r="M3101" i="4" s="1"/>
  <c r="N3101" i="4" s="1"/>
  <c r="J3100" i="4"/>
  <c r="M3100" i="4" s="1"/>
  <c r="N3100" i="4" s="1"/>
  <c r="J3099" i="4"/>
  <c r="M3099" i="4" s="1"/>
  <c r="N3099" i="4" s="1"/>
  <c r="J3098" i="4"/>
  <c r="M3098" i="4" s="1"/>
  <c r="N3098" i="4" s="1"/>
  <c r="J3097" i="4"/>
  <c r="M3097" i="4" s="1"/>
  <c r="N3097" i="4" s="1"/>
  <c r="J3096" i="4"/>
  <c r="M3096" i="4" s="1"/>
  <c r="N3096" i="4" s="1"/>
  <c r="J3095" i="4"/>
  <c r="M3095" i="4" s="1"/>
  <c r="N3095" i="4" s="1"/>
  <c r="J3094" i="4"/>
  <c r="M3094" i="4" s="1"/>
  <c r="N3094" i="4" s="1"/>
  <c r="J3093" i="4"/>
  <c r="M3093" i="4" s="1"/>
  <c r="N3093" i="4" s="1"/>
  <c r="J3092" i="4"/>
  <c r="M3092" i="4" s="1"/>
  <c r="N3092" i="4" s="1"/>
  <c r="J3091" i="4"/>
  <c r="M3091" i="4" s="1"/>
  <c r="N3091" i="4" s="1"/>
  <c r="J3090" i="4"/>
  <c r="M3090" i="4" s="1"/>
  <c r="N3090" i="4" s="1"/>
  <c r="J3089" i="4"/>
  <c r="M3089" i="4" s="1"/>
  <c r="N3089" i="4" s="1"/>
  <c r="J3088" i="4"/>
  <c r="M3088" i="4" s="1"/>
  <c r="N3088" i="4" s="1"/>
  <c r="J3087" i="4"/>
  <c r="M3087" i="4" s="1"/>
  <c r="N3087" i="4" s="1"/>
  <c r="J3086" i="4"/>
  <c r="M3086" i="4" s="1"/>
  <c r="N3086" i="4" s="1"/>
  <c r="J3085" i="4"/>
  <c r="M3085" i="4" s="1"/>
  <c r="N3085" i="4" s="1"/>
  <c r="J3084" i="4"/>
  <c r="M3084" i="4" s="1"/>
  <c r="N3084" i="4" s="1"/>
  <c r="J3083" i="4"/>
  <c r="M3083" i="4" s="1"/>
  <c r="N3083" i="4" s="1"/>
  <c r="J3082" i="4"/>
  <c r="M3082" i="4" s="1"/>
  <c r="N3082" i="4" s="1"/>
  <c r="J3081" i="4"/>
  <c r="M3081" i="4" s="1"/>
  <c r="N3081" i="4" s="1"/>
  <c r="J3080" i="4"/>
  <c r="M3080" i="4" s="1"/>
  <c r="N3080" i="4" s="1"/>
  <c r="J3079" i="4"/>
  <c r="M3079" i="4" s="1"/>
  <c r="N3079" i="4" s="1"/>
  <c r="J3078" i="4"/>
  <c r="M3078" i="4" s="1"/>
  <c r="N3078" i="4" s="1"/>
  <c r="J3077" i="4"/>
  <c r="M3077" i="4" s="1"/>
  <c r="N3077" i="4" s="1"/>
  <c r="J3076" i="4"/>
  <c r="M3076" i="4" s="1"/>
  <c r="N3076" i="4" s="1"/>
  <c r="J3075" i="4"/>
  <c r="M3075" i="4" s="1"/>
  <c r="N3075" i="4" s="1"/>
  <c r="J3074" i="4"/>
  <c r="M3074" i="4" s="1"/>
  <c r="N3074" i="4" s="1"/>
  <c r="J3073" i="4"/>
  <c r="M3073" i="4" s="1"/>
  <c r="N3073" i="4" s="1"/>
  <c r="J3072" i="4"/>
  <c r="M3072" i="4" s="1"/>
  <c r="N3072" i="4" s="1"/>
  <c r="J3071" i="4"/>
  <c r="M3071" i="4" s="1"/>
  <c r="N3071" i="4" s="1"/>
  <c r="J3070" i="4"/>
  <c r="M3070" i="4" s="1"/>
  <c r="N3070" i="4" s="1"/>
  <c r="J3069" i="4"/>
  <c r="M3069" i="4" s="1"/>
  <c r="N3069" i="4" s="1"/>
  <c r="J3068" i="4"/>
  <c r="M3068" i="4" s="1"/>
  <c r="N3068" i="4" s="1"/>
  <c r="J3067" i="4"/>
  <c r="M3067" i="4" s="1"/>
  <c r="N3067" i="4" s="1"/>
  <c r="J3066" i="4"/>
  <c r="M3066" i="4" s="1"/>
  <c r="N3066" i="4" s="1"/>
  <c r="J3065" i="4"/>
  <c r="M3065" i="4" s="1"/>
  <c r="N3065" i="4" s="1"/>
  <c r="J3064" i="4"/>
  <c r="M3064" i="4" s="1"/>
  <c r="N3064" i="4" s="1"/>
  <c r="J3063" i="4"/>
  <c r="M3063" i="4" s="1"/>
  <c r="N3063" i="4" s="1"/>
  <c r="J3062" i="4"/>
  <c r="M3062" i="4" s="1"/>
  <c r="N3062" i="4" s="1"/>
  <c r="J3061" i="4"/>
  <c r="M3061" i="4" s="1"/>
  <c r="N3061" i="4" s="1"/>
  <c r="J3060" i="4"/>
  <c r="M3060" i="4" s="1"/>
  <c r="N3060" i="4" s="1"/>
  <c r="J3059" i="4"/>
  <c r="M3059" i="4" s="1"/>
  <c r="N3059" i="4" s="1"/>
  <c r="J3058" i="4"/>
  <c r="M3058" i="4" s="1"/>
  <c r="N3058" i="4" s="1"/>
  <c r="J3057" i="4"/>
  <c r="M3057" i="4" s="1"/>
  <c r="N3057" i="4" s="1"/>
  <c r="J3056" i="4"/>
  <c r="M3056" i="4" s="1"/>
  <c r="N3056" i="4" s="1"/>
  <c r="J3055" i="4"/>
  <c r="M3055" i="4" s="1"/>
  <c r="N3055" i="4" s="1"/>
  <c r="J3054" i="4"/>
  <c r="M3054" i="4" s="1"/>
  <c r="N3054" i="4" s="1"/>
  <c r="J3053" i="4"/>
  <c r="M3053" i="4" s="1"/>
  <c r="N3053" i="4" s="1"/>
  <c r="J3052" i="4"/>
  <c r="M3052" i="4" s="1"/>
  <c r="N3052" i="4" s="1"/>
  <c r="J3051" i="4"/>
  <c r="M3051" i="4" s="1"/>
  <c r="N3051" i="4" s="1"/>
  <c r="J3050" i="4"/>
  <c r="M3050" i="4" s="1"/>
  <c r="N3050" i="4" s="1"/>
  <c r="J3049" i="4"/>
  <c r="M3049" i="4" s="1"/>
  <c r="N3049" i="4" s="1"/>
  <c r="J3048" i="4"/>
  <c r="M3048" i="4" s="1"/>
  <c r="N3048" i="4" s="1"/>
  <c r="J3047" i="4"/>
  <c r="M3047" i="4" s="1"/>
  <c r="N3047" i="4" s="1"/>
  <c r="J3046" i="4"/>
  <c r="M3046" i="4" s="1"/>
  <c r="N3046" i="4" s="1"/>
  <c r="J3045" i="4"/>
  <c r="M3045" i="4" s="1"/>
  <c r="N3045" i="4" s="1"/>
  <c r="J3044" i="4"/>
  <c r="M3044" i="4" s="1"/>
  <c r="N3044" i="4" s="1"/>
  <c r="J3043" i="4"/>
  <c r="M3043" i="4" s="1"/>
  <c r="N3043" i="4" s="1"/>
  <c r="J3042" i="4"/>
  <c r="M3042" i="4" s="1"/>
  <c r="N3042" i="4" s="1"/>
  <c r="J3041" i="4"/>
  <c r="M3041" i="4" s="1"/>
  <c r="N3041" i="4" s="1"/>
  <c r="J3040" i="4"/>
  <c r="M3040" i="4" s="1"/>
  <c r="N3040" i="4" s="1"/>
  <c r="J3039" i="4"/>
  <c r="M3039" i="4" s="1"/>
  <c r="N3039" i="4" s="1"/>
  <c r="J3038" i="4"/>
  <c r="M3038" i="4" s="1"/>
  <c r="N3038" i="4" s="1"/>
  <c r="J3037" i="4"/>
  <c r="M3037" i="4" s="1"/>
  <c r="N3037" i="4" s="1"/>
  <c r="J3036" i="4"/>
  <c r="M3036" i="4" s="1"/>
  <c r="N3036" i="4" s="1"/>
  <c r="J3035" i="4"/>
  <c r="M3035" i="4" s="1"/>
  <c r="N3035" i="4" s="1"/>
  <c r="J3034" i="4"/>
  <c r="M3034" i="4" s="1"/>
  <c r="N3034" i="4" s="1"/>
  <c r="J3033" i="4"/>
  <c r="M3033" i="4" s="1"/>
  <c r="N3033" i="4" s="1"/>
  <c r="J3032" i="4"/>
  <c r="M3032" i="4" s="1"/>
  <c r="N3032" i="4" s="1"/>
  <c r="J3031" i="4"/>
  <c r="M3031" i="4" s="1"/>
  <c r="N3031" i="4" s="1"/>
  <c r="J3030" i="4"/>
  <c r="M3030" i="4" s="1"/>
  <c r="N3030" i="4" s="1"/>
  <c r="J3029" i="4"/>
  <c r="M3029" i="4" s="1"/>
  <c r="N3029" i="4" s="1"/>
  <c r="J3028" i="4"/>
  <c r="M3028" i="4" s="1"/>
  <c r="N3028" i="4" s="1"/>
  <c r="J3027" i="4"/>
  <c r="M3027" i="4" s="1"/>
  <c r="N3027" i="4" s="1"/>
  <c r="J3026" i="4"/>
  <c r="M3026" i="4" s="1"/>
  <c r="N3026" i="4" s="1"/>
  <c r="J3025" i="4"/>
  <c r="M3025" i="4" s="1"/>
  <c r="N3025" i="4" s="1"/>
  <c r="J3024" i="4"/>
  <c r="M3024" i="4" s="1"/>
  <c r="N3024" i="4" s="1"/>
  <c r="J3023" i="4"/>
  <c r="M3023" i="4" s="1"/>
  <c r="N3023" i="4" s="1"/>
  <c r="J3022" i="4"/>
  <c r="M3022" i="4" s="1"/>
  <c r="N3022" i="4" s="1"/>
  <c r="J3021" i="4"/>
  <c r="M3021" i="4" s="1"/>
  <c r="N3021" i="4" s="1"/>
  <c r="J3020" i="4"/>
  <c r="M3020" i="4" s="1"/>
  <c r="N3020" i="4" s="1"/>
  <c r="J3019" i="4"/>
  <c r="M3019" i="4" s="1"/>
  <c r="N3019" i="4" s="1"/>
  <c r="J3018" i="4"/>
  <c r="M3018" i="4" s="1"/>
  <c r="N3018" i="4" s="1"/>
  <c r="J3017" i="4"/>
  <c r="M3017" i="4" s="1"/>
  <c r="N3017" i="4" s="1"/>
  <c r="J3016" i="4"/>
  <c r="M3016" i="4" s="1"/>
  <c r="N3016" i="4" s="1"/>
  <c r="J3015" i="4"/>
  <c r="M3015" i="4" s="1"/>
  <c r="N3015" i="4" s="1"/>
  <c r="J3014" i="4"/>
  <c r="M3014" i="4" s="1"/>
  <c r="N3014" i="4" s="1"/>
  <c r="J3013" i="4"/>
  <c r="M3013" i="4" s="1"/>
  <c r="N3013" i="4" s="1"/>
  <c r="J3012" i="4"/>
  <c r="M3012" i="4" s="1"/>
  <c r="N3012" i="4" s="1"/>
  <c r="J3011" i="4"/>
  <c r="M3011" i="4" s="1"/>
  <c r="N3011" i="4" s="1"/>
  <c r="J3010" i="4"/>
  <c r="M3010" i="4" s="1"/>
  <c r="N3010" i="4" s="1"/>
  <c r="J3009" i="4"/>
  <c r="M3009" i="4" s="1"/>
  <c r="N3009" i="4" s="1"/>
  <c r="J3008" i="4"/>
  <c r="M3008" i="4" s="1"/>
  <c r="N3008" i="4" s="1"/>
  <c r="J3007" i="4"/>
  <c r="M3007" i="4" s="1"/>
  <c r="N3007" i="4" s="1"/>
  <c r="J3006" i="4"/>
  <c r="M3006" i="4" s="1"/>
  <c r="N3006" i="4" s="1"/>
  <c r="J3005" i="4"/>
  <c r="M3005" i="4" s="1"/>
  <c r="N3005" i="4" s="1"/>
  <c r="J3004" i="4"/>
  <c r="M3004" i="4" s="1"/>
  <c r="N3004" i="4" s="1"/>
  <c r="J3003" i="4"/>
  <c r="M3003" i="4" s="1"/>
  <c r="N3003" i="4" s="1"/>
  <c r="J3002" i="4"/>
  <c r="M3002" i="4" s="1"/>
  <c r="N3002" i="4" s="1"/>
  <c r="J3001" i="4"/>
  <c r="M3001" i="4" s="1"/>
  <c r="N3001" i="4" s="1"/>
  <c r="J3000" i="4"/>
  <c r="M3000" i="4" s="1"/>
  <c r="N3000" i="4" s="1"/>
  <c r="J2999" i="4"/>
  <c r="M2999" i="4" s="1"/>
  <c r="N2999" i="4" s="1"/>
  <c r="J2998" i="4"/>
  <c r="M2998" i="4" s="1"/>
  <c r="N2998" i="4" s="1"/>
  <c r="J2997" i="4"/>
  <c r="M2997" i="4" s="1"/>
  <c r="N2997" i="4" s="1"/>
  <c r="J2996" i="4"/>
  <c r="M2996" i="4" s="1"/>
  <c r="N2996" i="4" s="1"/>
  <c r="J2995" i="4"/>
  <c r="M2995" i="4" s="1"/>
  <c r="N2995" i="4" s="1"/>
  <c r="J2994" i="4"/>
  <c r="M2994" i="4" s="1"/>
  <c r="N2994" i="4" s="1"/>
  <c r="J2993" i="4"/>
  <c r="M2993" i="4" s="1"/>
  <c r="N2993" i="4" s="1"/>
  <c r="J2992" i="4"/>
  <c r="M2992" i="4" s="1"/>
  <c r="N2992" i="4" s="1"/>
  <c r="J2991" i="4"/>
  <c r="M2991" i="4" s="1"/>
  <c r="N2991" i="4" s="1"/>
  <c r="J2990" i="4"/>
  <c r="M2990" i="4" s="1"/>
  <c r="N2990" i="4" s="1"/>
  <c r="J2989" i="4"/>
  <c r="M2989" i="4" s="1"/>
  <c r="N2989" i="4" s="1"/>
  <c r="J2988" i="4"/>
  <c r="M2988" i="4" s="1"/>
  <c r="N2988" i="4" s="1"/>
  <c r="J2987" i="4"/>
  <c r="M2987" i="4" s="1"/>
  <c r="N2987" i="4" s="1"/>
  <c r="J2986" i="4"/>
  <c r="M2986" i="4" s="1"/>
  <c r="N2986" i="4" s="1"/>
  <c r="J2985" i="4"/>
  <c r="M2985" i="4" s="1"/>
  <c r="N2985" i="4" s="1"/>
  <c r="J2984" i="4"/>
  <c r="M2984" i="4" s="1"/>
  <c r="N2984" i="4" s="1"/>
  <c r="J2983" i="4"/>
  <c r="M2983" i="4" s="1"/>
  <c r="N2983" i="4" s="1"/>
  <c r="J2982" i="4"/>
  <c r="M2982" i="4" s="1"/>
  <c r="N2982" i="4" s="1"/>
  <c r="J2981" i="4"/>
  <c r="M2981" i="4" s="1"/>
  <c r="N2981" i="4" s="1"/>
  <c r="J2980" i="4"/>
  <c r="M2980" i="4" s="1"/>
  <c r="N2980" i="4" s="1"/>
  <c r="J2979" i="4"/>
  <c r="M2979" i="4" s="1"/>
  <c r="N2979" i="4" s="1"/>
  <c r="J2978" i="4"/>
  <c r="M2978" i="4" s="1"/>
  <c r="N2978" i="4" s="1"/>
  <c r="J2977" i="4"/>
  <c r="M2977" i="4" s="1"/>
  <c r="N2977" i="4" s="1"/>
  <c r="J2976" i="4"/>
  <c r="M2976" i="4" s="1"/>
  <c r="N2976" i="4" s="1"/>
  <c r="J2975" i="4"/>
  <c r="M2975" i="4" s="1"/>
  <c r="N2975" i="4" s="1"/>
  <c r="J2974" i="4"/>
  <c r="M2974" i="4" s="1"/>
  <c r="N2974" i="4" s="1"/>
  <c r="J2973" i="4"/>
  <c r="M2973" i="4" s="1"/>
  <c r="N2973" i="4" s="1"/>
  <c r="J2972" i="4"/>
  <c r="M2972" i="4" s="1"/>
  <c r="N2972" i="4" s="1"/>
  <c r="J2971" i="4"/>
  <c r="M2971" i="4" s="1"/>
  <c r="N2971" i="4" s="1"/>
  <c r="J2970" i="4"/>
  <c r="M2970" i="4" s="1"/>
  <c r="N2970" i="4" s="1"/>
  <c r="J2969" i="4"/>
  <c r="M2969" i="4" s="1"/>
  <c r="N2969" i="4" s="1"/>
  <c r="J2968" i="4"/>
  <c r="M2968" i="4" s="1"/>
  <c r="N2968" i="4" s="1"/>
  <c r="J2967" i="4"/>
  <c r="M2967" i="4" s="1"/>
  <c r="N2967" i="4" s="1"/>
  <c r="J2966" i="4"/>
  <c r="M2966" i="4" s="1"/>
  <c r="N2966" i="4" s="1"/>
  <c r="J2965" i="4"/>
  <c r="M2965" i="4" s="1"/>
  <c r="N2965" i="4" s="1"/>
  <c r="J2964" i="4"/>
  <c r="M2964" i="4" s="1"/>
  <c r="N2964" i="4" s="1"/>
  <c r="J2963" i="4"/>
  <c r="M2963" i="4" s="1"/>
  <c r="N2963" i="4" s="1"/>
  <c r="J2962" i="4"/>
  <c r="M2962" i="4" s="1"/>
  <c r="N2962" i="4" s="1"/>
  <c r="J2961" i="4"/>
  <c r="M2961" i="4" s="1"/>
  <c r="N2961" i="4" s="1"/>
  <c r="J2960" i="4"/>
  <c r="M2960" i="4" s="1"/>
  <c r="N2960" i="4" s="1"/>
  <c r="J2959" i="4"/>
  <c r="M2959" i="4" s="1"/>
  <c r="N2959" i="4" s="1"/>
  <c r="J2958" i="4"/>
  <c r="M2958" i="4" s="1"/>
  <c r="N2958" i="4" s="1"/>
  <c r="J2957" i="4"/>
  <c r="M2957" i="4" s="1"/>
  <c r="N2957" i="4" s="1"/>
  <c r="J2956" i="4"/>
  <c r="M2956" i="4" s="1"/>
  <c r="N2956" i="4" s="1"/>
  <c r="J2955" i="4"/>
  <c r="M2955" i="4" s="1"/>
  <c r="N2955" i="4" s="1"/>
  <c r="J2954" i="4"/>
  <c r="M2954" i="4" s="1"/>
  <c r="N2954" i="4" s="1"/>
  <c r="J2953" i="4"/>
  <c r="M2953" i="4" s="1"/>
  <c r="N2953" i="4" s="1"/>
  <c r="J2952" i="4"/>
  <c r="M2952" i="4" s="1"/>
  <c r="N2952" i="4" s="1"/>
  <c r="J2951" i="4"/>
  <c r="M2951" i="4" s="1"/>
  <c r="N2951" i="4" s="1"/>
  <c r="J2950" i="4"/>
  <c r="M2950" i="4" s="1"/>
  <c r="N2950" i="4" s="1"/>
  <c r="J2949" i="4"/>
  <c r="M2949" i="4" s="1"/>
  <c r="N2949" i="4" s="1"/>
  <c r="J2948" i="4"/>
  <c r="M2948" i="4" s="1"/>
  <c r="N2948" i="4" s="1"/>
  <c r="J2947" i="4"/>
  <c r="M2947" i="4" s="1"/>
  <c r="N2947" i="4" s="1"/>
  <c r="J2946" i="4"/>
  <c r="M2946" i="4" s="1"/>
  <c r="N2946" i="4" s="1"/>
  <c r="J2945" i="4"/>
  <c r="M2945" i="4" s="1"/>
  <c r="N2945" i="4" s="1"/>
  <c r="J2944" i="4"/>
  <c r="M2944" i="4" s="1"/>
  <c r="N2944" i="4" s="1"/>
  <c r="J2943" i="4"/>
  <c r="M2943" i="4" s="1"/>
  <c r="N2943" i="4" s="1"/>
  <c r="J2942" i="4"/>
  <c r="M2942" i="4" s="1"/>
  <c r="N2942" i="4" s="1"/>
  <c r="J2941" i="4"/>
  <c r="M2941" i="4" s="1"/>
  <c r="N2941" i="4" s="1"/>
  <c r="J2940" i="4"/>
  <c r="M2940" i="4" s="1"/>
  <c r="N2940" i="4" s="1"/>
  <c r="J2939" i="4"/>
  <c r="M2939" i="4" s="1"/>
  <c r="N2939" i="4" s="1"/>
  <c r="J2938" i="4"/>
  <c r="M2938" i="4" s="1"/>
  <c r="N2938" i="4" s="1"/>
  <c r="J2937" i="4"/>
  <c r="M2937" i="4" s="1"/>
  <c r="N2937" i="4" s="1"/>
  <c r="J2936" i="4"/>
  <c r="M2936" i="4" s="1"/>
  <c r="N2936" i="4" s="1"/>
  <c r="J2935" i="4"/>
  <c r="M2935" i="4" s="1"/>
  <c r="N2935" i="4" s="1"/>
  <c r="J2934" i="4"/>
  <c r="M2934" i="4" s="1"/>
  <c r="N2934" i="4" s="1"/>
  <c r="J2933" i="4"/>
  <c r="M2933" i="4" s="1"/>
  <c r="N2933" i="4" s="1"/>
  <c r="J2932" i="4"/>
  <c r="M2932" i="4" s="1"/>
  <c r="N2932" i="4" s="1"/>
  <c r="J2931" i="4"/>
  <c r="M2931" i="4" s="1"/>
  <c r="N2931" i="4" s="1"/>
  <c r="J2930" i="4"/>
  <c r="M2930" i="4" s="1"/>
  <c r="N2930" i="4" s="1"/>
  <c r="J2929" i="4"/>
  <c r="M2929" i="4" s="1"/>
  <c r="N2929" i="4" s="1"/>
  <c r="J2928" i="4"/>
  <c r="M2928" i="4" s="1"/>
  <c r="N2928" i="4" s="1"/>
  <c r="J2927" i="4"/>
  <c r="M2927" i="4" s="1"/>
  <c r="N2927" i="4" s="1"/>
  <c r="J2926" i="4"/>
  <c r="M2926" i="4" s="1"/>
  <c r="N2926" i="4" s="1"/>
  <c r="J2925" i="4"/>
  <c r="M2925" i="4" s="1"/>
  <c r="N2925" i="4" s="1"/>
  <c r="J2924" i="4"/>
  <c r="M2924" i="4" s="1"/>
  <c r="N2924" i="4" s="1"/>
  <c r="J2923" i="4"/>
  <c r="M2923" i="4" s="1"/>
  <c r="N2923" i="4" s="1"/>
  <c r="J2922" i="4"/>
  <c r="M2922" i="4" s="1"/>
  <c r="N2922" i="4" s="1"/>
  <c r="J2921" i="4"/>
  <c r="M2921" i="4" s="1"/>
  <c r="N2921" i="4" s="1"/>
  <c r="J2920" i="4"/>
  <c r="M2920" i="4" s="1"/>
  <c r="N2920" i="4" s="1"/>
  <c r="J2919" i="4"/>
  <c r="M2919" i="4" s="1"/>
  <c r="N2919" i="4" s="1"/>
  <c r="J2918" i="4"/>
  <c r="M2918" i="4" s="1"/>
  <c r="N2918" i="4" s="1"/>
  <c r="J2917" i="4"/>
  <c r="M2917" i="4" s="1"/>
  <c r="N2917" i="4" s="1"/>
  <c r="J2916" i="4"/>
  <c r="M2916" i="4" s="1"/>
  <c r="N2916" i="4" s="1"/>
  <c r="J2915" i="4"/>
  <c r="M2915" i="4" s="1"/>
  <c r="N2915" i="4" s="1"/>
  <c r="J2914" i="4"/>
  <c r="M2914" i="4" s="1"/>
  <c r="N2914" i="4" s="1"/>
  <c r="J2913" i="4"/>
  <c r="M2913" i="4" s="1"/>
  <c r="N2913" i="4" s="1"/>
  <c r="J2912" i="4"/>
  <c r="M2912" i="4" s="1"/>
  <c r="N2912" i="4" s="1"/>
  <c r="J2911" i="4"/>
  <c r="M2911" i="4" s="1"/>
  <c r="N2911" i="4" s="1"/>
  <c r="J2910" i="4"/>
  <c r="M2910" i="4" s="1"/>
  <c r="N2910" i="4" s="1"/>
  <c r="J2909" i="4"/>
  <c r="M2909" i="4" s="1"/>
  <c r="N2909" i="4" s="1"/>
  <c r="J2908" i="4"/>
  <c r="M2908" i="4" s="1"/>
  <c r="N2908" i="4" s="1"/>
  <c r="J2907" i="4"/>
  <c r="M2907" i="4" s="1"/>
  <c r="N2907" i="4" s="1"/>
  <c r="J2906" i="4"/>
  <c r="M2906" i="4" s="1"/>
  <c r="N2906" i="4" s="1"/>
  <c r="J2905" i="4"/>
  <c r="M2905" i="4" s="1"/>
  <c r="N2905" i="4" s="1"/>
  <c r="J2904" i="4"/>
  <c r="M2904" i="4" s="1"/>
  <c r="N2904" i="4" s="1"/>
  <c r="J2903" i="4"/>
  <c r="M2903" i="4" s="1"/>
  <c r="N2903" i="4" s="1"/>
  <c r="J2902" i="4"/>
  <c r="M2902" i="4" s="1"/>
  <c r="N2902" i="4" s="1"/>
  <c r="J2901" i="4"/>
  <c r="M2901" i="4" s="1"/>
  <c r="N2901" i="4" s="1"/>
  <c r="J2900" i="4"/>
  <c r="M2900" i="4" s="1"/>
  <c r="N2900" i="4" s="1"/>
  <c r="J2899" i="4"/>
  <c r="M2899" i="4" s="1"/>
  <c r="N2899" i="4" s="1"/>
  <c r="J2898" i="4"/>
  <c r="M2898" i="4" s="1"/>
  <c r="N2898" i="4" s="1"/>
  <c r="J2897" i="4"/>
  <c r="M2897" i="4" s="1"/>
  <c r="N2897" i="4" s="1"/>
  <c r="J2896" i="4"/>
  <c r="M2896" i="4" s="1"/>
  <c r="N2896" i="4" s="1"/>
  <c r="J2895" i="4"/>
  <c r="M2895" i="4" s="1"/>
  <c r="N2895" i="4" s="1"/>
  <c r="J2894" i="4"/>
  <c r="M2894" i="4" s="1"/>
  <c r="N2894" i="4" s="1"/>
  <c r="J2893" i="4"/>
  <c r="M2893" i="4" s="1"/>
  <c r="N2893" i="4" s="1"/>
  <c r="J2892" i="4"/>
  <c r="M2892" i="4" s="1"/>
  <c r="N2892" i="4" s="1"/>
  <c r="J2891" i="4"/>
  <c r="M2891" i="4" s="1"/>
  <c r="N2891" i="4" s="1"/>
  <c r="J2890" i="4"/>
  <c r="M2890" i="4" s="1"/>
  <c r="N2890" i="4" s="1"/>
  <c r="J2889" i="4"/>
  <c r="M2889" i="4" s="1"/>
  <c r="N2889" i="4" s="1"/>
  <c r="J2888" i="4"/>
  <c r="M2888" i="4" s="1"/>
  <c r="N2888" i="4" s="1"/>
  <c r="J2887" i="4"/>
  <c r="M2887" i="4" s="1"/>
  <c r="N2887" i="4" s="1"/>
  <c r="J2886" i="4"/>
  <c r="M2886" i="4" s="1"/>
  <c r="N2886" i="4" s="1"/>
  <c r="J2885" i="4"/>
  <c r="M2885" i="4" s="1"/>
  <c r="N2885" i="4" s="1"/>
  <c r="J2884" i="4"/>
  <c r="M2884" i="4" s="1"/>
  <c r="N2884" i="4" s="1"/>
  <c r="J2883" i="4"/>
  <c r="M2883" i="4" s="1"/>
  <c r="N2883" i="4" s="1"/>
  <c r="J2882" i="4"/>
  <c r="M2882" i="4" s="1"/>
  <c r="N2882" i="4" s="1"/>
  <c r="J2881" i="4"/>
  <c r="M2881" i="4" s="1"/>
  <c r="N2881" i="4" s="1"/>
  <c r="J2880" i="4"/>
  <c r="M2880" i="4" s="1"/>
  <c r="N2880" i="4" s="1"/>
  <c r="J2879" i="4"/>
  <c r="M2879" i="4" s="1"/>
  <c r="N2879" i="4" s="1"/>
  <c r="J2878" i="4"/>
  <c r="M2878" i="4" s="1"/>
  <c r="N2878" i="4" s="1"/>
  <c r="J2877" i="4"/>
  <c r="M2877" i="4" s="1"/>
  <c r="N2877" i="4" s="1"/>
  <c r="J2876" i="4"/>
  <c r="M2876" i="4" s="1"/>
  <c r="N2876" i="4" s="1"/>
  <c r="J2875" i="4"/>
  <c r="M2875" i="4" s="1"/>
  <c r="N2875" i="4" s="1"/>
  <c r="J2874" i="4"/>
  <c r="M2874" i="4" s="1"/>
  <c r="N2874" i="4" s="1"/>
  <c r="J2873" i="4"/>
  <c r="M2873" i="4" s="1"/>
  <c r="N2873" i="4" s="1"/>
  <c r="J2872" i="4"/>
  <c r="M2872" i="4" s="1"/>
  <c r="N2872" i="4" s="1"/>
  <c r="J2871" i="4"/>
  <c r="M2871" i="4" s="1"/>
  <c r="N2871" i="4" s="1"/>
  <c r="J2870" i="4"/>
  <c r="M2870" i="4" s="1"/>
  <c r="N2870" i="4" s="1"/>
  <c r="J2869" i="4"/>
  <c r="M2869" i="4" s="1"/>
  <c r="N2869" i="4" s="1"/>
  <c r="J2868" i="4"/>
  <c r="M2868" i="4" s="1"/>
  <c r="N2868" i="4" s="1"/>
  <c r="J2867" i="4"/>
  <c r="M2867" i="4" s="1"/>
  <c r="N2867" i="4" s="1"/>
  <c r="J2866" i="4"/>
  <c r="M2866" i="4" s="1"/>
  <c r="N2866" i="4" s="1"/>
  <c r="J2865" i="4"/>
  <c r="M2865" i="4" s="1"/>
  <c r="N2865" i="4" s="1"/>
  <c r="J2864" i="4"/>
  <c r="M2864" i="4" s="1"/>
  <c r="N2864" i="4" s="1"/>
  <c r="J2863" i="4"/>
  <c r="M2863" i="4" s="1"/>
  <c r="N2863" i="4" s="1"/>
  <c r="J2862" i="4"/>
  <c r="M2862" i="4" s="1"/>
  <c r="N2862" i="4" s="1"/>
  <c r="J2861" i="4"/>
  <c r="M2861" i="4" s="1"/>
  <c r="N2861" i="4" s="1"/>
  <c r="J2860" i="4"/>
  <c r="M2860" i="4" s="1"/>
  <c r="N2860" i="4" s="1"/>
  <c r="J2859" i="4"/>
  <c r="M2859" i="4" s="1"/>
  <c r="N2859" i="4" s="1"/>
  <c r="J2858" i="4"/>
  <c r="M2858" i="4" s="1"/>
  <c r="N2858" i="4" s="1"/>
  <c r="J2857" i="4"/>
  <c r="M2857" i="4" s="1"/>
  <c r="N2857" i="4" s="1"/>
  <c r="J2856" i="4"/>
  <c r="M2856" i="4" s="1"/>
  <c r="N2856" i="4" s="1"/>
  <c r="M2855" i="4"/>
  <c r="N2855" i="4" s="1"/>
  <c r="J2855" i="4"/>
  <c r="J2854" i="4"/>
  <c r="M2854" i="4" s="1"/>
  <c r="N2854" i="4" s="1"/>
  <c r="J2853" i="4"/>
  <c r="M2853" i="4" s="1"/>
  <c r="N2853" i="4" s="1"/>
  <c r="J2852" i="4"/>
  <c r="M2852" i="4" s="1"/>
  <c r="N2852" i="4" s="1"/>
  <c r="J2851" i="4"/>
  <c r="M2851" i="4" s="1"/>
  <c r="N2851" i="4" s="1"/>
  <c r="J2850" i="4"/>
  <c r="M2850" i="4" s="1"/>
  <c r="N2850" i="4" s="1"/>
  <c r="J2849" i="4"/>
  <c r="M2849" i="4" s="1"/>
  <c r="N2849" i="4" s="1"/>
  <c r="N2848" i="4"/>
  <c r="J2848" i="4"/>
  <c r="M2848" i="4" s="1"/>
  <c r="J2847" i="4"/>
  <c r="M2847" i="4" s="1"/>
  <c r="N2847" i="4" s="1"/>
  <c r="J2846" i="4"/>
  <c r="M2846" i="4" s="1"/>
  <c r="N2846" i="4" s="1"/>
  <c r="J2845" i="4"/>
  <c r="M2845" i="4" s="1"/>
  <c r="N2845" i="4" s="1"/>
  <c r="J2844" i="4"/>
  <c r="M2844" i="4" s="1"/>
  <c r="N2844" i="4" s="1"/>
  <c r="J2843" i="4"/>
  <c r="M2843" i="4" s="1"/>
  <c r="N2843" i="4" s="1"/>
  <c r="J2842" i="4"/>
  <c r="M2842" i="4" s="1"/>
  <c r="N2842" i="4" s="1"/>
  <c r="J2841" i="4"/>
  <c r="M2841" i="4" s="1"/>
  <c r="N2841" i="4" s="1"/>
  <c r="J2840" i="4"/>
  <c r="M2840" i="4" s="1"/>
  <c r="N2840" i="4" s="1"/>
  <c r="J2839" i="4"/>
  <c r="M2839" i="4" s="1"/>
  <c r="N2839" i="4" s="1"/>
  <c r="J2838" i="4"/>
  <c r="M2838" i="4" s="1"/>
  <c r="N2838" i="4" s="1"/>
  <c r="J2837" i="4"/>
  <c r="M2837" i="4" s="1"/>
  <c r="N2837" i="4" s="1"/>
  <c r="J2836" i="4"/>
  <c r="M2836" i="4" s="1"/>
  <c r="N2836" i="4" s="1"/>
  <c r="J2835" i="4"/>
  <c r="M2835" i="4" s="1"/>
  <c r="N2835" i="4" s="1"/>
  <c r="J2834" i="4"/>
  <c r="M2834" i="4" s="1"/>
  <c r="N2834" i="4" s="1"/>
  <c r="J2833" i="4"/>
  <c r="M2833" i="4" s="1"/>
  <c r="N2833" i="4" s="1"/>
  <c r="J2832" i="4"/>
  <c r="M2832" i="4" s="1"/>
  <c r="N2832" i="4" s="1"/>
  <c r="J2831" i="4"/>
  <c r="M2831" i="4" s="1"/>
  <c r="N2831" i="4" s="1"/>
  <c r="J2830" i="4"/>
  <c r="M2830" i="4" s="1"/>
  <c r="N2830" i="4" s="1"/>
  <c r="J2829" i="4"/>
  <c r="M2829" i="4" s="1"/>
  <c r="N2829" i="4" s="1"/>
  <c r="J2828" i="4"/>
  <c r="M2828" i="4" s="1"/>
  <c r="N2828" i="4" s="1"/>
  <c r="J2827" i="4"/>
  <c r="M2827" i="4" s="1"/>
  <c r="N2827" i="4" s="1"/>
  <c r="J2826" i="4"/>
  <c r="M2826" i="4" s="1"/>
  <c r="N2826" i="4" s="1"/>
  <c r="J2825" i="4"/>
  <c r="M2825" i="4" s="1"/>
  <c r="N2825" i="4" s="1"/>
  <c r="J2824" i="4"/>
  <c r="M2824" i="4" s="1"/>
  <c r="N2824" i="4" s="1"/>
  <c r="J2823" i="4"/>
  <c r="M2823" i="4" s="1"/>
  <c r="N2823" i="4" s="1"/>
  <c r="J2822" i="4"/>
  <c r="M2822" i="4" s="1"/>
  <c r="N2822" i="4" s="1"/>
  <c r="J2821" i="4"/>
  <c r="M2821" i="4" s="1"/>
  <c r="N2821" i="4" s="1"/>
  <c r="J2820" i="4"/>
  <c r="M2820" i="4" s="1"/>
  <c r="N2820" i="4" s="1"/>
  <c r="J2819" i="4"/>
  <c r="M2819" i="4" s="1"/>
  <c r="N2819" i="4" s="1"/>
  <c r="J2818" i="4"/>
  <c r="M2818" i="4" s="1"/>
  <c r="N2818" i="4" s="1"/>
  <c r="J2817" i="4"/>
  <c r="M2817" i="4" s="1"/>
  <c r="N2817" i="4" s="1"/>
  <c r="J2816" i="4"/>
  <c r="M2816" i="4" s="1"/>
  <c r="N2816" i="4" s="1"/>
  <c r="J2815" i="4"/>
  <c r="M2815" i="4" s="1"/>
  <c r="N2815" i="4" s="1"/>
  <c r="J2814" i="4"/>
  <c r="M2814" i="4" s="1"/>
  <c r="N2814" i="4" s="1"/>
  <c r="J2813" i="4"/>
  <c r="M2813" i="4" s="1"/>
  <c r="N2813" i="4" s="1"/>
  <c r="J2812" i="4"/>
  <c r="M2812" i="4" s="1"/>
  <c r="N2812" i="4" s="1"/>
  <c r="J2811" i="4"/>
  <c r="M2811" i="4" s="1"/>
  <c r="N2811" i="4" s="1"/>
  <c r="J2810" i="4"/>
  <c r="M2810" i="4" s="1"/>
  <c r="N2810" i="4" s="1"/>
  <c r="J2809" i="4"/>
  <c r="M2809" i="4" s="1"/>
  <c r="N2809" i="4" s="1"/>
  <c r="J2808" i="4"/>
  <c r="M2808" i="4" s="1"/>
  <c r="N2808" i="4" s="1"/>
  <c r="J2807" i="4"/>
  <c r="M2807" i="4" s="1"/>
  <c r="N2807" i="4" s="1"/>
  <c r="J2806" i="4"/>
  <c r="M2806" i="4" s="1"/>
  <c r="N2806" i="4" s="1"/>
  <c r="J2805" i="4"/>
  <c r="M2805" i="4" s="1"/>
  <c r="N2805" i="4" s="1"/>
  <c r="J2804" i="4"/>
  <c r="M2804" i="4" s="1"/>
  <c r="N2804" i="4" s="1"/>
  <c r="J2803" i="4"/>
  <c r="M2803" i="4" s="1"/>
  <c r="N2803" i="4" s="1"/>
  <c r="J2802" i="4"/>
  <c r="M2802" i="4" s="1"/>
  <c r="N2802" i="4" s="1"/>
  <c r="J2801" i="4"/>
  <c r="M2801" i="4" s="1"/>
  <c r="N2801" i="4" s="1"/>
  <c r="J2800" i="4"/>
  <c r="M2800" i="4" s="1"/>
  <c r="N2800" i="4" s="1"/>
  <c r="J2799" i="4"/>
  <c r="M2799" i="4" s="1"/>
  <c r="N2799" i="4" s="1"/>
  <c r="J2798" i="4"/>
  <c r="M2798" i="4" s="1"/>
  <c r="N2798" i="4" s="1"/>
  <c r="J2797" i="4"/>
  <c r="M2797" i="4" s="1"/>
  <c r="N2797" i="4" s="1"/>
  <c r="J2796" i="4"/>
  <c r="M2796" i="4" s="1"/>
  <c r="N2796" i="4" s="1"/>
  <c r="J2795" i="4"/>
  <c r="M2795" i="4" s="1"/>
  <c r="N2795" i="4" s="1"/>
  <c r="J2794" i="4"/>
  <c r="M2794" i="4" s="1"/>
  <c r="N2794" i="4" s="1"/>
  <c r="J2793" i="4"/>
  <c r="M2793" i="4" s="1"/>
  <c r="N2793" i="4" s="1"/>
  <c r="J2792" i="4"/>
  <c r="M2792" i="4" s="1"/>
  <c r="N2792" i="4" s="1"/>
  <c r="J2791" i="4"/>
  <c r="M2791" i="4" s="1"/>
  <c r="N2791" i="4" s="1"/>
  <c r="J2790" i="4"/>
  <c r="M2790" i="4" s="1"/>
  <c r="N2790" i="4" s="1"/>
  <c r="J2789" i="4"/>
  <c r="M2789" i="4" s="1"/>
  <c r="N2789" i="4" s="1"/>
  <c r="J2788" i="4"/>
  <c r="M2788" i="4" s="1"/>
  <c r="N2788" i="4" s="1"/>
  <c r="J2787" i="4"/>
  <c r="M2787" i="4" s="1"/>
  <c r="N2787" i="4" s="1"/>
  <c r="J2786" i="4"/>
  <c r="M2786" i="4" s="1"/>
  <c r="N2786" i="4" s="1"/>
  <c r="J2785" i="4"/>
  <c r="M2785" i="4" s="1"/>
  <c r="N2785" i="4" s="1"/>
  <c r="J2784" i="4"/>
  <c r="M2784" i="4" s="1"/>
  <c r="N2784" i="4" s="1"/>
  <c r="J2783" i="4"/>
  <c r="M2783" i="4" s="1"/>
  <c r="N2783" i="4" s="1"/>
  <c r="J2782" i="4"/>
  <c r="M2782" i="4" s="1"/>
  <c r="N2782" i="4" s="1"/>
  <c r="J2781" i="4"/>
  <c r="M2781" i="4" s="1"/>
  <c r="N2781" i="4" s="1"/>
  <c r="J2780" i="4"/>
  <c r="M2780" i="4" s="1"/>
  <c r="N2780" i="4" s="1"/>
  <c r="J2779" i="4"/>
  <c r="M2779" i="4" s="1"/>
  <c r="N2779" i="4" s="1"/>
  <c r="J2778" i="4"/>
  <c r="M2778" i="4" s="1"/>
  <c r="N2778" i="4" s="1"/>
  <c r="J2777" i="4"/>
  <c r="M2777" i="4" s="1"/>
  <c r="N2777" i="4" s="1"/>
  <c r="J2776" i="4"/>
  <c r="M2776" i="4" s="1"/>
  <c r="N2776" i="4" s="1"/>
  <c r="J2775" i="4"/>
  <c r="M2775" i="4" s="1"/>
  <c r="N2775" i="4" s="1"/>
  <c r="J2774" i="4"/>
  <c r="M2774" i="4" s="1"/>
  <c r="N2774" i="4" s="1"/>
  <c r="J2773" i="4"/>
  <c r="M2773" i="4" s="1"/>
  <c r="N2773" i="4" s="1"/>
  <c r="J2772" i="4"/>
  <c r="M2772" i="4" s="1"/>
  <c r="N2772" i="4" s="1"/>
  <c r="J2771" i="4"/>
  <c r="M2771" i="4" s="1"/>
  <c r="N2771" i="4" s="1"/>
  <c r="J2770" i="4"/>
  <c r="M2770" i="4" s="1"/>
  <c r="N2770" i="4" s="1"/>
  <c r="J2769" i="4"/>
  <c r="M2769" i="4" s="1"/>
  <c r="N2769" i="4" s="1"/>
  <c r="J2768" i="4"/>
  <c r="M2768" i="4" s="1"/>
  <c r="N2768" i="4" s="1"/>
  <c r="J2767" i="4"/>
  <c r="M2767" i="4" s="1"/>
  <c r="N2767" i="4" s="1"/>
  <c r="J2766" i="4"/>
  <c r="M2766" i="4" s="1"/>
  <c r="N2766" i="4" s="1"/>
  <c r="J2765" i="4"/>
  <c r="M2765" i="4" s="1"/>
  <c r="N2765" i="4" s="1"/>
  <c r="J2764" i="4"/>
  <c r="M2764" i="4" s="1"/>
  <c r="N2764" i="4" s="1"/>
  <c r="J2763" i="4"/>
  <c r="M2763" i="4" s="1"/>
  <c r="N2763" i="4" s="1"/>
  <c r="J2762" i="4"/>
  <c r="M2762" i="4" s="1"/>
  <c r="N2762" i="4" s="1"/>
  <c r="J2761" i="4"/>
  <c r="M2761" i="4" s="1"/>
  <c r="N2761" i="4" s="1"/>
  <c r="J2760" i="4"/>
  <c r="M2760" i="4" s="1"/>
  <c r="N2760" i="4" s="1"/>
  <c r="J2759" i="4"/>
  <c r="M2759" i="4" s="1"/>
  <c r="N2759" i="4" s="1"/>
  <c r="J2758" i="4"/>
  <c r="M2758" i="4" s="1"/>
  <c r="N2758" i="4" s="1"/>
  <c r="J2757" i="4"/>
  <c r="M2757" i="4" s="1"/>
  <c r="N2757" i="4" s="1"/>
  <c r="J2756" i="4"/>
  <c r="M2756" i="4" s="1"/>
  <c r="N2756" i="4" s="1"/>
  <c r="J2755" i="4"/>
  <c r="M2755" i="4" s="1"/>
  <c r="N2755" i="4" s="1"/>
  <c r="J2754" i="4"/>
  <c r="M2754" i="4" s="1"/>
  <c r="N2754" i="4" s="1"/>
  <c r="J2753" i="4"/>
  <c r="M2753" i="4" s="1"/>
  <c r="N2753" i="4" s="1"/>
  <c r="J2752" i="4"/>
  <c r="M2752" i="4" s="1"/>
  <c r="N2752" i="4" s="1"/>
  <c r="J2751" i="4"/>
  <c r="M2751" i="4" s="1"/>
  <c r="N2751" i="4" s="1"/>
  <c r="J2750" i="4"/>
  <c r="M2750" i="4" s="1"/>
  <c r="N2750" i="4" s="1"/>
  <c r="J2749" i="4"/>
  <c r="M2749" i="4" s="1"/>
  <c r="N2749" i="4" s="1"/>
  <c r="J2748" i="4"/>
  <c r="M2748" i="4" s="1"/>
  <c r="N2748" i="4" s="1"/>
  <c r="J2747" i="4"/>
  <c r="M2747" i="4" s="1"/>
  <c r="N2747" i="4" s="1"/>
  <c r="J2746" i="4"/>
  <c r="M2746" i="4" s="1"/>
  <c r="N2746" i="4" s="1"/>
  <c r="J2745" i="4"/>
  <c r="M2745" i="4" s="1"/>
  <c r="N2745" i="4" s="1"/>
  <c r="J2744" i="4"/>
  <c r="M2744" i="4" s="1"/>
  <c r="N2744" i="4" s="1"/>
  <c r="J2743" i="4"/>
  <c r="M2743" i="4" s="1"/>
  <c r="N2743" i="4" s="1"/>
  <c r="J2742" i="4"/>
  <c r="M2742" i="4" s="1"/>
  <c r="N2742" i="4" s="1"/>
  <c r="J2741" i="4"/>
  <c r="M2741" i="4" s="1"/>
  <c r="N2741" i="4" s="1"/>
  <c r="J2740" i="4"/>
  <c r="M2740" i="4" s="1"/>
  <c r="N2740" i="4" s="1"/>
  <c r="J2739" i="4"/>
  <c r="M2739" i="4" s="1"/>
  <c r="N2739" i="4" s="1"/>
  <c r="J2738" i="4"/>
  <c r="M2738" i="4" s="1"/>
  <c r="N2738" i="4" s="1"/>
  <c r="J2737" i="4"/>
  <c r="M2737" i="4" s="1"/>
  <c r="N2737" i="4" s="1"/>
  <c r="J2736" i="4"/>
  <c r="M2736" i="4" s="1"/>
  <c r="N2736" i="4" s="1"/>
  <c r="J2735" i="4"/>
  <c r="M2735" i="4" s="1"/>
  <c r="N2735" i="4" s="1"/>
  <c r="J2734" i="4"/>
  <c r="M2734" i="4" s="1"/>
  <c r="N2734" i="4" s="1"/>
  <c r="J2733" i="4"/>
  <c r="M2733" i="4" s="1"/>
  <c r="N2733" i="4" s="1"/>
  <c r="J2732" i="4"/>
  <c r="M2732" i="4" s="1"/>
  <c r="N2732" i="4" s="1"/>
  <c r="J2731" i="4"/>
  <c r="M2731" i="4" s="1"/>
  <c r="N2731" i="4" s="1"/>
  <c r="J2730" i="4"/>
  <c r="M2730" i="4" s="1"/>
  <c r="N2730" i="4" s="1"/>
  <c r="J2729" i="4"/>
  <c r="M2729" i="4" s="1"/>
  <c r="N2729" i="4" s="1"/>
  <c r="J2728" i="4"/>
  <c r="M2728" i="4" s="1"/>
  <c r="N2728" i="4" s="1"/>
  <c r="J2727" i="4"/>
  <c r="M2727" i="4" s="1"/>
  <c r="N2727" i="4" s="1"/>
  <c r="J2726" i="4"/>
  <c r="M2726" i="4" s="1"/>
  <c r="N2726" i="4" s="1"/>
  <c r="J2725" i="4"/>
  <c r="M2725" i="4" s="1"/>
  <c r="N2725" i="4" s="1"/>
  <c r="J2724" i="4"/>
  <c r="M2724" i="4" s="1"/>
  <c r="N2724" i="4" s="1"/>
  <c r="J2723" i="4"/>
  <c r="M2723" i="4" s="1"/>
  <c r="N2723" i="4" s="1"/>
  <c r="J2722" i="4"/>
  <c r="M2722" i="4" s="1"/>
  <c r="N2722" i="4" s="1"/>
  <c r="J2721" i="4"/>
  <c r="M2721" i="4" s="1"/>
  <c r="N2721" i="4" s="1"/>
  <c r="J2720" i="4"/>
  <c r="M2720" i="4" s="1"/>
  <c r="N2720" i="4" s="1"/>
  <c r="J2719" i="4"/>
  <c r="M2719" i="4" s="1"/>
  <c r="N2719" i="4" s="1"/>
  <c r="J2718" i="4"/>
  <c r="M2718" i="4" s="1"/>
  <c r="N2718" i="4" s="1"/>
  <c r="J2717" i="4"/>
  <c r="M2717" i="4" s="1"/>
  <c r="N2717" i="4" s="1"/>
  <c r="J2716" i="4"/>
  <c r="M2716" i="4" s="1"/>
  <c r="N2716" i="4" s="1"/>
  <c r="J2715" i="4"/>
  <c r="M2715" i="4" s="1"/>
  <c r="N2715" i="4" s="1"/>
  <c r="J2714" i="4"/>
  <c r="M2714" i="4" s="1"/>
  <c r="N2714" i="4" s="1"/>
  <c r="J2713" i="4"/>
  <c r="M2713" i="4" s="1"/>
  <c r="N2713" i="4" s="1"/>
  <c r="J2712" i="4"/>
  <c r="M2712" i="4" s="1"/>
  <c r="N2712" i="4" s="1"/>
  <c r="J2711" i="4"/>
  <c r="M2711" i="4" s="1"/>
  <c r="N2711" i="4" s="1"/>
  <c r="J2710" i="4"/>
  <c r="M2710" i="4" s="1"/>
  <c r="N2710" i="4" s="1"/>
  <c r="J2709" i="4"/>
  <c r="M2709" i="4" s="1"/>
  <c r="N2709" i="4" s="1"/>
  <c r="J2708" i="4"/>
  <c r="M2708" i="4" s="1"/>
  <c r="N2708" i="4" s="1"/>
  <c r="J2707" i="4"/>
  <c r="M2707" i="4" s="1"/>
  <c r="N2707" i="4" s="1"/>
  <c r="J2706" i="4"/>
  <c r="M2706" i="4" s="1"/>
  <c r="N2706" i="4" s="1"/>
  <c r="J2705" i="4"/>
  <c r="M2705" i="4" s="1"/>
  <c r="N2705" i="4" s="1"/>
  <c r="J2704" i="4"/>
  <c r="M2704" i="4" s="1"/>
  <c r="N2704" i="4" s="1"/>
  <c r="J2703" i="4"/>
  <c r="M2703" i="4" s="1"/>
  <c r="N2703" i="4" s="1"/>
  <c r="J2702" i="4"/>
  <c r="M2702" i="4" s="1"/>
  <c r="N2702" i="4" s="1"/>
  <c r="J2701" i="4"/>
  <c r="M2701" i="4" s="1"/>
  <c r="N2701" i="4" s="1"/>
  <c r="J2700" i="4"/>
  <c r="M2700" i="4" s="1"/>
  <c r="N2700" i="4" s="1"/>
  <c r="J2699" i="4"/>
  <c r="M2699" i="4" s="1"/>
  <c r="N2699" i="4" s="1"/>
  <c r="J2698" i="4"/>
  <c r="M2698" i="4" s="1"/>
  <c r="N2698" i="4" s="1"/>
  <c r="J2697" i="4"/>
  <c r="M2697" i="4" s="1"/>
  <c r="N2697" i="4" s="1"/>
  <c r="J2696" i="4"/>
  <c r="M2696" i="4" s="1"/>
  <c r="N2696" i="4" s="1"/>
  <c r="J2695" i="4"/>
  <c r="M2695" i="4" s="1"/>
  <c r="N2695" i="4" s="1"/>
  <c r="J2694" i="4"/>
  <c r="M2694" i="4" s="1"/>
  <c r="N2694" i="4" s="1"/>
  <c r="J2693" i="4"/>
  <c r="M2693" i="4" s="1"/>
  <c r="N2693" i="4" s="1"/>
  <c r="J2692" i="4"/>
  <c r="M2692" i="4" s="1"/>
  <c r="N2692" i="4" s="1"/>
  <c r="J2691" i="4"/>
  <c r="M2691" i="4" s="1"/>
  <c r="N2691" i="4" s="1"/>
  <c r="J2690" i="4"/>
  <c r="M2690" i="4" s="1"/>
  <c r="N2690" i="4" s="1"/>
  <c r="J2689" i="4"/>
  <c r="M2689" i="4" s="1"/>
  <c r="N2689" i="4" s="1"/>
  <c r="J2688" i="4"/>
  <c r="M2688" i="4" s="1"/>
  <c r="N2688" i="4" s="1"/>
  <c r="J2687" i="4"/>
  <c r="M2687" i="4" s="1"/>
  <c r="N2687" i="4" s="1"/>
  <c r="J2686" i="4"/>
  <c r="M2686" i="4" s="1"/>
  <c r="N2686" i="4" s="1"/>
  <c r="J2685" i="4"/>
  <c r="M2685" i="4" s="1"/>
  <c r="N2685" i="4" s="1"/>
  <c r="J2684" i="4"/>
  <c r="M2684" i="4" s="1"/>
  <c r="N2684" i="4" s="1"/>
  <c r="J2683" i="4"/>
  <c r="M2683" i="4" s="1"/>
  <c r="N2683" i="4" s="1"/>
  <c r="J2682" i="4"/>
  <c r="M2682" i="4" s="1"/>
  <c r="N2682" i="4" s="1"/>
  <c r="J2681" i="4"/>
  <c r="M2681" i="4" s="1"/>
  <c r="N2681" i="4" s="1"/>
  <c r="J2680" i="4"/>
  <c r="M2680" i="4" s="1"/>
  <c r="N2680" i="4" s="1"/>
  <c r="J2679" i="4"/>
  <c r="M2679" i="4" s="1"/>
  <c r="N2679" i="4" s="1"/>
  <c r="J2678" i="4"/>
  <c r="M2678" i="4" s="1"/>
  <c r="N2678" i="4" s="1"/>
  <c r="J2677" i="4"/>
  <c r="M2677" i="4" s="1"/>
  <c r="N2677" i="4" s="1"/>
  <c r="J2676" i="4"/>
  <c r="M2676" i="4" s="1"/>
  <c r="N2676" i="4" s="1"/>
  <c r="J2675" i="4"/>
  <c r="M2675" i="4" s="1"/>
  <c r="N2675" i="4" s="1"/>
  <c r="J2674" i="4"/>
  <c r="M2674" i="4" s="1"/>
  <c r="N2674" i="4" s="1"/>
  <c r="J2673" i="4"/>
  <c r="M2673" i="4" s="1"/>
  <c r="N2673" i="4" s="1"/>
  <c r="J2672" i="4"/>
  <c r="M2672" i="4" s="1"/>
  <c r="N2672" i="4" s="1"/>
  <c r="J2671" i="4"/>
  <c r="M2671" i="4" s="1"/>
  <c r="N2671" i="4" s="1"/>
  <c r="J2670" i="4"/>
  <c r="M2670" i="4" s="1"/>
  <c r="N2670" i="4" s="1"/>
  <c r="J2669" i="4"/>
  <c r="M2669" i="4" s="1"/>
  <c r="N2669" i="4" s="1"/>
  <c r="J2668" i="4"/>
  <c r="M2668" i="4" s="1"/>
  <c r="N2668" i="4" s="1"/>
  <c r="J2667" i="4"/>
  <c r="M2667" i="4" s="1"/>
  <c r="N2667" i="4" s="1"/>
  <c r="J2666" i="4"/>
  <c r="M2666" i="4" s="1"/>
  <c r="N2666" i="4" s="1"/>
  <c r="J2665" i="4"/>
  <c r="M2665" i="4" s="1"/>
  <c r="N2665" i="4" s="1"/>
  <c r="J2664" i="4"/>
  <c r="M2664" i="4" s="1"/>
  <c r="N2664" i="4" s="1"/>
  <c r="J2663" i="4"/>
  <c r="M2663" i="4" s="1"/>
  <c r="N2663" i="4" s="1"/>
  <c r="J2662" i="4"/>
  <c r="M2662" i="4" s="1"/>
  <c r="N2662" i="4" s="1"/>
  <c r="J2661" i="4"/>
  <c r="M2661" i="4" s="1"/>
  <c r="N2661" i="4" s="1"/>
  <c r="J2660" i="4"/>
  <c r="M2660" i="4" s="1"/>
  <c r="N2660" i="4" s="1"/>
  <c r="J2659" i="4"/>
  <c r="M2659" i="4" s="1"/>
  <c r="N2659" i="4" s="1"/>
  <c r="J2658" i="4"/>
  <c r="M2658" i="4" s="1"/>
  <c r="N2658" i="4" s="1"/>
  <c r="J2657" i="4"/>
  <c r="M2657" i="4" s="1"/>
  <c r="N2657" i="4" s="1"/>
  <c r="J2656" i="4"/>
  <c r="M2656" i="4" s="1"/>
  <c r="N2656" i="4" s="1"/>
  <c r="J2655" i="4"/>
  <c r="M2655" i="4" s="1"/>
  <c r="N2655" i="4" s="1"/>
  <c r="J2654" i="4"/>
  <c r="M2654" i="4" s="1"/>
  <c r="N2654" i="4" s="1"/>
  <c r="J2653" i="4"/>
  <c r="M2653" i="4" s="1"/>
  <c r="N2653" i="4" s="1"/>
  <c r="J2652" i="4"/>
  <c r="M2652" i="4" s="1"/>
  <c r="N2652" i="4" s="1"/>
  <c r="J2651" i="4"/>
  <c r="M2651" i="4" s="1"/>
  <c r="N2651" i="4" s="1"/>
  <c r="J2650" i="4"/>
  <c r="M2650" i="4" s="1"/>
  <c r="N2650" i="4" s="1"/>
  <c r="J2649" i="4"/>
  <c r="M2649" i="4" s="1"/>
  <c r="N2649" i="4" s="1"/>
  <c r="J2648" i="4"/>
  <c r="M2648" i="4" s="1"/>
  <c r="N2648" i="4" s="1"/>
  <c r="J2647" i="4"/>
  <c r="M2647" i="4" s="1"/>
  <c r="N2647" i="4" s="1"/>
  <c r="J2646" i="4"/>
  <c r="M2646" i="4" s="1"/>
  <c r="N2646" i="4" s="1"/>
  <c r="J2645" i="4"/>
  <c r="M2645" i="4" s="1"/>
  <c r="N2645" i="4" s="1"/>
  <c r="J2644" i="4"/>
  <c r="M2644" i="4" s="1"/>
  <c r="N2644" i="4" s="1"/>
  <c r="J2643" i="4"/>
  <c r="M2643" i="4" s="1"/>
  <c r="N2643" i="4" s="1"/>
  <c r="J2642" i="4"/>
  <c r="M2642" i="4" s="1"/>
  <c r="N2642" i="4" s="1"/>
  <c r="J2641" i="4"/>
  <c r="M2641" i="4" s="1"/>
  <c r="N2641" i="4" s="1"/>
  <c r="J2640" i="4"/>
  <c r="M2640" i="4" s="1"/>
  <c r="N2640" i="4" s="1"/>
  <c r="J2639" i="4"/>
  <c r="M2639" i="4" s="1"/>
  <c r="N2639" i="4" s="1"/>
  <c r="J2638" i="4"/>
  <c r="M2638" i="4" s="1"/>
  <c r="N2638" i="4" s="1"/>
  <c r="J2637" i="4"/>
  <c r="M2637" i="4" s="1"/>
  <c r="N2637" i="4" s="1"/>
  <c r="J2636" i="4"/>
  <c r="M2636" i="4" s="1"/>
  <c r="N2636" i="4" s="1"/>
  <c r="J2635" i="4"/>
  <c r="M2635" i="4" s="1"/>
  <c r="N2635" i="4" s="1"/>
  <c r="J2634" i="4"/>
  <c r="M2634" i="4" s="1"/>
  <c r="N2634" i="4" s="1"/>
  <c r="J2633" i="4"/>
  <c r="M2633" i="4" s="1"/>
  <c r="N2633" i="4" s="1"/>
  <c r="J2632" i="4"/>
  <c r="M2632" i="4" s="1"/>
  <c r="N2632" i="4" s="1"/>
  <c r="J2631" i="4"/>
  <c r="M2631" i="4" s="1"/>
  <c r="N2631" i="4" s="1"/>
  <c r="J2630" i="4"/>
  <c r="M2630" i="4" s="1"/>
  <c r="N2630" i="4" s="1"/>
  <c r="J2629" i="4"/>
  <c r="M2629" i="4" s="1"/>
  <c r="N2629" i="4" s="1"/>
  <c r="J2628" i="4"/>
  <c r="M2628" i="4" s="1"/>
  <c r="N2628" i="4" s="1"/>
  <c r="J2627" i="4"/>
  <c r="M2627" i="4" s="1"/>
  <c r="N2627" i="4" s="1"/>
  <c r="J2626" i="4"/>
  <c r="M2626" i="4" s="1"/>
  <c r="N2626" i="4" s="1"/>
  <c r="J2625" i="4"/>
  <c r="M2625" i="4" s="1"/>
  <c r="N2625" i="4" s="1"/>
  <c r="J2624" i="4"/>
  <c r="M2624" i="4" s="1"/>
  <c r="N2624" i="4" s="1"/>
  <c r="J2623" i="4"/>
  <c r="M2623" i="4" s="1"/>
  <c r="N2623" i="4" s="1"/>
  <c r="J2622" i="4"/>
  <c r="M2622" i="4" s="1"/>
  <c r="N2622" i="4" s="1"/>
  <c r="J2621" i="4"/>
  <c r="M2621" i="4" s="1"/>
  <c r="N2621" i="4" s="1"/>
  <c r="J2620" i="4"/>
  <c r="M2620" i="4" s="1"/>
  <c r="N2620" i="4" s="1"/>
  <c r="J2619" i="4"/>
  <c r="M2619" i="4" s="1"/>
  <c r="N2619" i="4" s="1"/>
  <c r="J2618" i="4"/>
  <c r="M2618" i="4" s="1"/>
  <c r="N2618" i="4" s="1"/>
  <c r="J2617" i="4"/>
  <c r="M2617" i="4" s="1"/>
  <c r="N2617" i="4" s="1"/>
  <c r="J2616" i="4"/>
  <c r="M2616" i="4" s="1"/>
  <c r="N2616" i="4" s="1"/>
  <c r="J2615" i="4"/>
  <c r="M2615" i="4" s="1"/>
  <c r="N2615" i="4" s="1"/>
  <c r="J2614" i="4"/>
  <c r="M2614" i="4" s="1"/>
  <c r="N2614" i="4" s="1"/>
  <c r="J2613" i="4"/>
  <c r="M2613" i="4" s="1"/>
  <c r="N2613" i="4" s="1"/>
  <c r="J2612" i="4"/>
  <c r="M2612" i="4" s="1"/>
  <c r="N2612" i="4" s="1"/>
  <c r="J2611" i="4"/>
  <c r="M2611" i="4" s="1"/>
  <c r="N2611" i="4" s="1"/>
  <c r="J2610" i="4"/>
  <c r="M2610" i="4" s="1"/>
  <c r="N2610" i="4" s="1"/>
  <c r="J2609" i="4"/>
  <c r="M2609" i="4" s="1"/>
  <c r="N2609" i="4" s="1"/>
  <c r="J2608" i="4"/>
  <c r="M2608" i="4" s="1"/>
  <c r="N2608" i="4" s="1"/>
  <c r="J2607" i="4"/>
  <c r="M2607" i="4" s="1"/>
  <c r="N2607" i="4" s="1"/>
  <c r="J2606" i="4"/>
  <c r="M2606" i="4" s="1"/>
  <c r="N2606" i="4" s="1"/>
  <c r="J2605" i="4"/>
  <c r="M2605" i="4" s="1"/>
  <c r="N2605" i="4" s="1"/>
  <c r="J2604" i="4"/>
  <c r="M2604" i="4" s="1"/>
  <c r="N2604" i="4" s="1"/>
  <c r="J2603" i="4"/>
  <c r="M2603" i="4" s="1"/>
  <c r="N2603" i="4" s="1"/>
  <c r="J2602" i="4"/>
  <c r="M2602" i="4" s="1"/>
  <c r="N2602" i="4" s="1"/>
  <c r="J2601" i="4"/>
  <c r="M2601" i="4" s="1"/>
  <c r="N2601" i="4" s="1"/>
  <c r="J2600" i="4"/>
  <c r="M2600" i="4" s="1"/>
  <c r="N2600" i="4" s="1"/>
  <c r="J2599" i="4"/>
  <c r="M2599" i="4" s="1"/>
  <c r="N2599" i="4" s="1"/>
  <c r="J2598" i="4"/>
  <c r="M2598" i="4" s="1"/>
  <c r="N2598" i="4" s="1"/>
  <c r="J2597" i="4"/>
  <c r="M2597" i="4" s="1"/>
  <c r="N2597" i="4" s="1"/>
  <c r="J2596" i="4"/>
  <c r="M2596" i="4" s="1"/>
  <c r="N2596" i="4" s="1"/>
  <c r="J2595" i="4"/>
  <c r="M2595" i="4" s="1"/>
  <c r="N2595" i="4" s="1"/>
  <c r="J2594" i="4"/>
  <c r="M2594" i="4" s="1"/>
  <c r="N2594" i="4" s="1"/>
  <c r="J2593" i="4"/>
  <c r="M2593" i="4" s="1"/>
  <c r="N2593" i="4" s="1"/>
  <c r="J2592" i="4"/>
  <c r="M2592" i="4" s="1"/>
  <c r="N2592" i="4" s="1"/>
  <c r="J2591" i="4"/>
  <c r="M2591" i="4" s="1"/>
  <c r="N2591" i="4" s="1"/>
  <c r="J2590" i="4"/>
  <c r="M2590" i="4" s="1"/>
  <c r="N2590" i="4" s="1"/>
  <c r="J2589" i="4"/>
  <c r="M2589" i="4" s="1"/>
  <c r="N2589" i="4" s="1"/>
  <c r="J2588" i="4"/>
  <c r="M2588" i="4" s="1"/>
  <c r="N2588" i="4" s="1"/>
  <c r="J2587" i="4"/>
  <c r="M2587" i="4" s="1"/>
  <c r="N2587" i="4" s="1"/>
  <c r="J2586" i="4"/>
  <c r="M2586" i="4" s="1"/>
  <c r="N2586" i="4" s="1"/>
  <c r="J2585" i="4"/>
  <c r="M2585" i="4" s="1"/>
  <c r="N2585" i="4" s="1"/>
  <c r="J2584" i="4"/>
  <c r="M2584" i="4" s="1"/>
  <c r="N2584" i="4" s="1"/>
  <c r="J2583" i="4"/>
  <c r="M2583" i="4" s="1"/>
  <c r="N2583" i="4" s="1"/>
  <c r="J2582" i="4"/>
  <c r="M2582" i="4" s="1"/>
  <c r="N2582" i="4" s="1"/>
  <c r="J2581" i="4"/>
  <c r="M2581" i="4" s="1"/>
  <c r="N2581" i="4" s="1"/>
  <c r="J2580" i="4"/>
  <c r="M2580" i="4" s="1"/>
  <c r="N2580" i="4" s="1"/>
  <c r="J2579" i="4"/>
  <c r="M2579" i="4" s="1"/>
  <c r="N2579" i="4" s="1"/>
  <c r="J2578" i="4"/>
  <c r="M2578" i="4" s="1"/>
  <c r="N2578" i="4" s="1"/>
  <c r="J2577" i="4"/>
  <c r="M2577" i="4" s="1"/>
  <c r="N2577" i="4" s="1"/>
  <c r="J2576" i="4"/>
  <c r="M2576" i="4" s="1"/>
  <c r="N2576" i="4" s="1"/>
  <c r="J2575" i="4"/>
  <c r="M2575" i="4" s="1"/>
  <c r="N2575" i="4" s="1"/>
  <c r="J2574" i="4"/>
  <c r="M2574" i="4" s="1"/>
  <c r="N2574" i="4" s="1"/>
  <c r="J2573" i="4"/>
  <c r="M2573" i="4" s="1"/>
  <c r="N2573" i="4" s="1"/>
  <c r="J2572" i="4"/>
  <c r="M2572" i="4" s="1"/>
  <c r="N2572" i="4" s="1"/>
  <c r="J2571" i="4"/>
  <c r="M2571" i="4" s="1"/>
  <c r="N2571" i="4" s="1"/>
  <c r="J2570" i="4"/>
  <c r="M2570" i="4" s="1"/>
  <c r="N2570" i="4" s="1"/>
  <c r="J2569" i="4"/>
  <c r="M2569" i="4" s="1"/>
  <c r="N2569" i="4" s="1"/>
  <c r="J2568" i="4"/>
  <c r="M2568" i="4" s="1"/>
  <c r="N2568" i="4" s="1"/>
  <c r="J2567" i="4"/>
  <c r="M2567" i="4" s="1"/>
  <c r="N2567" i="4" s="1"/>
  <c r="J2566" i="4"/>
  <c r="M2566" i="4" s="1"/>
  <c r="N2566" i="4" s="1"/>
  <c r="J2565" i="4"/>
  <c r="M2565" i="4" s="1"/>
  <c r="N2565" i="4" s="1"/>
  <c r="J2564" i="4"/>
  <c r="M2564" i="4" s="1"/>
  <c r="N2564" i="4" s="1"/>
  <c r="J2563" i="4"/>
  <c r="M2563" i="4" s="1"/>
  <c r="N2563" i="4" s="1"/>
  <c r="J2562" i="4"/>
  <c r="M2562" i="4" s="1"/>
  <c r="N2562" i="4" s="1"/>
  <c r="J2561" i="4"/>
  <c r="M2561" i="4" s="1"/>
  <c r="N2561" i="4" s="1"/>
  <c r="J2560" i="4"/>
  <c r="M2560" i="4" s="1"/>
  <c r="N2560" i="4" s="1"/>
  <c r="J2559" i="4"/>
  <c r="M2559" i="4" s="1"/>
  <c r="N2559" i="4" s="1"/>
  <c r="J2558" i="4"/>
  <c r="M2558" i="4" s="1"/>
  <c r="N2558" i="4" s="1"/>
  <c r="J2557" i="4"/>
  <c r="M2557" i="4" s="1"/>
  <c r="N2557" i="4" s="1"/>
  <c r="J2556" i="4"/>
  <c r="M2556" i="4" s="1"/>
  <c r="N2556" i="4" s="1"/>
  <c r="J2555" i="4"/>
  <c r="M2555" i="4" s="1"/>
  <c r="N2555" i="4" s="1"/>
  <c r="J2554" i="4"/>
  <c r="M2554" i="4" s="1"/>
  <c r="N2554" i="4" s="1"/>
  <c r="J2553" i="4"/>
  <c r="M2553" i="4" s="1"/>
  <c r="N2553" i="4" s="1"/>
  <c r="J2552" i="4"/>
  <c r="M2552" i="4" s="1"/>
  <c r="N2552" i="4" s="1"/>
  <c r="J2551" i="4"/>
  <c r="M2551" i="4" s="1"/>
  <c r="N2551" i="4" s="1"/>
  <c r="J2550" i="4"/>
  <c r="M2550" i="4" s="1"/>
  <c r="N2550" i="4" s="1"/>
  <c r="J2549" i="4"/>
  <c r="M2549" i="4" s="1"/>
  <c r="N2549" i="4" s="1"/>
  <c r="J2548" i="4"/>
  <c r="M2548" i="4" s="1"/>
  <c r="N2548" i="4" s="1"/>
  <c r="J2547" i="4"/>
  <c r="M2547" i="4" s="1"/>
  <c r="N2547" i="4" s="1"/>
  <c r="J2546" i="4"/>
  <c r="M2546" i="4" s="1"/>
  <c r="N2546" i="4" s="1"/>
  <c r="J2545" i="4"/>
  <c r="M2545" i="4" s="1"/>
  <c r="N2545" i="4" s="1"/>
  <c r="J2544" i="4"/>
  <c r="M2544" i="4" s="1"/>
  <c r="N2544" i="4" s="1"/>
  <c r="J2543" i="4"/>
  <c r="M2543" i="4" s="1"/>
  <c r="N2543" i="4" s="1"/>
  <c r="J2542" i="4"/>
  <c r="M2542" i="4" s="1"/>
  <c r="N2542" i="4" s="1"/>
  <c r="J2541" i="4"/>
  <c r="M2541" i="4" s="1"/>
  <c r="N2541" i="4" s="1"/>
  <c r="J2540" i="4"/>
  <c r="M2540" i="4" s="1"/>
  <c r="N2540" i="4" s="1"/>
  <c r="J2539" i="4"/>
  <c r="M2539" i="4" s="1"/>
  <c r="N2539" i="4" s="1"/>
  <c r="J2538" i="4"/>
  <c r="M2538" i="4" s="1"/>
  <c r="N2538" i="4" s="1"/>
  <c r="J2537" i="4"/>
  <c r="M2537" i="4" s="1"/>
  <c r="N2537" i="4" s="1"/>
  <c r="J2536" i="4"/>
  <c r="M2536" i="4" s="1"/>
  <c r="N2536" i="4" s="1"/>
  <c r="J2535" i="4"/>
  <c r="M2535" i="4" s="1"/>
  <c r="N2535" i="4" s="1"/>
  <c r="J2534" i="4"/>
  <c r="M2534" i="4" s="1"/>
  <c r="N2534" i="4" s="1"/>
  <c r="J2533" i="4"/>
  <c r="M2533" i="4" s="1"/>
  <c r="N2533" i="4" s="1"/>
  <c r="J2532" i="4"/>
  <c r="M2532" i="4" s="1"/>
  <c r="N2532" i="4" s="1"/>
  <c r="J2531" i="4"/>
  <c r="M2531" i="4" s="1"/>
  <c r="N2531" i="4" s="1"/>
  <c r="J2530" i="4"/>
  <c r="M2530" i="4" s="1"/>
  <c r="N2530" i="4" s="1"/>
  <c r="J2529" i="4"/>
  <c r="M2529" i="4" s="1"/>
  <c r="N2529" i="4" s="1"/>
  <c r="J2528" i="4"/>
  <c r="M2528" i="4" s="1"/>
  <c r="N2528" i="4" s="1"/>
  <c r="J2527" i="4"/>
  <c r="M2527" i="4" s="1"/>
  <c r="N2527" i="4" s="1"/>
  <c r="J2526" i="4"/>
  <c r="M2526" i="4" s="1"/>
  <c r="N2526" i="4" s="1"/>
  <c r="J2525" i="4"/>
  <c r="M2525" i="4" s="1"/>
  <c r="N2525" i="4" s="1"/>
  <c r="J2524" i="4"/>
  <c r="M2524" i="4" s="1"/>
  <c r="N2524" i="4" s="1"/>
  <c r="J2523" i="4"/>
  <c r="M2523" i="4" s="1"/>
  <c r="N2523" i="4" s="1"/>
  <c r="J2522" i="4"/>
  <c r="M2522" i="4" s="1"/>
  <c r="N2522" i="4" s="1"/>
  <c r="J2521" i="4"/>
  <c r="M2521" i="4" s="1"/>
  <c r="N2521" i="4" s="1"/>
  <c r="J2520" i="4"/>
  <c r="M2520" i="4" s="1"/>
  <c r="N2520" i="4" s="1"/>
  <c r="J2519" i="4"/>
  <c r="M2519" i="4" s="1"/>
  <c r="N2519" i="4" s="1"/>
  <c r="J2518" i="4"/>
  <c r="M2518" i="4" s="1"/>
  <c r="N2518" i="4" s="1"/>
  <c r="J2517" i="4"/>
  <c r="M2517" i="4" s="1"/>
  <c r="N2517" i="4" s="1"/>
  <c r="J2516" i="4"/>
  <c r="M2516" i="4" s="1"/>
  <c r="N2516" i="4" s="1"/>
  <c r="J2515" i="4"/>
  <c r="M2515" i="4" s="1"/>
  <c r="N2515" i="4" s="1"/>
  <c r="J2514" i="4"/>
  <c r="M2514" i="4" s="1"/>
  <c r="N2514" i="4" s="1"/>
  <c r="J2513" i="4"/>
  <c r="M2513" i="4" s="1"/>
  <c r="N2513" i="4" s="1"/>
  <c r="J2512" i="4"/>
  <c r="M2512" i="4" s="1"/>
  <c r="N2512" i="4" s="1"/>
  <c r="J2511" i="4"/>
  <c r="M2511" i="4" s="1"/>
  <c r="N2511" i="4" s="1"/>
  <c r="J2510" i="4"/>
  <c r="M2510" i="4" s="1"/>
  <c r="N2510" i="4" s="1"/>
  <c r="J2509" i="4"/>
  <c r="M2509" i="4" s="1"/>
  <c r="N2509" i="4" s="1"/>
  <c r="J2508" i="4"/>
  <c r="M2508" i="4" s="1"/>
  <c r="N2508" i="4" s="1"/>
  <c r="J2507" i="4"/>
  <c r="M2507" i="4" s="1"/>
  <c r="N2507" i="4" s="1"/>
  <c r="J2506" i="4"/>
  <c r="M2506" i="4" s="1"/>
  <c r="N2506" i="4" s="1"/>
  <c r="J2505" i="4"/>
  <c r="M2505" i="4" s="1"/>
  <c r="N2505" i="4" s="1"/>
  <c r="J2504" i="4"/>
  <c r="M2504" i="4" s="1"/>
  <c r="N2504" i="4" s="1"/>
  <c r="J2503" i="4"/>
  <c r="M2503" i="4" s="1"/>
  <c r="N2503" i="4" s="1"/>
  <c r="J2502" i="4"/>
  <c r="M2502" i="4" s="1"/>
  <c r="N2502" i="4" s="1"/>
  <c r="J2501" i="4"/>
  <c r="M2501" i="4" s="1"/>
  <c r="N2501" i="4" s="1"/>
  <c r="J2500" i="4"/>
  <c r="M2500" i="4" s="1"/>
  <c r="N2500" i="4" s="1"/>
  <c r="J2499" i="4"/>
  <c r="M2499" i="4" s="1"/>
  <c r="N2499" i="4" s="1"/>
  <c r="J2498" i="4"/>
  <c r="M2498" i="4" s="1"/>
  <c r="N2498" i="4" s="1"/>
  <c r="J2497" i="4"/>
  <c r="M2497" i="4" s="1"/>
  <c r="N2497" i="4" s="1"/>
  <c r="J2496" i="4"/>
  <c r="M2496" i="4" s="1"/>
  <c r="N2496" i="4" s="1"/>
  <c r="J2495" i="4"/>
  <c r="M2495" i="4" s="1"/>
  <c r="N2495" i="4" s="1"/>
  <c r="J2494" i="4"/>
  <c r="M2494" i="4" s="1"/>
  <c r="N2494" i="4" s="1"/>
  <c r="J2493" i="4"/>
  <c r="M2493" i="4" s="1"/>
  <c r="N2493" i="4" s="1"/>
  <c r="J2492" i="4"/>
  <c r="M2492" i="4" s="1"/>
  <c r="N2492" i="4" s="1"/>
  <c r="J2491" i="4"/>
  <c r="M2491" i="4" s="1"/>
  <c r="N2491" i="4" s="1"/>
  <c r="J2490" i="4"/>
  <c r="M2490" i="4" s="1"/>
  <c r="N2490" i="4" s="1"/>
  <c r="J2489" i="4"/>
  <c r="M2489" i="4" s="1"/>
  <c r="N2489" i="4" s="1"/>
  <c r="J2488" i="4"/>
  <c r="M2488" i="4" s="1"/>
  <c r="N2488" i="4" s="1"/>
  <c r="J2487" i="4"/>
  <c r="M2487" i="4" s="1"/>
  <c r="N2487" i="4" s="1"/>
  <c r="J2486" i="4"/>
  <c r="M2486" i="4" s="1"/>
  <c r="N2486" i="4" s="1"/>
  <c r="J2485" i="4"/>
  <c r="M2485" i="4" s="1"/>
  <c r="N2485" i="4" s="1"/>
  <c r="J2484" i="4"/>
  <c r="M2484" i="4" s="1"/>
  <c r="N2484" i="4" s="1"/>
  <c r="J2483" i="4"/>
  <c r="M2483" i="4" s="1"/>
  <c r="N2483" i="4" s="1"/>
  <c r="J2482" i="4"/>
  <c r="M2482" i="4" s="1"/>
  <c r="N2482" i="4" s="1"/>
  <c r="J2481" i="4"/>
  <c r="M2481" i="4" s="1"/>
  <c r="N2481" i="4" s="1"/>
  <c r="J2480" i="4"/>
  <c r="M2480" i="4" s="1"/>
  <c r="N2480" i="4" s="1"/>
  <c r="J2479" i="4"/>
  <c r="M2479" i="4" s="1"/>
  <c r="N2479" i="4" s="1"/>
  <c r="J2478" i="4"/>
  <c r="M2478" i="4" s="1"/>
  <c r="N2478" i="4" s="1"/>
  <c r="J2477" i="4"/>
  <c r="M2477" i="4" s="1"/>
  <c r="N2477" i="4" s="1"/>
  <c r="J2476" i="4"/>
  <c r="M2476" i="4" s="1"/>
  <c r="N2476" i="4" s="1"/>
  <c r="J2475" i="4"/>
  <c r="M2475" i="4" s="1"/>
  <c r="N2475" i="4" s="1"/>
  <c r="J2474" i="4"/>
  <c r="M2474" i="4" s="1"/>
  <c r="N2474" i="4" s="1"/>
  <c r="J2473" i="4"/>
  <c r="M2473" i="4" s="1"/>
  <c r="N2473" i="4" s="1"/>
  <c r="J2472" i="4"/>
  <c r="M2472" i="4" s="1"/>
  <c r="N2472" i="4" s="1"/>
  <c r="J2471" i="4"/>
  <c r="M2471" i="4" s="1"/>
  <c r="N2471" i="4" s="1"/>
  <c r="J2470" i="4"/>
  <c r="M2470" i="4" s="1"/>
  <c r="N2470" i="4" s="1"/>
  <c r="J2469" i="4"/>
  <c r="M2469" i="4" s="1"/>
  <c r="N2469" i="4" s="1"/>
  <c r="J2468" i="4"/>
  <c r="M2468" i="4" s="1"/>
  <c r="N2468" i="4" s="1"/>
  <c r="J2467" i="4"/>
  <c r="M2467" i="4" s="1"/>
  <c r="N2467" i="4" s="1"/>
  <c r="J2466" i="4"/>
  <c r="M2466" i="4" s="1"/>
  <c r="N2466" i="4" s="1"/>
  <c r="J2465" i="4"/>
  <c r="M2465" i="4" s="1"/>
  <c r="N2465" i="4" s="1"/>
  <c r="J2464" i="4"/>
  <c r="M2464" i="4" s="1"/>
  <c r="N2464" i="4" s="1"/>
  <c r="J2463" i="4"/>
  <c r="M2463" i="4" s="1"/>
  <c r="N2463" i="4" s="1"/>
  <c r="J2462" i="4"/>
  <c r="M2462" i="4" s="1"/>
  <c r="N2462" i="4" s="1"/>
  <c r="J2461" i="4"/>
  <c r="M2461" i="4" s="1"/>
  <c r="N2461" i="4" s="1"/>
  <c r="J2460" i="4"/>
  <c r="M2460" i="4" s="1"/>
  <c r="N2460" i="4" s="1"/>
  <c r="J2459" i="4"/>
  <c r="M2459" i="4" s="1"/>
  <c r="N2459" i="4" s="1"/>
  <c r="J2458" i="4"/>
  <c r="M2458" i="4" s="1"/>
  <c r="N2458" i="4" s="1"/>
  <c r="J2457" i="4"/>
  <c r="M2457" i="4" s="1"/>
  <c r="N2457" i="4" s="1"/>
  <c r="J2456" i="4"/>
  <c r="M2456" i="4" s="1"/>
  <c r="N2456" i="4" s="1"/>
  <c r="J2455" i="4"/>
  <c r="M2455" i="4" s="1"/>
  <c r="N2455" i="4" s="1"/>
  <c r="J2454" i="4"/>
  <c r="M2454" i="4" s="1"/>
  <c r="N2454" i="4" s="1"/>
  <c r="J2453" i="4"/>
  <c r="M2453" i="4" s="1"/>
  <c r="N2453" i="4" s="1"/>
  <c r="J2452" i="4"/>
  <c r="M2452" i="4" s="1"/>
  <c r="N2452" i="4" s="1"/>
  <c r="J2451" i="4"/>
  <c r="M2451" i="4" s="1"/>
  <c r="N2451" i="4" s="1"/>
  <c r="J2450" i="4"/>
  <c r="M2450" i="4" s="1"/>
  <c r="N2450" i="4" s="1"/>
  <c r="J2449" i="4"/>
  <c r="M2449" i="4" s="1"/>
  <c r="N2449" i="4" s="1"/>
  <c r="J2448" i="4"/>
  <c r="M2448" i="4" s="1"/>
  <c r="N2448" i="4" s="1"/>
  <c r="J2447" i="4"/>
  <c r="M2447" i="4" s="1"/>
  <c r="N2447" i="4" s="1"/>
  <c r="J2446" i="4"/>
  <c r="M2446" i="4" s="1"/>
  <c r="N2446" i="4" s="1"/>
  <c r="J2445" i="4"/>
  <c r="M2445" i="4" s="1"/>
  <c r="N2445" i="4" s="1"/>
  <c r="J2444" i="4"/>
  <c r="M2444" i="4" s="1"/>
  <c r="N2444" i="4" s="1"/>
  <c r="J2443" i="4"/>
  <c r="M2443" i="4" s="1"/>
  <c r="N2443" i="4" s="1"/>
  <c r="J2442" i="4"/>
  <c r="M2442" i="4" s="1"/>
  <c r="N2442" i="4" s="1"/>
  <c r="J2441" i="4"/>
  <c r="M2441" i="4" s="1"/>
  <c r="N2441" i="4" s="1"/>
  <c r="J2440" i="4"/>
  <c r="M2440" i="4" s="1"/>
  <c r="N2440" i="4" s="1"/>
  <c r="J2439" i="4"/>
  <c r="M2439" i="4" s="1"/>
  <c r="N2439" i="4" s="1"/>
  <c r="J2438" i="4"/>
  <c r="M2438" i="4" s="1"/>
  <c r="N2438" i="4" s="1"/>
  <c r="J2437" i="4"/>
  <c r="M2437" i="4" s="1"/>
  <c r="N2437" i="4" s="1"/>
  <c r="J2436" i="4"/>
  <c r="M2436" i="4" s="1"/>
  <c r="N2436" i="4" s="1"/>
  <c r="J2435" i="4"/>
  <c r="M2435" i="4" s="1"/>
  <c r="N2435" i="4" s="1"/>
  <c r="J2434" i="4"/>
  <c r="M2434" i="4" s="1"/>
  <c r="N2434" i="4" s="1"/>
  <c r="J2433" i="4"/>
  <c r="M2433" i="4" s="1"/>
  <c r="N2433" i="4" s="1"/>
  <c r="J2432" i="4"/>
  <c r="M2432" i="4" s="1"/>
  <c r="N2432" i="4" s="1"/>
  <c r="J2431" i="4"/>
  <c r="M2431" i="4" s="1"/>
  <c r="N2431" i="4" s="1"/>
  <c r="J2430" i="4"/>
  <c r="M2430" i="4" s="1"/>
  <c r="N2430" i="4" s="1"/>
  <c r="J2429" i="4"/>
  <c r="M2429" i="4" s="1"/>
  <c r="N2429" i="4" s="1"/>
  <c r="J2428" i="4"/>
  <c r="M2428" i="4" s="1"/>
  <c r="N2428" i="4" s="1"/>
  <c r="J2427" i="4"/>
  <c r="M2427" i="4" s="1"/>
  <c r="N2427" i="4" s="1"/>
  <c r="J2426" i="4"/>
  <c r="M2426" i="4" s="1"/>
  <c r="N2426" i="4" s="1"/>
  <c r="J2425" i="4"/>
  <c r="M2425" i="4" s="1"/>
  <c r="N2425" i="4" s="1"/>
  <c r="J2424" i="4"/>
  <c r="M2424" i="4" s="1"/>
  <c r="N2424" i="4" s="1"/>
  <c r="J2423" i="4"/>
  <c r="M2423" i="4" s="1"/>
  <c r="N2423" i="4" s="1"/>
  <c r="J2422" i="4"/>
  <c r="M2422" i="4" s="1"/>
  <c r="N2422" i="4" s="1"/>
  <c r="J2421" i="4"/>
  <c r="M2421" i="4" s="1"/>
  <c r="N2421" i="4" s="1"/>
  <c r="J2420" i="4"/>
  <c r="M2420" i="4" s="1"/>
  <c r="N2420" i="4" s="1"/>
  <c r="J2419" i="4"/>
  <c r="M2419" i="4" s="1"/>
  <c r="N2419" i="4" s="1"/>
  <c r="J2418" i="4"/>
  <c r="M2418" i="4" s="1"/>
  <c r="N2418" i="4" s="1"/>
  <c r="J2417" i="4"/>
  <c r="M2417" i="4" s="1"/>
  <c r="N2417" i="4" s="1"/>
  <c r="J2416" i="4"/>
  <c r="M2416" i="4" s="1"/>
  <c r="N2416" i="4" s="1"/>
  <c r="J2415" i="4"/>
  <c r="M2415" i="4" s="1"/>
  <c r="N2415" i="4" s="1"/>
  <c r="J2414" i="4"/>
  <c r="M2414" i="4" s="1"/>
  <c r="N2414" i="4" s="1"/>
  <c r="J2413" i="4"/>
  <c r="M2413" i="4" s="1"/>
  <c r="N2413" i="4" s="1"/>
  <c r="J2412" i="4"/>
  <c r="M2412" i="4" s="1"/>
  <c r="N2412" i="4" s="1"/>
  <c r="J2411" i="4"/>
  <c r="M2411" i="4" s="1"/>
  <c r="N2411" i="4" s="1"/>
  <c r="J2410" i="4"/>
  <c r="M2410" i="4" s="1"/>
  <c r="N2410" i="4" s="1"/>
  <c r="J2409" i="4"/>
  <c r="M2409" i="4" s="1"/>
  <c r="N2409" i="4" s="1"/>
  <c r="J2408" i="4"/>
  <c r="M2408" i="4" s="1"/>
  <c r="N2408" i="4" s="1"/>
  <c r="J2407" i="4"/>
  <c r="M2407" i="4" s="1"/>
  <c r="N2407" i="4" s="1"/>
  <c r="J2406" i="4"/>
  <c r="M2406" i="4" s="1"/>
  <c r="N2406" i="4" s="1"/>
  <c r="J2405" i="4"/>
  <c r="M2405" i="4" s="1"/>
  <c r="N2405" i="4" s="1"/>
  <c r="J2404" i="4"/>
  <c r="M2404" i="4" s="1"/>
  <c r="N2404" i="4" s="1"/>
  <c r="J2403" i="4"/>
  <c r="M2403" i="4" s="1"/>
  <c r="N2403" i="4" s="1"/>
  <c r="J2402" i="4"/>
  <c r="M2402" i="4" s="1"/>
  <c r="N2402" i="4" s="1"/>
  <c r="J2401" i="4"/>
  <c r="M2401" i="4" s="1"/>
  <c r="N2401" i="4" s="1"/>
  <c r="J2400" i="4"/>
  <c r="M2400" i="4" s="1"/>
  <c r="N2400" i="4" s="1"/>
  <c r="J2399" i="4"/>
  <c r="M2399" i="4" s="1"/>
  <c r="N2399" i="4" s="1"/>
  <c r="J2398" i="4"/>
  <c r="M2398" i="4" s="1"/>
  <c r="N2398" i="4" s="1"/>
  <c r="J2397" i="4"/>
  <c r="M2397" i="4" s="1"/>
  <c r="N2397" i="4" s="1"/>
  <c r="J2396" i="4"/>
  <c r="M2396" i="4" s="1"/>
  <c r="N2396" i="4" s="1"/>
  <c r="J2395" i="4"/>
  <c r="M2395" i="4" s="1"/>
  <c r="N2395" i="4" s="1"/>
  <c r="J2394" i="4"/>
  <c r="M2394" i="4" s="1"/>
  <c r="N2394" i="4" s="1"/>
  <c r="J2393" i="4"/>
  <c r="M2393" i="4" s="1"/>
  <c r="N2393" i="4" s="1"/>
  <c r="J2392" i="4"/>
  <c r="M2392" i="4" s="1"/>
  <c r="N2392" i="4" s="1"/>
  <c r="J2391" i="4"/>
  <c r="M2391" i="4" s="1"/>
  <c r="N2391" i="4" s="1"/>
  <c r="J2390" i="4"/>
  <c r="M2390" i="4" s="1"/>
  <c r="N2390" i="4" s="1"/>
  <c r="J2389" i="4"/>
  <c r="M2389" i="4" s="1"/>
  <c r="N2389" i="4" s="1"/>
  <c r="J2388" i="4"/>
  <c r="M2388" i="4" s="1"/>
  <c r="N2388" i="4" s="1"/>
  <c r="J2387" i="4"/>
  <c r="M2387" i="4" s="1"/>
  <c r="N2387" i="4" s="1"/>
  <c r="J2386" i="4"/>
  <c r="M2386" i="4" s="1"/>
  <c r="N2386" i="4" s="1"/>
  <c r="J2385" i="4"/>
  <c r="M2385" i="4" s="1"/>
  <c r="N2385" i="4" s="1"/>
  <c r="J2384" i="4"/>
  <c r="M2384" i="4" s="1"/>
  <c r="N2384" i="4" s="1"/>
  <c r="J2383" i="4"/>
  <c r="M2383" i="4" s="1"/>
  <c r="N2383" i="4" s="1"/>
  <c r="J2382" i="4"/>
  <c r="M2382" i="4" s="1"/>
  <c r="N2382" i="4" s="1"/>
  <c r="J2381" i="4"/>
  <c r="M2381" i="4" s="1"/>
  <c r="N2381" i="4" s="1"/>
  <c r="J2380" i="4"/>
  <c r="M2380" i="4" s="1"/>
  <c r="N2380" i="4" s="1"/>
  <c r="J2379" i="4"/>
  <c r="M2379" i="4" s="1"/>
  <c r="N2379" i="4" s="1"/>
  <c r="J2378" i="4"/>
  <c r="M2378" i="4" s="1"/>
  <c r="N2378" i="4" s="1"/>
  <c r="J2377" i="4"/>
  <c r="M2377" i="4" s="1"/>
  <c r="N2377" i="4" s="1"/>
  <c r="J2376" i="4"/>
  <c r="M2376" i="4" s="1"/>
  <c r="N2376" i="4" s="1"/>
  <c r="J2375" i="4"/>
  <c r="M2375" i="4" s="1"/>
  <c r="N2375" i="4" s="1"/>
  <c r="J2374" i="4"/>
  <c r="M2374" i="4" s="1"/>
  <c r="N2374" i="4" s="1"/>
  <c r="J2373" i="4"/>
  <c r="M2373" i="4" s="1"/>
  <c r="N2373" i="4" s="1"/>
  <c r="J2372" i="4"/>
  <c r="M2372" i="4" s="1"/>
  <c r="N2372" i="4" s="1"/>
  <c r="J2371" i="4"/>
  <c r="M2371" i="4" s="1"/>
  <c r="N2371" i="4" s="1"/>
  <c r="J2370" i="4"/>
  <c r="M2370" i="4" s="1"/>
  <c r="N2370" i="4" s="1"/>
  <c r="J2369" i="4"/>
  <c r="M2369" i="4" s="1"/>
  <c r="N2369" i="4" s="1"/>
  <c r="J2368" i="4"/>
  <c r="M2368" i="4" s="1"/>
  <c r="N2368" i="4" s="1"/>
  <c r="J2367" i="4"/>
  <c r="M2367" i="4" s="1"/>
  <c r="N2367" i="4" s="1"/>
  <c r="J2366" i="4"/>
  <c r="M2366" i="4" s="1"/>
  <c r="N2366" i="4" s="1"/>
  <c r="J2365" i="4"/>
  <c r="M2365" i="4" s="1"/>
  <c r="N2365" i="4" s="1"/>
  <c r="J2364" i="4"/>
  <c r="M2364" i="4" s="1"/>
  <c r="N2364" i="4" s="1"/>
  <c r="J2363" i="4"/>
  <c r="M2363" i="4" s="1"/>
  <c r="N2363" i="4" s="1"/>
  <c r="J2362" i="4"/>
  <c r="M2362" i="4" s="1"/>
  <c r="N2362" i="4" s="1"/>
  <c r="J2361" i="4"/>
  <c r="M2361" i="4" s="1"/>
  <c r="N2361" i="4" s="1"/>
  <c r="J2360" i="4"/>
  <c r="M2360" i="4" s="1"/>
  <c r="N2360" i="4" s="1"/>
  <c r="J2359" i="4"/>
  <c r="M2359" i="4" s="1"/>
  <c r="N2359" i="4" s="1"/>
  <c r="J2358" i="4"/>
  <c r="M2358" i="4" s="1"/>
  <c r="N2358" i="4" s="1"/>
  <c r="J2357" i="4"/>
  <c r="M2357" i="4" s="1"/>
  <c r="N2357" i="4" s="1"/>
  <c r="J2356" i="4"/>
  <c r="M2356" i="4" s="1"/>
  <c r="N2356" i="4" s="1"/>
  <c r="J2355" i="4"/>
  <c r="M2355" i="4" s="1"/>
  <c r="N2355" i="4" s="1"/>
  <c r="J2354" i="4"/>
  <c r="M2354" i="4" s="1"/>
  <c r="N2354" i="4" s="1"/>
  <c r="J2353" i="4"/>
  <c r="M2353" i="4" s="1"/>
  <c r="N2353" i="4" s="1"/>
  <c r="J2352" i="4"/>
  <c r="M2352" i="4" s="1"/>
  <c r="N2352" i="4" s="1"/>
  <c r="J2351" i="4"/>
  <c r="M2351" i="4" s="1"/>
  <c r="N2351" i="4" s="1"/>
  <c r="J2350" i="4"/>
  <c r="M2350" i="4" s="1"/>
  <c r="N2350" i="4" s="1"/>
  <c r="J2349" i="4"/>
  <c r="M2349" i="4" s="1"/>
  <c r="N2349" i="4" s="1"/>
  <c r="J2348" i="4"/>
  <c r="M2348" i="4" s="1"/>
  <c r="N2348" i="4" s="1"/>
  <c r="J2347" i="4"/>
  <c r="M2347" i="4" s="1"/>
  <c r="N2347" i="4" s="1"/>
  <c r="J2346" i="4"/>
  <c r="M2346" i="4" s="1"/>
  <c r="N2346" i="4" s="1"/>
  <c r="J2345" i="4"/>
  <c r="M2345" i="4" s="1"/>
  <c r="N2345" i="4" s="1"/>
  <c r="J2344" i="4"/>
  <c r="M2344" i="4" s="1"/>
  <c r="N2344" i="4" s="1"/>
  <c r="J2343" i="4"/>
  <c r="M2343" i="4" s="1"/>
  <c r="N2343" i="4" s="1"/>
  <c r="J2342" i="4"/>
  <c r="M2342" i="4" s="1"/>
  <c r="N2342" i="4" s="1"/>
  <c r="J2341" i="4"/>
  <c r="M2341" i="4" s="1"/>
  <c r="N2341" i="4" s="1"/>
  <c r="J2340" i="4"/>
  <c r="M2340" i="4" s="1"/>
  <c r="N2340" i="4" s="1"/>
  <c r="J2339" i="4"/>
  <c r="M2339" i="4" s="1"/>
  <c r="N2339" i="4" s="1"/>
  <c r="J2338" i="4"/>
  <c r="M2338" i="4" s="1"/>
  <c r="N2338" i="4" s="1"/>
  <c r="J2337" i="4"/>
  <c r="M2337" i="4" s="1"/>
  <c r="N2337" i="4" s="1"/>
  <c r="J2336" i="4"/>
  <c r="M2336" i="4" s="1"/>
  <c r="N2336" i="4" s="1"/>
  <c r="J2335" i="4"/>
  <c r="M2335" i="4" s="1"/>
  <c r="N2335" i="4" s="1"/>
  <c r="J2334" i="4"/>
  <c r="M2334" i="4" s="1"/>
  <c r="N2334" i="4" s="1"/>
  <c r="J2333" i="4"/>
  <c r="M2333" i="4" s="1"/>
  <c r="N2333" i="4" s="1"/>
  <c r="J2332" i="4"/>
  <c r="M2332" i="4" s="1"/>
  <c r="N2332" i="4" s="1"/>
  <c r="J2331" i="4"/>
  <c r="M2331" i="4" s="1"/>
  <c r="N2331" i="4" s="1"/>
  <c r="J2330" i="4"/>
  <c r="M2330" i="4" s="1"/>
  <c r="N2330" i="4" s="1"/>
  <c r="J2329" i="4"/>
  <c r="M2329" i="4" s="1"/>
  <c r="N2329" i="4" s="1"/>
  <c r="J2328" i="4"/>
  <c r="M2328" i="4" s="1"/>
  <c r="N2328" i="4" s="1"/>
  <c r="J2327" i="4"/>
  <c r="M2327" i="4" s="1"/>
  <c r="N2327" i="4" s="1"/>
  <c r="J2326" i="4"/>
  <c r="M2326" i="4" s="1"/>
  <c r="N2326" i="4" s="1"/>
  <c r="J2325" i="4"/>
  <c r="M2325" i="4" s="1"/>
  <c r="N2325" i="4" s="1"/>
  <c r="J2324" i="4"/>
  <c r="M2324" i="4" s="1"/>
  <c r="N2324" i="4" s="1"/>
  <c r="J2323" i="4"/>
  <c r="M2323" i="4" s="1"/>
  <c r="N2323" i="4" s="1"/>
  <c r="J2322" i="4"/>
  <c r="M2322" i="4" s="1"/>
  <c r="N2322" i="4" s="1"/>
  <c r="J2321" i="4"/>
  <c r="M2321" i="4" s="1"/>
  <c r="N2321" i="4" s="1"/>
  <c r="J2320" i="4"/>
  <c r="M2320" i="4" s="1"/>
  <c r="N2320" i="4" s="1"/>
  <c r="J2319" i="4"/>
  <c r="M2319" i="4" s="1"/>
  <c r="N2319" i="4" s="1"/>
  <c r="J2318" i="4"/>
  <c r="M2318" i="4" s="1"/>
  <c r="N2318" i="4" s="1"/>
  <c r="J2317" i="4"/>
  <c r="M2317" i="4" s="1"/>
  <c r="N2317" i="4" s="1"/>
  <c r="J2316" i="4"/>
  <c r="M2316" i="4" s="1"/>
  <c r="N2316" i="4" s="1"/>
  <c r="J2315" i="4"/>
  <c r="M2315" i="4" s="1"/>
  <c r="N2315" i="4" s="1"/>
  <c r="J2314" i="4"/>
  <c r="M2314" i="4" s="1"/>
  <c r="N2314" i="4" s="1"/>
  <c r="J2313" i="4"/>
  <c r="M2313" i="4" s="1"/>
  <c r="N2313" i="4" s="1"/>
  <c r="J2312" i="4"/>
  <c r="M2312" i="4" s="1"/>
  <c r="N2312" i="4" s="1"/>
  <c r="J2311" i="4"/>
  <c r="M2311" i="4" s="1"/>
  <c r="N2311" i="4" s="1"/>
  <c r="J2310" i="4"/>
  <c r="M2310" i="4" s="1"/>
  <c r="N2310" i="4" s="1"/>
  <c r="J2309" i="4"/>
  <c r="M2309" i="4" s="1"/>
  <c r="N2309" i="4" s="1"/>
  <c r="J2308" i="4"/>
  <c r="M2308" i="4" s="1"/>
  <c r="N2308" i="4" s="1"/>
  <c r="J2307" i="4"/>
  <c r="M2307" i="4" s="1"/>
  <c r="N2307" i="4" s="1"/>
  <c r="J2306" i="4"/>
  <c r="M2306" i="4" s="1"/>
  <c r="N2306" i="4" s="1"/>
  <c r="J2305" i="4"/>
  <c r="M2305" i="4" s="1"/>
  <c r="N2305" i="4" s="1"/>
  <c r="J2304" i="4"/>
  <c r="M2304" i="4" s="1"/>
  <c r="N2304" i="4" s="1"/>
  <c r="J2303" i="4"/>
  <c r="M2303" i="4" s="1"/>
  <c r="N2303" i="4" s="1"/>
  <c r="J2302" i="4"/>
  <c r="M2302" i="4" s="1"/>
  <c r="N2302" i="4" s="1"/>
  <c r="J2301" i="4"/>
  <c r="M2301" i="4" s="1"/>
  <c r="N2301" i="4" s="1"/>
  <c r="J2300" i="4"/>
  <c r="M2300" i="4" s="1"/>
  <c r="N2300" i="4" s="1"/>
  <c r="J2299" i="4"/>
  <c r="M2299" i="4" s="1"/>
  <c r="N2299" i="4" s="1"/>
  <c r="J2298" i="4"/>
  <c r="M2298" i="4" s="1"/>
  <c r="N2298" i="4" s="1"/>
  <c r="J2297" i="4"/>
  <c r="M2297" i="4" s="1"/>
  <c r="N2297" i="4" s="1"/>
  <c r="J2296" i="4"/>
  <c r="M2296" i="4" s="1"/>
  <c r="N2296" i="4" s="1"/>
  <c r="J2295" i="4"/>
  <c r="M2295" i="4" s="1"/>
  <c r="N2295" i="4" s="1"/>
  <c r="J2294" i="4"/>
  <c r="M2294" i="4" s="1"/>
  <c r="N2294" i="4" s="1"/>
  <c r="J2293" i="4"/>
  <c r="M2293" i="4" s="1"/>
  <c r="N2293" i="4" s="1"/>
  <c r="J2292" i="4"/>
  <c r="M2292" i="4" s="1"/>
  <c r="N2292" i="4" s="1"/>
  <c r="J2291" i="4"/>
  <c r="M2291" i="4" s="1"/>
  <c r="N2291" i="4" s="1"/>
  <c r="J2290" i="4"/>
  <c r="M2290" i="4" s="1"/>
  <c r="N2290" i="4" s="1"/>
  <c r="J2289" i="4"/>
  <c r="M2289" i="4" s="1"/>
  <c r="N2289" i="4" s="1"/>
  <c r="J2288" i="4"/>
  <c r="M2288" i="4" s="1"/>
  <c r="N2288" i="4" s="1"/>
  <c r="J2287" i="4"/>
  <c r="M2287" i="4" s="1"/>
  <c r="N2287" i="4" s="1"/>
  <c r="J2286" i="4"/>
  <c r="M2286" i="4" s="1"/>
  <c r="N2286" i="4" s="1"/>
  <c r="J2285" i="4"/>
  <c r="M2285" i="4" s="1"/>
  <c r="N2285" i="4" s="1"/>
  <c r="J2284" i="4"/>
  <c r="M2284" i="4" s="1"/>
  <c r="N2284" i="4" s="1"/>
  <c r="J2283" i="4"/>
  <c r="M2283" i="4" s="1"/>
  <c r="N2283" i="4" s="1"/>
  <c r="J2282" i="4"/>
  <c r="M2282" i="4" s="1"/>
  <c r="N2282" i="4" s="1"/>
  <c r="J2281" i="4"/>
  <c r="M2281" i="4" s="1"/>
  <c r="N2281" i="4" s="1"/>
  <c r="J2280" i="4"/>
  <c r="M2280" i="4" s="1"/>
  <c r="N2280" i="4" s="1"/>
  <c r="J2279" i="4"/>
  <c r="M2279" i="4" s="1"/>
  <c r="N2279" i="4" s="1"/>
  <c r="J2278" i="4"/>
  <c r="M2278" i="4" s="1"/>
  <c r="N2278" i="4" s="1"/>
  <c r="J2277" i="4"/>
  <c r="M2277" i="4" s="1"/>
  <c r="N2277" i="4" s="1"/>
  <c r="J2276" i="4"/>
  <c r="M2276" i="4" s="1"/>
  <c r="N2276" i="4" s="1"/>
  <c r="J2275" i="4"/>
  <c r="M2275" i="4" s="1"/>
  <c r="N2275" i="4" s="1"/>
  <c r="J2274" i="4"/>
  <c r="M2274" i="4" s="1"/>
  <c r="N2274" i="4" s="1"/>
  <c r="J2273" i="4"/>
  <c r="M2273" i="4" s="1"/>
  <c r="N2273" i="4" s="1"/>
  <c r="J2272" i="4"/>
  <c r="M2272" i="4" s="1"/>
  <c r="N2272" i="4" s="1"/>
  <c r="J2271" i="4"/>
  <c r="M2271" i="4" s="1"/>
  <c r="N2271" i="4" s="1"/>
  <c r="J2270" i="4"/>
  <c r="M2270" i="4" s="1"/>
  <c r="N2270" i="4" s="1"/>
  <c r="J2269" i="4"/>
  <c r="M2269" i="4" s="1"/>
  <c r="N2269" i="4" s="1"/>
  <c r="J2268" i="4"/>
  <c r="M2268" i="4" s="1"/>
  <c r="N2268" i="4" s="1"/>
  <c r="J2267" i="4"/>
  <c r="M2267" i="4" s="1"/>
  <c r="N2267" i="4" s="1"/>
  <c r="J2266" i="4"/>
  <c r="M2266" i="4" s="1"/>
  <c r="N2266" i="4" s="1"/>
  <c r="J2265" i="4"/>
  <c r="M2265" i="4" s="1"/>
  <c r="N2265" i="4" s="1"/>
  <c r="J2264" i="4"/>
  <c r="M2264" i="4" s="1"/>
  <c r="N2264" i="4" s="1"/>
  <c r="J2263" i="4"/>
  <c r="M2263" i="4" s="1"/>
  <c r="N2263" i="4" s="1"/>
  <c r="J2262" i="4"/>
  <c r="M2262" i="4" s="1"/>
  <c r="N2262" i="4" s="1"/>
  <c r="J2261" i="4"/>
  <c r="M2261" i="4" s="1"/>
  <c r="N2261" i="4" s="1"/>
  <c r="J2260" i="4"/>
  <c r="M2260" i="4" s="1"/>
  <c r="N2260" i="4" s="1"/>
  <c r="J2259" i="4"/>
  <c r="M2259" i="4" s="1"/>
  <c r="N2259" i="4" s="1"/>
  <c r="J2258" i="4"/>
  <c r="M2258" i="4" s="1"/>
  <c r="N2258" i="4" s="1"/>
  <c r="J2257" i="4"/>
  <c r="M2257" i="4" s="1"/>
  <c r="N2257" i="4" s="1"/>
  <c r="J2256" i="4"/>
  <c r="M2256" i="4" s="1"/>
  <c r="N2256" i="4" s="1"/>
  <c r="J2255" i="4"/>
  <c r="M2255" i="4" s="1"/>
  <c r="N2255" i="4" s="1"/>
  <c r="J2254" i="4"/>
  <c r="M2254" i="4" s="1"/>
  <c r="N2254" i="4" s="1"/>
  <c r="J2253" i="4"/>
  <c r="M2253" i="4" s="1"/>
  <c r="N2253" i="4" s="1"/>
  <c r="J2252" i="4"/>
  <c r="M2252" i="4" s="1"/>
  <c r="N2252" i="4" s="1"/>
  <c r="J2251" i="4"/>
  <c r="M2251" i="4" s="1"/>
  <c r="N2251" i="4" s="1"/>
  <c r="J2250" i="4"/>
  <c r="M2250" i="4" s="1"/>
  <c r="N2250" i="4" s="1"/>
  <c r="J2249" i="4"/>
  <c r="M2249" i="4" s="1"/>
  <c r="N2249" i="4" s="1"/>
  <c r="J2248" i="4"/>
  <c r="M2248" i="4" s="1"/>
  <c r="N2248" i="4" s="1"/>
  <c r="J2247" i="4"/>
  <c r="M2247" i="4" s="1"/>
  <c r="N2247" i="4" s="1"/>
  <c r="J2246" i="4"/>
  <c r="M2246" i="4" s="1"/>
  <c r="N2246" i="4" s="1"/>
  <c r="J2245" i="4"/>
  <c r="M2245" i="4" s="1"/>
  <c r="N2245" i="4" s="1"/>
  <c r="J2244" i="4"/>
  <c r="M2244" i="4" s="1"/>
  <c r="N2244" i="4" s="1"/>
  <c r="J2243" i="4"/>
  <c r="M2243" i="4" s="1"/>
  <c r="N2243" i="4" s="1"/>
  <c r="J2242" i="4"/>
  <c r="M2242" i="4" s="1"/>
  <c r="N2242" i="4" s="1"/>
  <c r="J2241" i="4"/>
  <c r="M2241" i="4" s="1"/>
  <c r="N2241" i="4" s="1"/>
  <c r="J2240" i="4"/>
  <c r="M2240" i="4" s="1"/>
  <c r="N2240" i="4" s="1"/>
  <c r="J2239" i="4"/>
  <c r="M2239" i="4" s="1"/>
  <c r="N2239" i="4" s="1"/>
  <c r="J2238" i="4"/>
  <c r="M2238" i="4" s="1"/>
  <c r="N2238" i="4" s="1"/>
  <c r="J2237" i="4"/>
  <c r="M2237" i="4" s="1"/>
  <c r="N2237" i="4" s="1"/>
  <c r="J2236" i="4"/>
  <c r="M2236" i="4" s="1"/>
  <c r="N2236" i="4" s="1"/>
  <c r="J2235" i="4"/>
  <c r="M2235" i="4" s="1"/>
  <c r="N2235" i="4" s="1"/>
  <c r="J2234" i="4"/>
  <c r="M2234" i="4" s="1"/>
  <c r="N2234" i="4" s="1"/>
  <c r="J2233" i="4"/>
  <c r="M2233" i="4" s="1"/>
  <c r="N2233" i="4" s="1"/>
  <c r="J2232" i="4"/>
  <c r="M2232" i="4" s="1"/>
  <c r="N2232" i="4" s="1"/>
  <c r="J2231" i="4"/>
  <c r="M2231" i="4" s="1"/>
  <c r="N2231" i="4" s="1"/>
  <c r="J2230" i="4"/>
  <c r="M2230" i="4" s="1"/>
  <c r="N2230" i="4" s="1"/>
  <c r="J2229" i="4"/>
  <c r="M2229" i="4" s="1"/>
  <c r="N2229" i="4" s="1"/>
  <c r="J2228" i="4"/>
  <c r="M2228" i="4" s="1"/>
  <c r="N2228" i="4" s="1"/>
  <c r="J2227" i="4"/>
  <c r="M2227" i="4" s="1"/>
  <c r="N2227" i="4" s="1"/>
  <c r="J2226" i="4"/>
  <c r="M2226" i="4" s="1"/>
  <c r="N2226" i="4" s="1"/>
  <c r="J2225" i="4"/>
  <c r="M2225" i="4" s="1"/>
  <c r="N2225" i="4" s="1"/>
  <c r="J2224" i="4"/>
  <c r="M2224" i="4" s="1"/>
  <c r="N2224" i="4" s="1"/>
  <c r="J2223" i="4"/>
  <c r="M2223" i="4" s="1"/>
  <c r="N2223" i="4" s="1"/>
  <c r="J2222" i="4"/>
  <c r="M2222" i="4" s="1"/>
  <c r="N2222" i="4" s="1"/>
  <c r="J2221" i="4"/>
  <c r="M2221" i="4" s="1"/>
  <c r="N2221" i="4" s="1"/>
  <c r="J2220" i="4"/>
  <c r="M2220" i="4" s="1"/>
  <c r="N2220" i="4" s="1"/>
  <c r="J2219" i="4"/>
  <c r="M2219" i="4" s="1"/>
  <c r="N2219" i="4" s="1"/>
  <c r="J2218" i="4"/>
  <c r="M2218" i="4" s="1"/>
  <c r="N2218" i="4" s="1"/>
  <c r="J2217" i="4"/>
  <c r="M2217" i="4" s="1"/>
  <c r="N2217" i="4" s="1"/>
  <c r="J2216" i="4"/>
  <c r="M2216" i="4" s="1"/>
  <c r="N2216" i="4" s="1"/>
  <c r="J2215" i="4"/>
  <c r="M2215" i="4" s="1"/>
  <c r="N2215" i="4" s="1"/>
  <c r="J2214" i="4"/>
  <c r="M2214" i="4" s="1"/>
  <c r="N2214" i="4" s="1"/>
  <c r="J2213" i="4"/>
  <c r="M2213" i="4" s="1"/>
  <c r="N2213" i="4" s="1"/>
  <c r="J2212" i="4"/>
  <c r="M2212" i="4" s="1"/>
  <c r="N2212" i="4" s="1"/>
  <c r="J2211" i="4"/>
  <c r="M2211" i="4" s="1"/>
  <c r="N2211" i="4" s="1"/>
  <c r="J2210" i="4"/>
  <c r="M2210" i="4" s="1"/>
  <c r="N2210" i="4" s="1"/>
  <c r="J2209" i="4"/>
  <c r="M2209" i="4" s="1"/>
  <c r="N2209" i="4" s="1"/>
  <c r="J2208" i="4"/>
  <c r="M2208" i="4" s="1"/>
  <c r="N2208" i="4" s="1"/>
  <c r="J2207" i="4"/>
  <c r="M2207" i="4" s="1"/>
  <c r="N2207" i="4" s="1"/>
  <c r="J2206" i="4"/>
  <c r="M2206" i="4" s="1"/>
  <c r="N2206" i="4" s="1"/>
  <c r="J2205" i="4"/>
  <c r="M2205" i="4" s="1"/>
  <c r="N2205" i="4" s="1"/>
  <c r="J2204" i="4"/>
  <c r="M2204" i="4" s="1"/>
  <c r="N2204" i="4" s="1"/>
  <c r="J2203" i="4"/>
  <c r="M2203" i="4" s="1"/>
  <c r="N2203" i="4" s="1"/>
  <c r="J2202" i="4"/>
  <c r="M2202" i="4" s="1"/>
  <c r="N2202" i="4" s="1"/>
  <c r="J2201" i="4"/>
  <c r="M2201" i="4" s="1"/>
  <c r="N2201" i="4" s="1"/>
  <c r="J2200" i="4"/>
  <c r="M2200" i="4" s="1"/>
  <c r="N2200" i="4" s="1"/>
  <c r="J2199" i="4"/>
  <c r="M2199" i="4" s="1"/>
  <c r="N2199" i="4" s="1"/>
  <c r="J2198" i="4"/>
  <c r="M2198" i="4" s="1"/>
  <c r="N2198" i="4" s="1"/>
  <c r="J2197" i="4"/>
  <c r="M2197" i="4" s="1"/>
  <c r="N2197" i="4" s="1"/>
  <c r="J2196" i="4"/>
  <c r="M2196" i="4" s="1"/>
  <c r="N2196" i="4" s="1"/>
  <c r="J2195" i="4"/>
  <c r="M2195" i="4" s="1"/>
  <c r="N2195" i="4" s="1"/>
  <c r="J2194" i="4"/>
  <c r="M2194" i="4" s="1"/>
  <c r="N2194" i="4" s="1"/>
  <c r="J2193" i="4"/>
  <c r="M2193" i="4" s="1"/>
  <c r="N2193" i="4" s="1"/>
  <c r="J2192" i="4"/>
  <c r="M2192" i="4" s="1"/>
  <c r="N2192" i="4" s="1"/>
  <c r="J2191" i="4"/>
  <c r="M2191" i="4" s="1"/>
  <c r="N2191" i="4" s="1"/>
  <c r="J2190" i="4"/>
  <c r="M2190" i="4" s="1"/>
  <c r="N2190" i="4" s="1"/>
  <c r="J2189" i="4"/>
  <c r="M2189" i="4" s="1"/>
  <c r="N2189" i="4" s="1"/>
  <c r="J2188" i="4"/>
  <c r="M2188" i="4" s="1"/>
  <c r="N2188" i="4" s="1"/>
  <c r="J2187" i="4"/>
  <c r="M2187" i="4" s="1"/>
  <c r="N2187" i="4" s="1"/>
  <c r="J2186" i="4"/>
  <c r="M2186" i="4" s="1"/>
  <c r="N2186" i="4" s="1"/>
  <c r="J2185" i="4"/>
  <c r="M2185" i="4" s="1"/>
  <c r="N2185" i="4" s="1"/>
  <c r="J2184" i="4"/>
  <c r="M2184" i="4" s="1"/>
  <c r="N2184" i="4" s="1"/>
  <c r="J2183" i="4"/>
  <c r="M2183" i="4" s="1"/>
  <c r="N2183" i="4" s="1"/>
  <c r="J2182" i="4"/>
  <c r="M2182" i="4" s="1"/>
  <c r="N2182" i="4" s="1"/>
  <c r="J2181" i="4"/>
  <c r="M2181" i="4" s="1"/>
  <c r="N2181" i="4" s="1"/>
  <c r="J2180" i="4"/>
  <c r="M2180" i="4" s="1"/>
  <c r="N2180" i="4" s="1"/>
  <c r="J2179" i="4"/>
  <c r="M2179" i="4" s="1"/>
  <c r="N2179" i="4" s="1"/>
  <c r="J2178" i="4"/>
  <c r="M2178" i="4" s="1"/>
  <c r="N2178" i="4" s="1"/>
  <c r="J2177" i="4"/>
  <c r="M2177" i="4" s="1"/>
  <c r="N2177" i="4" s="1"/>
  <c r="J2176" i="4"/>
  <c r="M2176" i="4" s="1"/>
  <c r="N2176" i="4" s="1"/>
  <c r="J2175" i="4"/>
  <c r="M2175" i="4" s="1"/>
  <c r="N2175" i="4" s="1"/>
  <c r="J2174" i="4"/>
  <c r="M2174" i="4" s="1"/>
  <c r="N2174" i="4" s="1"/>
  <c r="J2173" i="4"/>
  <c r="M2173" i="4" s="1"/>
  <c r="N2173" i="4" s="1"/>
  <c r="J2172" i="4"/>
  <c r="M2172" i="4" s="1"/>
  <c r="N2172" i="4" s="1"/>
  <c r="J2171" i="4"/>
  <c r="M2171" i="4" s="1"/>
  <c r="N2171" i="4" s="1"/>
  <c r="J2170" i="4"/>
  <c r="M2170" i="4" s="1"/>
  <c r="N2170" i="4" s="1"/>
  <c r="J2169" i="4"/>
  <c r="M2169" i="4" s="1"/>
  <c r="N2169" i="4" s="1"/>
  <c r="J2168" i="4"/>
  <c r="M2168" i="4" s="1"/>
  <c r="N2168" i="4" s="1"/>
  <c r="J2167" i="4"/>
  <c r="M2167" i="4" s="1"/>
  <c r="N2167" i="4" s="1"/>
  <c r="J2166" i="4"/>
  <c r="M2166" i="4" s="1"/>
  <c r="N2166" i="4" s="1"/>
  <c r="J2165" i="4"/>
  <c r="M2165" i="4" s="1"/>
  <c r="N2165" i="4" s="1"/>
  <c r="J2164" i="4"/>
  <c r="M2164" i="4" s="1"/>
  <c r="N2164" i="4" s="1"/>
  <c r="J2163" i="4"/>
  <c r="M2163" i="4" s="1"/>
  <c r="N2163" i="4" s="1"/>
  <c r="J2162" i="4"/>
  <c r="M2162" i="4" s="1"/>
  <c r="N2162" i="4" s="1"/>
  <c r="J2161" i="4"/>
  <c r="M2161" i="4" s="1"/>
  <c r="N2161" i="4" s="1"/>
  <c r="J2160" i="4"/>
  <c r="M2160" i="4" s="1"/>
  <c r="N2160" i="4" s="1"/>
  <c r="J2159" i="4"/>
  <c r="M2159" i="4" s="1"/>
  <c r="N2159" i="4" s="1"/>
  <c r="J2158" i="4"/>
  <c r="M2158" i="4" s="1"/>
  <c r="N2158" i="4" s="1"/>
  <c r="J2157" i="4"/>
  <c r="M2157" i="4" s="1"/>
  <c r="N2157" i="4" s="1"/>
  <c r="J2156" i="4"/>
  <c r="M2156" i="4" s="1"/>
  <c r="N2156" i="4" s="1"/>
  <c r="J2155" i="4"/>
  <c r="M2155" i="4" s="1"/>
  <c r="N2155" i="4" s="1"/>
  <c r="J2154" i="4"/>
  <c r="M2154" i="4" s="1"/>
  <c r="N2154" i="4" s="1"/>
  <c r="J2153" i="4"/>
  <c r="M2153" i="4" s="1"/>
  <c r="N2153" i="4" s="1"/>
  <c r="J2152" i="4"/>
  <c r="M2152" i="4" s="1"/>
  <c r="N2152" i="4" s="1"/>
  <c r="J2151" i="4"/>
  <c r="M2151" i="4" s="1"/>
  <c r="N2151" i="4" s="1"/>
  <c r="J2150" i="4"/>
  <c r="M2150" i="4" s="1"/>
  <c r="N2150" i="4" s="1"/>
  <c r="J2149" i="4"/>
  <c r="M2149" i="4" s="1"/>
  <c r="N2149" i="4" s="1"/>
  <c r="J2148" i="4"/>
  <c r="M2148" i="4" s="1"/>
  <c r="N2148" i="4" s="1"/>
  <c r="J2147" i="4"/>
  <c r="M2147" i="4" s="1"/>
  <c r="N2147" i="4" s="1"/>
  <c r="J2146" i="4"/>
  <c r="M2146" i="4" s="1"/>
  <c r="N2146" i="4" s="1"/>
  <c r="J2145" i="4"/>
  <c r="M2145" i="4" s="1"/>
  <c r="N2145" i="4" s="1"/>
  <c r="J2144" i="4"/>
  <c r="M2144" i="4" s="1"/>
  <c r="N2144" i="4" s="1"/>
  <c r="J2143" i="4"/>
  <c r="M2143" i="4" s="1"/>
  <c r="N2143" i="4" s="1"/>
  <c r="J2142" i="4"/>
  <c r="M2142" i="4" s="1"/>
  <c r="N2142" i="4" s="1"/>
  <c r="J2141" i="4"/>
  <c r="M2141" i="4" s="1"/>
  <c r="N2141" i="4" s="1"/>
  <c r="J2140" i="4"/>
  <c r="M2140" i="4" s="1"/>
  <c r="N2140" i="4" s="1"/>
  <c r="J2139" i="4"/>
  <c r="M2139" i="4" s="1"/>
  <c r="N2139" i="4" s="1"/>
  <c r="J2138" i="4"/>
  <c r="M2138" i="4" s="1"/>
  <c r="N2138" i="4" s="1"/>
  <c r="J2137" i="4"/>
  <c r="M2137" i="4" s="1"/>
  <c r="N2137" i="4" s="1"/>
  <c r="J2136" i="4"/>
  <c r="M2136" i="4" s="1"/>
  <c r="N2136" i="4" s="1"/>
  <c r="J2135" i="4"/>
  <c r="M2135" i="4" s="1"/>
  <c r="N2135" i="4" s="1"/>
  <c r="J2134" i="4"/>
  <c r="M2134" i="4" s="1"/>
  <c r="N2134" i="4" s="1"/>
  <c r="J2133" i="4"/>
  <c r="M2133" i="4" s="1"/>
  <c r="N2133" i="4" s="1"/>
  <c r="J2132" i="4"/>
  <c r="M2132" i="4" s="1"/>
  <c r="N2132" i="4" s="1"/>
  <c r="J2131" i="4"/>
  <c r="M2131" i="4" s="1"/>
  <c r="N2131" i="4" s="1"/>
  <c r="J2130" i="4"/>
  <c r="M2130" i="4" s="1"/>
  <c r="N2130" i="4" s="1"/>
  <c r="J2129" i="4"/>
  <c r="M2129" i="4" s="1"/>
  <c r="N2129" i="4" s="1"/>
  <c r="J2128" i="4"/>
  <c r="M2128" i="4" s="1"/>
  <c r="N2128" i="4" s="1"/>
  <c r="J2127" i="4"/>
  <c r="M2127" i="4" s="1"/>
  <c r="N2127" i="4" s="1"/>
  <c r="J2126" i="4"/>
  <c r="M2126" i="4" s="1"/>
  <c r="N2126" i="4" s="1"/>
  <c r="J2125" i="4"/>
  <c r="M2125" i="4" s="1"/>
  <c r="N2125" i="4" s="1"/>
  <c r="J2124" i="4"/>
  <c r="M2124" i="4" s="1"/>
  <c r="N2124" i="4" s="1"/>
  <c r="J2123" i="4"/>
  <c r="M2123" i="4" s="1"/>
  <c r="N2123" i="4" s="1"/>
  <c r="J2122" i="4"/>
  <c r="M2122" i="4" s="1"/>
  <c r="N2122" i="4" s="1"/>
  <c r="J2121" i="4"/>
  <c r="M2121" i="4" s="1"/>
  <c r="N2121" i="4" s="1"/>
  <c r="J2120" i="4"/>
  <c r="M2120" i="4" s="1"/>
  <c r="N2120" i="4" s="1"/>
  <c r="J2119" i="4"/>
  <c r="M2119" i="4" s="1"/>
  <c r="N2119" i="4" s="1"/>
  <c r="J2118" i="4"/>
  <c r="M2118" i="4" s="1"/>
  <c r="N2118" i="4" s="1"/>
  <c r="J2117" i="4"/>
  <c r="M2117" i="4" s="1"/>
  <c r="N2117" i="4" s="1"/>
  <c r="J2116" i="4"/>
  <c r="M2116" i="4" s="1"/>
  <c r="N2116" i="4" s="1"/>
  <c r="J2115" i="4"/>
  <c r="M2115" i="4" s="1"/>
  <c r="N2115" i="4" s="1"/>
  <c r="J2114" i="4"/>
  <c r="M2114" i="4" s="1"/>
  <c r="N2114" i="4" s="1"/>
  <c r="J2113" i="4"/>
  <c r="M2113" i="4" s="1"/>
  <c r="N2113" i="4" s="1"/>
  <c r="J2112" i="4"/>
  <c r="M2112" i="4" s="1"/>
  <c r="N2112" i="4" s="1"/>
  <c r="J2111" i="4"/>
  <c r="M2111" i="4" s="1"/>
  <c r="N2111" i="4" s="1"/>
  <c r="J2110" i="4"/>
  <c r="M2110" i="4" s="1"/>
  <c r="N2110" i="4" s="1"/>
  <c r="J2109" i="4"/>
  <c r="M2109" i="4" s="1"/>
  <c r="N2109" i="4" s="1"/>
  <c r="J2108" i="4"/>
  <c r="M2108" i="4" s="1"/>
  <c r="N2108" i="4" s="1"/>
  <c r="J2107" i="4"/>
  <c r="M2107" i="4" s="1"/>
  <c r="N2107" i="4" s="1"/>
  <c r="J2106" i="4"/>
  <c r="M2106" i="4" s="1"/>
  <c r="N2106" i="4" s="1"/>
  <c r="J2105" i="4"/>
  <c r="M2105" i="4" s="1"/>
  <c r="N2105" i="4" s="1"/>
  <c r="J2104" i="4"/>
  <c r="M2104" i="4" s="1"/>
  <c r="N2104" i="4" s="1"/>
  <c r="J2103" i="4"/>
  <c r="M2103" i="4" s="1"/>
  <c r="N2103" i="4" s="1"/>
  <c r="J2102" i="4"/>
  <c r="M2102" i="4" s="1"/>
  <c r="N2102" i="4" s="1"/>
  <c r="J2101" i="4"/>
  <c r="M2101" i="4" s="1"/>
  <c r="N2101" i="4" s="1"/>
  <c r="J2100" i="4"/>
  <c r="M2100" i="4" s="1"/>
  <c r="N2100" i="4" s="1"/>
  <c r="J2099" i="4"/>
  <c r="M2099" i="4" s="1"/>
  <c r="N2099" i="4" s="1"/>
  <c r="J2098" i="4"/>
  <c r="M2098" i="4" s="1"/>
  <c r="N2098" i="4" s="1"/>
  <c r="J2097" i="4"/>
  <c r="M2097" i="4" s="1"/>
  <c r="N2097" i="4" s="1"/>
  <c r="J2096" i="4"/>
  <c r="M2096" i="4" s="1"/>
  <c r="N2096" i="4" s="1"/>
  <c r="J2095" i="4"/>
  <c r="M2095" i="4" s="1"/>
  <c r="N2095" i="4" s="1"/>
  <c r="J2094" i="4"/>
  <c r="M2094" i="4" s="1"/>
  <c r="N2094" i="4" s="1"/>
  <c r="J2093" i="4"/>
  <c r="M2093" i="4" s="1"/>
  <c r="N2093" i="4" s="1"/>
  <c r="J2092" i="4"/>
  <c r="M2092" i="4" s="1"/>
  <c r="N2092" i="4" s="1"/>
  <c r="J2091" i="4"/>
  <c r="M2091" i="4" s="1"/>
  <c r="N2091" i="4" s="1"/>
  <c r="J2090" i="4"/>
  <c r="M2090" i="4" s="1"/>
  <c r="N2090" i="4" s="1"/>
  <c r="J2089" i="4"/>
  <c r="M2089" i="4" s="1"/>
  <c r="N2089" i="4" s="1"/>
  <c r="J2088" i="4"/>
  <c r="M2088" i="4" s="1"/>
  <c r="N2088" i="4" s="1"/>
  <c r="J2087" i="4"/>
  <c r="M2087" i="4" s="1"/>
  <c r="N2087" i="4" s="1"/>
  <c r="J2086" i="4"/>
  <c r="M2086" i="4" s="1"/>
  <c r="N2086" i="4" s="1"/>
  <c r="J2085" i="4"/>
  <c r="M2085" i="4" s="1"/>
  <c r="N2085" i="4" s="1"/>
  <c r="J2084" i="4"/>
  <c r="M2084" i="4" s="1"/>
  <c r="N2084" i="4" s="1"/>
  <c r="J2083" i="4"/>
  <c r="M2083" i="4" s="1"/>
  <c r="N2083" i="4" s="1"/>
  <c r="J2082" i="4"/>
  <c r="M2082" i="4" s="1"/>
  <c r="N2082" i="4" s="1"/>
  <c r="J2081" i="4"/>
  <c r="M2081" i="4" s="1"/>
  <c r="N2081" i="4" s="1"/>
  <c r="J2080" i="4"/>
  <c r="M2080" i="4" s="1"/>
  <c r="N2080" i="4" s="1"/>
  <c r="J2079" i="4"/>
  <c r="M2079" i="4" s="1"/>
  <c r="N2079" i="4" s="1"/>
  <c r="J2078" i="4"/>
  <c r="M2078" i="4" s="1"/>
  <c r="N2078" i="4" s="1"/>
  <c r="J2077" i="4"/>
  <c r="M2077" i="4" s="1"/>
  <c r="N2077" i="4" s="1"/>
  <c r="J2076" i="4"/>
  <c r="M2076" i="4" s="1"/>
  <c r="N2076" i="4" s="1"/>
  <c r="J2075" i="4"/>
  <c r="M2075" i="4" s="1"/>
  <c r="N2075" i="4" s="1"/>
  <c r="J2074" i="4"/>
  <c r="M2074" i="4" s="1"/>
  <c r="N2074" i="4" s="1"/>
  <c r="J2073" i="4"/>
  <c r="M2073" i="4" s="1"/>
  <c r="N2073" i="4" s="1"/>
  <c r="J2072" i="4"/>
  <c r="M2072" i="4" s="1"/>
  <c r="N2072" i="4" s="1"/>
  <c r="J2071" i="4"/>
  <c r="M2071" i="4" s="1"/>
  <c r="N2071" i="4" s="1"/>
  <c r="J2070" i="4"/>
  <c r="M2070" i="4" s="1"/>
  <c r="N2070" i="4" s="1"/>
  <c r="J2069" i="4"/>
  <c r="M2069" i="4" s="1"/>
  <c r="N2069" i="4" s="1"/>
  <c r="J2068" i="4"/>
  <c r="M2068" i="4" s="1"/>
  <c r="N2068" i="4" s="1"/>
  <c r="J2067" i="4"/>
  <c r="M2067" i="4" s="1"/>
  <c r="N2067" i="4" s="1"/>
  <c r="J2066" i="4"/>
  <c r="M2066" i="4" s="1"/>
  <c r="N2066" i="4" s="1"/>
  <c r="J2065" i="4"/>
  <c r="M2065" i="4" s="1"/>
  <c r="N2065" i="4" s="1"/>
  <c r="J2064" i="4"/>
  <c r="M2064" i="4" s="1"/>
  <c r="N2064" i="4" s="1"/>
  <c r="J2063" i="4"/>
  <c r="M2063" i="4" s="1"/>
  <c r="N2063" i="4" s="1"/>
  <c r="J2062" i="4"/>
  <c r="M2062" i="4" s="1"/>
  <c r="N2062" i="4" s="1"/>
  <c r="J2061" i="4"/>
  <c r="M2061" i="4" s="1"/>
  <c r="N2061" i="4" s="1"/>
  <c r="J2060" i="4"/>
  <c r="M2060" i="4" s="1"/>
  <c r="N2060" i="4" s="1"/>
  <c r="J2059" i="4"/>
  <c r="M2059" i="4" s="1"/>
  <c r="N2059" i="4" s="1"/>
  <c r="J2058" i="4"/>
  <c r="M2058" i="4" s="1"/>
  <c r="N2058" i="4" s="1"/>
  <c r="J2057" i="4"/>
  <c r="M2057" i="4" s="1"/>
  <c r="N2057" i="4" s="1"/>
  <c r="J2056" i="4"/>
  <c r="M2056" i="4" s="1"/>
  <c r="N2056" i="4" s="1"/>
  <c r="J2055" i="4"/>
  <c r="M2055" i="4" s="1"/>
  <c r="N2055" i="4" s="1"/>
  <c r="J2054" i="4"/>
  <c r="M2054" i="4" s="1"/>
  <c r="N2054" i="4" s="1"/>
  <c r="J2053" i="4"/>
  <c r="M2053" i="4" s="1"/>
  <c r="N2053" i="4" s="1"/>
  <c r="J2052" i="4"/>
  <c r="M2052" i="4" s="1"/>
  <c r="N2052" i="4" s="1"/>
  <c r="J2051" i="4"/>
  <c r="M2051" i="4" s="1"/>
  <c r="N2051" i="4" s="1"/>
  <c r="J2050" i="4"/>
  <c r="M2050" i="4" s="1"/>
  <c r="N2050" i="4" s="1"/>
  <c r="J2049" i="4"/>
  <c r="M2049" i="4" s="1"/>
  <c r="N2049" i="4" s="1"/>
  <c r="J2048" i="4"/>
  <c r="M2048" i="4" s="1"/>
  <c r="N2048" i="4" s="1"/>
  <c r="J2047" i="4"/>
  <c r="M2047" i="4" s="1"/>
  <c r="N2047" i="4" s="1"/>
  <c r="J2046" i="4"/>
  <c r="M2046" i="4" s="1"/>
  <c r="N2046" i="4" s="1"/>
  <c r="J2045" i="4"/>
  <c r="M2045" i="4" s="1"/>
  <c r="N2045" i="4" s="1"/>
  <c r="J2044" i="4"/>
  <c r="M2044" i="4" s="1"/>
  <c r="N2044" i="4" s="1"/>
  <c r="J2043" i="4"/>
  <c r="M2043" i="4" s="1"/>
  <c r="N2043" i="4" s="1"/>
  <c r="J2042" i="4"/>
  <c r="M2042" i="4" s="1"/>
  <c r="N2042" i="4" s="1"/>
  <c r="J2041" i="4"/>
  <c r="M2041" i="4" s="1"/>
  <c r="N2041" i="4" s="1"/>
  <c r="J2040" i="4"/>
  <c r="M2040" i="4" s="1"/>
  <c r="N2040" i="4" s="1"/>
  <c r="J2039" i="4"/>
  <c r="M2039" i="4" s="1"/>
  <c r="N2039" i="4" s="1"/>
  <c r="J2038" i="4"/>
  <c r="M2038" i="4" s="1"/>
  <c r="N2038" i="4" s="1"/>
  <c r="J2037" i="4"/>
  <c r="M2037" i="4" s="1"/>
  <c r="N2037" i="4" s="1"/>
  <c r="J2036" i="4"/>
  <c r="M2036" i="4" s="1"/>
  <c r="N2036" i="4" s="1"/>
  <c r="J2035" i="4"/>
  <c r="M2035" i="4" s="1"/>
  <c r="N2035" i="4" s="1"/>
  <c r="J2034" i="4"/>
  <c r="M2034" i="4" s="1"/>
  <c r="N2034" i="4" s="1"/>
  <c r="J2033" i="4"/>
  <c r="M2033" i="4" s="1"/>
  <c r="N2033" i="4" s="1"/>
  <c r="J2032" i="4"/>
  <c r="M2032" i="4" s="1"/>
  <c r="N2032" i="4" s="1"/>
  <c r="J2031" i="4"/>
  <c r="M2031" i="4" s="1"/>
  <c r="N2031" i="4" s="1"/>
  <c r="J2030" i="4"/>
  <c r="M2030" i="4" s="1"/>
  <c r="N2030" i="4" s="1"/>
  <c r="J2029" i="4"/>
  <c r="M2029" i="4" s="1"/>
  <c r="N2029" i="4" s="1"/>
  <c r="J2028" i="4"/>
  <c r="M2028" i="4" s="1"/>
  <c r="N2028" i="4" s="1"/>
  <c r="J2027" i="4"/>
  <c r="M2027" i="4" s="1"/>
  <c r="N2027" i="4" s="1"/>
  <c r="J2026" i="4"/>
  <c r="M2026" i="4" s="1"/>
  <c r="N2026" i="4" s="1"/>
  <c r="J2025" i="4"/>
  <c r="M2025" i="4" s="1"/>
  <c r="N2025" i="4" s="1"/>
  <c r="J2024" i="4"/>
  <c r="M2024" i="4" s="1"/>
  <c r="N2024" i="4" s="1"/>
  <c r="J2023" i="4"/>
  <c r="M2023" i="4" s="1"/>
  <c r="N2023" i="4" s="1"/>
  <c r="J2022" i="4"/>
  <c r="M2022" i="4" s="1"/>
  <c r="N2022" i="4" s="1"/>
  <c r="J2021" i="4"/>
  <c r="M2021" i="4" s="1"/>
  <c r="N2021" i="4" s="1"/>
  <c r="J2020" i="4"/>
  <c r="M2020" i="4" s="1"/>
  <c r="N2020" i="4" s="1"/>
  <c r="J2019" i="4"/>
  <c r="M2019" i="4" s="1"/>
  <c r="N2019" i="4" s="1"/>
  <c r="J2018" i="4"/>
  <c r="M2018" i="4" s="1"/>
  <c r="N2018" i="4" s="1"/>
  <c r="J2017" i="4"/>
  <c r="M2017" i="4" s="1"/>
  <c r="N2017" i="4" s="1"/>
  <c r="J2016" i="4"/>
  <c r="M2016" i="4" s="1"/>
  <c r="N2016" i="4" s="1"/>
  <c r="J2015" i="4"/>
  <c r="M2015" i="4" s="1"/>
  <c r="N2015" i="4" s="1"/>
  <c r="J2014" i="4"/>
  <c r="M2014" i="4" s="1"/>
  <c r="N2014" i="4" s="1"/>
  <c r="J2013" i="4"/>
  <c r="M2013" i="4" s="1"/>
  <c r="N2013" i="4" s="1"/>
  <c r="J2012" i="4"/>
  <c r="M2012" i="4" s="1"/>
  <c r="N2012" i="4" s="1"/>
  <c r="J2011" i="4"/>
  <c r="M2011" i="4" s="1"/>
  <c r="N2011" i="4" s="1"/>
  <c r="J2010" i="4"/>
  <c r="M2010" i="4" s="1"/>
  <c r="N2010" i="4" s="1"/>
  <c r="J2009" i="4"/>
  <c r="M2009" i="4" s="1"/>
  <c r="N2009" i="4" s="1"/>
  <c r="J2008" i="4"/>
  <c r="M2008" i="4" s="1"/>
  <c r="N2008" i="4" s="1"/>
  <c r="J2007" i="4"/>
  <c r="M2007" i="4" s="1"/>
  <c r="N2007" i="4" s="1"/>
  <c r="J2006" i="4"/>
  <c r="M2006" i="4" s="1"/>
  <c r="N2006" i="4" s="1"/>
  <c r="J2005" i="4"/>
  <c r="M2005" i="4" s="1"/>
  <c r="N2005" i="4" s="1"/>
  <c r="J2004" i="4"/>
  <c r="M2004" i="4" s="1"/>
  <c r="N2004" i="4" s="1"/>
  <c r="J2003" i="4"/>
  <c r="M2003" i="4" s="1"/>
  <c r="N2003" i="4" s="1"/>
  <c r="J2002" i="4"/>
  <c r="M2002" i="4" s="1"/>
  <c r="N2002" i="4" s="1"/>
  <c r="J2001" i="4"/>
  <c r="M2001" i="4" s="1"/>
  <c r="N2001" i="4" s="1"/>
  <c r="J2000" i="4"/>
  <c r="M2000" i="4" s="1"/>
  <c r="N2000" i="4" s="1"/>
  <c r="J1999" i="4"/>
  <c r="M1999" i="4" s="1"/>
  <c r="N1999" i="4" s="1"/>
  <c r="J1998" i="4"/>
  <c r="M1998" i="4" s="1"/>
  <c r="N1998" i="4" s="1"/>
  <c r="J1997" i="4"/>
  <c r="M1997" i="4" s="1"/>
  <c r="N1997" i="4" s="1"/>
  <c r="J1996" i="4"/>
  <c r="M1996" i="4" s="1"/>
  <c r="N1996" i="4" s="1"/>
  <c r="J1995" i="4"/>
  <c r="M1995" i="4" s="1"/>
  <c r="N1995" i="4" s="1"/>
  <c r="J1994" i="4"/>
  <c r="M1994" i="4" s="1"/>
  <c r="N1994" i="4" s="1"/>
  <c r="J1993" i="4"/>
  <c r="M1993" i="4" s="1"/>
  <c r="N1993" i="4" s="1"/>
  <c r="J1992" i="4"/>
  <c r="M1992" i="4" s="1"/>
  <c r="N1992" i="4" s="1"/>
  <c r="J1991" i="4"/>
  <c r="M1991" i="4" s="1"/>
  <c r="N1991" i="4" s="1"/>
  <c r="J1990" i="4"/>
  <c r="M1990" i="4" s="1"/>
  <c r="N1990" i="4" s="1"/>
  <c r="J1989" i="4"/>
  <c r="M1989" i="4" s="1"/>
  <c r="N1989" i="4" s="1"/>
  <c r="J1988" i="4"/>
  <c r="M1988" i="4" s="1"/>
  <c r="N1988" i="4" s="1"/>
  <c r="J1987" i="4"/>
  <c r="M1987" i="4" s="1"/>
  <c r="N1987" i="4" s="1"/>
  <c r="J1986" i="4"/>
  <c r="M1986" i="4" s="1"/>
  <c r="N1986" i="4" s="1"/>
  <c r="J1985" i="4"/>
  <c r="M1985" i="4" s="1"/>
  <c r="N1985" i="4" s="1"/>
  <c r="J1984" i="4"/>
  <c r="M1984" i="4" s="1"/>
  <c r="N1984" i="4" s="1"/>
  <c r="J1983" i="4"/>
  <c r="M1983" i="4" s="1"/>
  <c r="N1983" i="4" s="1"/>
  <c r="J1982" i="4"/>
  <c r="M1982" i="4" s="1"/>
  <c r="N1982" i="4" s="1"/>
  <c r="J1981" i="4"/>
  <c r="M1981" i="4" s="1"/>
  <c r="N1981" i="4" s="1"/>
  <c r="J1980" i="4"/>
  <c r="M1980" i="4" s="1"/>
  <c r="N1980" i="4" s="1"/>
  <c r="J1979" i="4"/>
  <c r="M1979" i="4" s="1"/>
  <c r="N1979" i="4" s="1"/>
  <c r="J1978" i="4"/>
  <c r="M1978" i="4" s="1"/>
  <c r="N1978" i="4" s="1"/>
  <c r="J1977" i="4"/>
  <c r="M1977" i="4" s="1"/>
  <c r="N1977" i="4" s="1"/>
  <c r="J1976" i="4"/>
  <c r="M1976" i="4" s="1"/>
  <c r="N1976" i="4" s="1"/>
  <c r="J1975" i="4"/>
  <c r="M1975" i="4" s="1"/>
  <c r="N1975" i="4" s="1"/>
  <c r="J1974" i="4"/>
  <c r="M1974" i="4" s="1"/>
  <c r="N1974" i="4" s="1"/>
  <c r="J1973" i="4"/>
  <c r="M1973" i="4" s="1"/>
  <c r="N1973" i="4" s="1"/>
  <c r="J1972" i="4"/>
  <c r="M1972" i="4" s="1"/>
  <c r="N1972" i="4" s="1"/>
  <c r="J1971" i="4"/>
  <c r="M1971" i="4" s="1"/>
  <c r="N1971" i="4" s="1"/>
  <c r="J1970" i="4"/>
  <c r="M1970" i="4" s="1"/>
  <c r="N1970" i="4" s="1"/>
  <c r="J1969" i="4"/>
  <c r="M1969" i="4" s="1"/>
  <c r="N1969" i="4" s="1"/>
  <c r="J1968" i="4"/>
  <c r="M1968" i="4" s="1"/>
  <c r="N1968" i="4" s="1"/>
  <c r="J1967" i="4"/>
  <c r="M1967" i="4" s="1"/>
  <c r="N1967" i="4" s="1"/>
  <c r="J1966" i="4"/>
  <c r="M1966" i="4" s="1"/>
  <c r="N1966" i="4" s="1"/>
  <c r="J1965" i="4"/>
  <c r="M1965" i="4" s="1"/>
  <c r="N1965" i="4" s="1"/>
  <c r="J1964" i="4"/>
  <c r="M1964" i="4" s="1"/>
  <c r="N1964" i="4" s="1"/>
  <c r="J1963" i="4"/>
  <c r="M1963" i="4" s="1"/>
  <c r="N1963" i="4" s="1"/>
  <c r="J1962" i="4"/>
  <c r="M1962" i="4" s="1"/>
  <c r="N1962" i="4" s="1"/>
  <c r="J1961" i="4"/>
  <c r="M1961" i="4" s="1"/>
  <c r="N1961" i="4" s="1"/>
  <c r="J1960" i="4"/>
  <c r="M1960" i="4" s="1"/>
  <c r="N1960" i="4" s="1"/>
  <c r="J1959" i="4"/>
  <c r="M1959" i="4" s="1"/>
  <c r="N1959" i="4" s="1"/>
  <c r="J1958" i="4"/>
  <c r="M1958" i="4" s="1"/>
  <c r="N1958" i="4" s="1"/>
  <c r="J1957" i="4"/>
  <c r="M1957" i="4" s="1"/>
  <c r="N1957" i="4" s="1"/>
  <c r="J1956" i="4"/>
  <c r="M1956" i="4" s="1"/>
  <c r="N1956" i="4" s="1"/>
  <c r="J1955" i="4"/>
  <c r="M1955" i="4" s="1"/>
  <c r="N1955" i="4" s="1"/>
  <c r="J1954" i="4"/>
  <c r="M1954" i="4" s="1"/>
  <c r="N1954" i="4" s="1"/>
  <c r="J1953" i="4"/>
  <c r="M1953" i="4" s="1"/>
  <c r="N1953" i="4" s="1"/>
  <c r="J1952" i="4"/>
  <c r="M1952" i="4" s="1"/>
  <c r="N1952" i="4" s="1"/>
  <c r="J1951" i="4"/>
  <c r="M1951" i="4" s="1"/>
  <c r="N1951" i="4" s="1"/>
  <c r="J1950" i="4"/>
  <c r="M1950" i="4" s="1"/>
  <c r="N1950" i="4" s="1"/>
  <c r="J1949" i="4"/>
  <c r="M1949" i="4" s="1"/>
  <c r="N1949" i="4" s="1"/>
  <c r="J1948" i="4"/>
  <c r="M1948" i="4" s="1"/>
  <c r="N1948" i="4" s="1"/>
  <c r="J1947" i="4"/>
  <c r="M1947" i="4" s="1"/>
  <c r="N1947" i="4" s="1"/>
  <c r="J1946" i="4"/>
  <c r="M1946" i="4" s="1"/>
  <c r="N1946" i="4" s="1"/>
  <c r="J1945" i="4"/>
  <c r="M1945" i="4" s="1"/>
  <c r="N1945" i="4" s="1"/>
  <c r="J1944" i="4"/>
  <c r="M1944" i="4" s="1"/>
  <c r="N1944" i="4" s="1"/>
  <c r="J1943" i="4"/>
  <c r="M1943" i="4" s="1"/>
  <c r="N1943" i="4" s="1"/>
  <c r="J1942" i="4"/>
  <c r="M1942" i="4" s="1"/>
  <c r="N1942" i="4" s="1"/>
  <c r="J1941" i="4"/>
  <c r="M1941" i="4" s="1"/>
  <c r="N1941" i="4" s="1"/>
  <c r="J1940" i="4"/>
  <c r="M1940" i="4" s="1"/>
  <c r="N1940" i="4" s="1"/>
  <c r="J1939" i="4"/>
  <c r="M1939" i="4" s="1"/>
  <c r="N1939" i="4" s="1"/>
  <c r="J1938" i="4"/>
  <c r="M1938" i="4" s="1"/>
  <c r="N1938" i="4" s="1"/>
  <c r="J1937" i="4"/>
  <c r="M1937" i="4" s="1"/>
  <c r="N1937" i="4" s="1"/>
  <c r="J1936" i="4"/>
  <c r="M1936" i="4" s="1"/>
  <c r="N1936" i="4" s="1"/>
  <c r="J1935" i="4"/>
  <c r="M1935" i="4" s="1"/>
  <c r="N1935" i="4" s="1"/>
  <c r="J1934" i="4"/>
  <c r="M1934" i="4" s="1"/>
  <c r="N1934" i="4" s="1"/>
  <c r="J1933" i="4"/>
  <c r="M1933" i="4" s="1"/>
  <c r="N1933" i="4" s="1"/>
  <c r="J1932" i="4"/>
  <c r="M1932" i="4" s="1"/>
  <c r="N1932" i="4" s="1"/>
  <c r="J1931" i="4"/>
  <c r="M1931" i="4" s="1"/>
  <c r="N1931" i="4" s="1"/>
  <c r="J1930" i="4"/>
  <c r="M1930" i="4" s="1"/>
  <c r="N1930" i="4" s="1"/>
  <c r="J1929" i="4"/>
  <c r="M1929" i="4" s="1"/>
  <c r="N1929" i="4" s="1"/>
  <c r="J1928" i="4"/>
  <c r="M1928" i="4" s="1"/>
  <c r="N1928" i="4" s="1"/>
  <c r="J1927" i="4"/>
  <c r="M1927" i="4" s="1"/>
  <c r="N1927" i="4" s="1"/>
  <c r="J1926" i="4"/>
  <c r="M1926" i="4" s="1"/>
  <c r="N1926" i="4" s="1"/>
  <c r="J1925" i="4"/>
  <c r="M1925" i="4" s="1"/>
  <c r="N1925" i="4" s="1"/>
  <c r="J1924" i="4"/>
  <c r="M1924" i="4" s="1"/>
  <c r="N1924" i="4" s="1"/>
  <c r="J1923" i="4"/>
  <c r="M1923" i="4" s="1"/>
  <c r="N1923" i="4" s="1"/>
  <c r="J1922" i="4"/>
  <c r="M1922" i="4" s="1"/>
  <c r="N1922" i="4" s="1"/>
  <c r="J1921" i="4"/>
  <c r="M1921" i="4" s="1"/>
  <c r="N1921" i="4" s="1"/>
  <c r="J1920" i="4"/>
  <c r="M1920" i="4" s="1"/>
  <c r="N1920" i="4" s="1"/>
  <c r="J1919" i="4"/>
  <c r="M1919" i="4" s="1"/>
  <c r="N1919" i="4" s="1"/>
  <c r="J1918" i="4"/>
  <c r="M1918" i="4" s="1"/>
  <c r="N1918" i="4" s="1"/>
  <c r="J1917" i="4"/>
  <c r="M1917" i="4" s="1"/>
  <c r="N1917" i="4" s="1"/>
  <c r="J1916" i="4"/>
  <c r="M1916" i="4" s="1"/>
  <c r="N1916" i="4" s="1"/>
  <c r="J1915" i="4"/>
  <c r="M1915" i="4" s="1"/>
  <c r="N1915" i="4" s="1"/>
  <c r="J1914" i="4"/>
  <c r="M1914" i="4" s="1"/>
  <c r="N1914" i="4" s="1"/>
  <c r="J1913" i="4"/>
  <c r="M1913" i="4" s="1"/>
  <c r="N1913" i="4" s="1"/>
  <c r="J1912" i="4"/>
  <c r="M1912" i="4" s="1"/>
  <c r="N1912" i="4" s="1"/>
  <c r="J1911" i="4"/>
  <c r="M1911" i="4" s="1"/>
  <c r="N1911" i="4" s="1"/>
  <c r="J1910" i="4"/>
  <c r="M1910" i="4" s="1"/>
  <c r="N1910" i="4" s="1"/>
  <c r="J1909" i="4"/>
  <c r="M1909" i="4" s="1"/>
  <c r="N1909" i="4" s="1"/>
  <c r="J1908" i="4"/>
  <c r="M1908" i="4" s="1"/>
  <c r="N1908" i="4" s="1"/>
  <c r="J1907" i="4"/>
  <c r="M1907" i="4" s="1"/>
  <c r="N1907" i="4" s="1"/>
  <c r="J1906" i="4"/>
  <c r="M1906" i="4" s="1"/>
  <c r="N1906" i="4" s="1"/>
  <c r="J1905" i="4"/>
  <c r="M1905" i="4" s="1"/>
  <c r="N1905" i="4" s="1"/>
  <c r="J1904" i="4"/>
  <c r="M1904" i="4" s="1"/>
  <c r="N1904" i="4" s="1"/>
  <c r="J1903" i="4"/>
  <c r="M1903" i="4" s="1"/>
  <c r="N1903" i="4" s="1"/>
  <c r="J1902" i="4"/>
  <c r="M1902" i="4" s="1"/>
  <c r="N1902" i="4" s="1"/>
  <c r="J1901" i="4"/>
  <c r="M1901" i="4" s="1"/>
  <c r="N1901" i="4" s="1"/>
  <c r="J1900" i="4"/>
  <c r="M1900" i="4" s="1"/>
  <c r="N1900" i="4" s="1"/>
  <c r="J1899" i="4"/>
  <c r="M1899" i="4" s="1"/>
  <c r="N1899" i="4" s="1"/>
  <c r="J1898" i="4"/>
  <c r="M1898" i="4" s="1"/>
  <c r="N1898" i="4" s="1"/>
  <c r="J1897" i="4"/>
  <c r="M1897" i="4" s="1"/>
  <c r="N1897" i="4" s="1"/>
  <c r="J1896" i="4"/>
  <c r="M1896" i="4" s="1"/>
  <c r="N1896" i="4" s="1"/>
  <c r="J1895" i="4"/>
  <c r="M1895" i="4" s="1"/>
  <c r="N1895" i="4" s="1"/>
  <c r="J1894" i="4"/>
  <c r="M1894" i="4" s="1"/>
  <c r="N1894" i="4" s="1"/>
  <c r="J1893" i="4"/>
  <c r="M1893" i="4" s="1"/>
  <c r="N1893" i="4" s="1"/>
  <c r="J1892" i="4"/>
  <c r="M1892" i="4" s="1"/>
  <c r="N1892" i="4" s="1"/>
  <c r="J1891" i="4"/>
  <c r="M1891" i="4" s="1"/>
  <c r="N1891" i="4" s="1"/>
  <c r="J1890" i="4"/>
  <c r="M1890" i="4" s="1"/>
  <c r="N1890" i="4" s="1"/>
  <c r="J1889" i="4"/>
  <c r="M1889" i="4" s="1"/>
  <c r="N1889" i="4" s="1"/>
  <c r="J1888" i="4"/>
  <c r="M1888" i="4" s="1"/>
  <c r="N1888" i="4" s="1"/>
  <c r="J1887" i="4"/>
  <c r="M1887" i="4" s="1"/>
  <c r="N1887" i="4" s="1"/>
  <c r="J1886" i="4"/>
  <c r="M1886" i="4" s="1"/>
  <c r="N1886" i="4" s="1"/>
  <c r="J1885" i="4"/>
  <c r="M1885" i="4" s="1"/>
  <c r="N1885" i="4" s="1"/>
  <c r="J1884" i="4"/>
  <c r="M1884" i="4" s="1"/>
  <c r="N1884" i="4" s="1"/>
  <c r="J1883" i="4"/>
  <c r="M1883" i="4" s="1"/>
  <c r="N1883" i="4" s="1"/>
  <c r="J1882" i="4"/>
  <c r="M1882" i="4" s="1"/>
  <c r="N1882" i="4" s="1"/>
  <c r="J1881" i="4"/>
  <c r="M1881" i="4" s="1"/>
  <c r="N1881" i="4" s="1"/>
  <c r="J1880" i="4"/>
  <c r="M1880" i="4" s="1"/>
  <c r="N1880" i="4" s="1"/>
  <c r="J1879" i="4"/>
  <c r="M1879" i="4" s="1"/>
  <c r="N1879" i="4" s="1"/>
  <c r="J1878" i="4"/>
  <c r="M1878" i="4" s="1"/>
  <c r="N1878" i="4" s="1"/>
  <c r="J1877" i="4"/>
  <c r="M1877" i="4" s="1"/>
  <c r="N1877" i="4" s="1"/>
  <c r="J1876" i="4"/>
  <c r="M1876" i="4" s="1"/>
  <c r="N1876" i="4" s="1"/>
  <c r="J1875" i="4"/>
  <c r="M1875" i="4" s="1"/>
  <c r="N1875" i="4" s="1"/>
  <c r="J1874" i="4"/>
  <c r="M1874" i="4" s="1"/>
  <c r="N1874" i="4" s="1"/>
  <c r="J1873" i="4"/>
  <c r="M1873" i="4" s="1"/>
  <c r="N1873" i="4" s="1"/>
  <c r="J1872" i="4"/>
  <c r="M1872" i="4" s="1"/>
  <c r="N1872" i="4" s="1"/>
  <c r="J1871" i="4"/>
  <c r="M1871" i="4" s="1"/>
  <c r="N1871" i="4" s="1"/>
  <c r="J1870" i="4"/>
  <c r="M1870" i="4" s="1"/>
  <c r="N1870" i="4" s="1"/>
  <c r="J1869" i="4"/>
  <c r="M1869" i="4" s="1"/>
  <c r="N1869" i="4" s="1"/>
  <c r="J1868" i="4"/>
  <c r="M1868" i="4" s="1"/>
  <c r="N1868" i="4" s="1"/>
  <c r="J1867" i="4"/>
  <c r="M1867" i="4" s="1"/>
  <c r="N1867" i="4" s="1"/>
  <c r="J1866" i="4"/>
  <c r="M1866" i="4" s="1"/>
  <c r="N1866" i="4" s="1"/>
  <c r="J1865" i="4"/>
  <c r="M1865" i="4" s="1"/>
  <c r="N1865" i="4" s="1"/>
  <c r="J1864" i="4"/>
  <c r="M1864" i="4" s="1"/>
  <c r="N1864" i="4" s="1"/>
  <c r="J1863" i="4"/>
  <c r="M1863" i="4" s="1"/>
  <c r="N1863" i="4" s="1"/>
  <c r="J1862" i="4"/>
  <c r="M1862" i="4" s="1"/>
  <c r="N1862" i="4" s="1"/>
  <c r="J1861" i="4"/>
  <c r="M1861" i="4" s="1"/>
  <c r="N1861" i="4" s="1"/>
  <c r="J1860" i="4"/>
  <c r="M1860" i="4" s="1"/>
  <c r="N1860" i="4" s="1"/>
  <c r="J1859" i="4"/>
  <c r="M1859" i="4" s="1"/>
  <c r="N1859" i="4" s="1"/>
  <c r="J1858" i="4"/>
  <c r="M1858" i="4" s="1"/>
  <c r="N1858" i="4" s="1"/>
  <c r="J1857" i="4"/>
  <c r="M1857" i="4" s="1"/>
  <c r="N1857" i="4" s="1"/>
  <c r="J1856" i="4"/>
  <c r="M1856" i="4" s="1"/>
  <c r="N1856" i="4" s="1"/>
  <c r="J1855" i="4"/>
  <c r="M1855" i="4" s="1"/>
  <c r="N1855" i="4" s="1"/>
  <c r="J1854" i="4"/>
  <c r="M1854" i="4" s="1"/>
  <c r="N1854" i="4" s="1"/>
  <c r="J1853" i="4"/>
  <c r="M1853" i="4" s="1"/>
  <c r="N1853" i="4" s="1"/>
  <c r="J1852" i="4"/>
  <c r="M1852" i="4" s="1"/>
  <c r="N1852" i="4" s="1"/>
  <c r="J1851" i="4"/>
  <c r="M1851" i="4" s="1"/>
  <c r="N1851" i="4" s="1"/>
  <c r="J1850" i="4"/>
  <c r="M1850" i="4" s="1"/>
  <c r="N1850" i="4" s="1"/>
  <c r="J1849" i="4"/>
  <c r="M1849" i="4" s="1"/>
  <c r="N1849" i="4" s="1"/>
  <c r="J1848" i="4"/>
  <c r="M1848" i="4" s="1"/>
  <c r="N1848" i="4" s="1"/>
  <c r="J1847" i="4"/>
  <c r="M1847" i="4" s="1"/>
  <c r="N1847" i="4" s="1"/>
  <c r="J1846" i="4"/>
  <c r="M1846" i="4" s="1"/>
  <c r="N1846" i="4" s="1"/>
  <c r="J1845" i="4"/>
  <c r="M1845" i="4" s="1"/>
  <c r="N1845" i="4" s="1"/>
  <c r="J1844" i="4"/>
  <c r="M1844" i="4" s="1"/>
  <c r="N1844" i="4" s="1"/>
  <c r="J1843" i="4"/>
  <c r="M1843" i="4" s="1"/>
  <c r="N1843" i="4" s="1"/>
  <c r="J1842" i="4"/>
  <c r="M1842" i="4" s="1"/>
  <c r="N1842" i="4" s="1"/>
  <c r="J1841" i="4"/>
  <c r="M1841" i="4" s="1"/>
  <c r="N1841" i="4" s="1"/>
  <c r="J1840" i="4"/>
  <c r="M1840" i="4" s="1"/>
  <c r="N1840" i="4" s="1"/>
  <c r="J1839" i="4"/>
  <c r="M1839" i="4" s="1"/>
  <c r="N1839" i="4" s="1"/>
  <c r="J1838" i="4"/>
  <c r="M1838" i="4" s="1"/>
  <c r="N1838" i="4" s="1"/>
  <c r="J1837" i="4"/>
  <c r="M1837" i="4" s="1"/>
  <c r="N1837" i="4" s="1"/>
  <c r="J1836" i="4"/>
  <c r="M1836" i="4" s="1"/>
  <c r="N1836" i="4" s="1"/>
  <c r="J1835" i="4"/>
  <c r="M1835" i="4" s="1"/>
  <c r="N1835" i="4" s="1"/>
  <c r="J1834" i="4"/>
  <c r="M1834" i="4" s="1"/>
  <c r="N1834" i="4" s="1"/>
  <c r="J1833" i="4"/>
  <c r="M1833" i="4" s="1"/>
  <c r="N1833" i="4" s="1"/>
  <c r="J1832" i="4"/>
  <c r="M1832" i="4" s="1"/>
  <c r="N1832" i="4" s="1"/>
  <c r="J1831" i="4"/>
  <c r="M1831" i="4" s="1"/>
  <c r="N1831" i="4" s="1"/>
  <c r="J1830" i="4"/>
  <c r="M1830" i="4" s="1"/>
  <c r="N1830" i="4" s="1"/>
  <c r="J1829" i="4"/>
  <c r="M1829" i="4" s="1"/>
  <c r="N1829" i="4" s="1"/>
  <c r="J1828" i="4"/>
  <c r="M1828" i="4" s="1"/>
  <c r="N1828" i="4" s="1"/>
  <c r="J1827" i="4"/>
  <c r="M1827" i="4" s="1"/>
  <c r="N1827" i="4" s="1"/>
  <c r="J1826" i="4"/>
  <c r="M1826" i="4" s="1"/>
  <c r="N1826" i="4" s="1"/>
  <c r="J1825" i="4"/>
  <c r="M1825" i="4" s="1"/>
  <c r="N1825" i="4" s="1"/>
  <c r="J1824" i="4"/>
  <c r="M1824" i="4" s="1"/>
  <c r="N1824" i="4" s="1"/>
  <c r="J1823" i="4"/>
  <c r="M1823" i="4" s="1"/>
  <c r="N1823" i="4" s="1"/>
  <c r="J1822" i="4"/>
  <c r="M1822" i="4" s="1"/>
  <c r="N1822" i="4" s="1"/>
  <c r="J1821" i="4"/>
  <c r="M1821" i="4" s="1"/>
  <c r="N1821" i="4" s="1"/>
  <c r="J1820" i="4"/>
  <c r="M1820" i="4" s="1"/>
  <c r="N1820" i="4" s="1"/>
  <c r="J1819" i="4"/>
  <c r="M1819" i="4" s="1"/>
  <c r="N1819" i="4" s="1"/>
  <c r="J1818" i="4"/>
  <c r="M1818" i="4" s="1"/>
  <c r="N1818" i="4" s="1"/>
  <c r="J1817" i="4"/>
  <c r="M1817" i="4" s="1"/>
  <c r="N1817" i="4" s="1"/>
  <c r="J1816" i="4"/>
  <c r="M1816" i="4" s="1"/>
  <c r="N1816" i="4" s="1"/>
  <c r="J1815" i="4"/>
  <c r="M1815" i="4" s="1"/>
  <c r="N1815" i="4" s="1"/>
  <c r="J1814" i="4"/>
  <c r="M1814" i="4" s="1"/>
  <c r="N1814" i="4" s="1"/>
  <c r="J1813" i="4"/>
  <c r="M1813" i="4" s="1"/>
  <c r="N1813" i="4" s="1"/>
  <c r="J1812" i="4"/>
  <c r="M1812" i="4" s="1"/>
  <c r="N1812" i="4" s="1"/>
  <c r="J1811" i="4"/>
  <c r="M1811" i="4" s="1"/>
  <c r="N1811" i="4" s="1"/>
  <c r="J1810" i="4"/>
  <c r="M1810" i="4" s="1"/>
  <c r="N1810" i="4" s="1"/>
  <c r="J1809" i="4"/>
  <c r="M1809" i="4" s="1"/>
  <c r="N1809" i="4" s="1"/>
  <c r="J1808" i="4"/>
  <c r="M1808" i="4" s="1"/>
  <c r="N1808" i="4" s="1"/>
  <c r="J1807" i="4"/>
  <c r="M1807" i="4" s="1"/>
  <c r="N1807" i="4" s="1"/>
  <c r="J1806" i="4"/>
  <c r="M1806" i="4" s="1"/>
  <c r="N1806" i="4" s="1"/>
  <c r="J1805" i="4"/>
  <c r="M1805" i="4" s="1"/>
  <c r="N1805" i="4" s="1"/>
  <c r="J1804" i="4"/>
  <c r="M1804" i="4" s="1"/>
  <c r="N1804" i="4" s="1"/>
  <c r="J1803" i="4"/>
  <c r="M1803" i="4" s="1"/>
  <c r="N1803" i="4" s="1"/>
  <c r="J1802" i="4"/>
  <c r="M1802" i="4" s="1"/>
  <c r="N1802" i="4" s="1"/>
  <c r="J1801" i="4"/>
  <c r="M1801" i="4" s="1"/>
  <c r="N1801" i="4" s="1"/>
  <c r="J1800" i="4"/>
  <c r="M1800" i="4" s="1"/>
  <c r="N1800" i="4" s="1"/>
  <c r="J1799" i="4"/>
  <c r="M1799" i="4" s="1"/>
  <c r="N1799" i="4" s="1"/>
  <c r="J1798" i="4"/>
  <c r="M1798" i="4" s="1"/>
  <c r="N1798" i="4" s="1"/>
  <c r="J1797" i="4"/>
  <c r="M1797" i="4" s="1"/>
  <c r="N1797" i="4" s="1"/>
  <c r="J1796" i="4"/>
  <c r="M1796" i="4" s="1"/>
  <c r="N1796" i="4" s="1"/>
  <c r="J1795" i="4"/>
  <c r="M1795" i="4" s="1"/>
  <c r="N1795" i="4" s="1"/>
  <c r="J1794" i="4"/>
  <c r="M1794" i="4" s="1"/>
  <c r="N1794" i="4" s="1"/>
  <c r="J1793" i="4"/>
  <c r="M1793" i="4" s="1"/>
  <c r="N1793" i="4" s="1"/>
  <c r="J1792" i="4"/>
  <c r="M1792" i="4" s="1"/>
  <c r="N1792" i="4" s="1"/>
  <c r="J1791" i="4"/>
  <c r="M1791" i="4" s="1"/>
  <c r="N1791" i="4" s="1"/>
  <c r="J1790" i="4"/>
  <c r="M1790" i="4" s="1"/>
  <c r="N1790" i="4" s="1"/>
  <c r="J1789" i="4"/>
  <c r="M1789" i="4" s="1"/>
  <c r="N1789" i="4" s="1"/>
  <c r="J1788" i="4"/>
  <c r="M1788" i="4" s="1"/>
  <c r="N1788" i="4" s="1"/>
  <c r="J1787" i="4"/>
  <c r="M1787" i="4" s="1"/>
  <c r="N1787" i="4" s="1"/>
  <c r="J1786" i="4"/>
  <c r="M1786" i="4" s="1"/>
  <c r="N1786" i="4" s="1"/>
  <c r="J1785" i="4"/>
  <c r="M1785" i="4" s="1"/>
  <c r="N1785" i="4" s="1"/>
  <c r="J1784" i="4"/>
  <c r="M1784" i="4" s="1"/>
  <c r="N1784" i="4" s="1"/>
  <c r="J1783" i="4"/>
  <c r="M1783" i="4" s="1"/>
  <c r="N1783" i="4" s="1"/>
  <c r="J1782" i="4"/>
  <c r="M1782" i="4" s="1"/>
  <c r="N1782" i="4" s="1"/>
  <c r="J1781" i="4"/>
  <c r="M1781" i="4" s="1"/>
  <c r="N1781" i="4" s="1"/>
  <c r="J1780" i="4"/>
  <c r="M1780" i="4" s="1"/>
  <c r="N1780" i="4" s="1"/>
  <c r="J1779" i="4"/>
  <c r="M1779" i="4" s="1"/>
  <c r="N1779" i="4" s="1"/>
  <c r="J1778" i="4"/>
  <c r="M1778" i="4" s="1"/>
  <c r="N1778" i="4" s="1"/>
  <c r="J1777" i="4"/>
  <c r="M1777" i="4" s="1"/>
  <c r="N1777" i="4" s="1"/>
  <c r="J1776" i="4"/>
  <c r="M1776" i="4" s="1"/>
  <c r="N1776" i="4" s="1"/>
  <c r="J1775" i="4"/>
  <c r="M1775" i="4" s="1"/>
  <c r="N1775" i="4" s="1"/>
  <c r="J1774" i="4"/>
  <c r="M1774" i="4" s="1"/>
  <c r="N1774" i="4" s="1"/>
  <c r="J1773" i="4"/>
  <c r="M1773" i="4" s="1"/>
  <c r="N1773" i="4" s="1"/>
  <c r="J1772" i="4"/>
  <c r="M1772" i="4" s="1"/>
  <c r="N1772" i="4" s="1"/>
  <c r="J1771" i="4"/>
  <c r="M1771" i="4" s="1"/>
  <c r="N1771" i="4" s="1"/>
  <c r="J1770" i="4"/>
  <c r="M1770" i="4" s="1"/>
  <c r="N1770" i="4" s="1"/>
  <c r="J1769" i="4"/>
  <c r="M1769" i="4" s="1"/>
  <c r="N1769" i="4" s="1"/>
  <c r="J1768" i="4"/>
  <c r="M1768" i="4" s="1"/>
  <c r="N1768" i="4" s="1"/>
  <c r="J1767" i="4"/>
  <c r="M1767" i="4" s="1"/>
  <c r="N1767" i="4" s="1"/>
  <c r="J1766" i="4"/>
  <c r="M1766" i="4" s="1"/>
  <c r="N1766" i="4" s="1"/>
  <c r="J1765" i="4"/>
  <c r="M1765" i="4" s="1"/>
  <c r="N1765" i="4" s="1"/>
  <c r="J1764" i="4"/>
  <c r="M1764" i="4" s="1"/>
  <c r="N1764" i="4" s="1"/>
  <c r="J1763" i="4"/>
  <c r="M1763" i="4" s="1"/>
  <c r="N1763" i="4" s="1"/>
  <c r="J1762" i="4"/>
  <c r="M1762" i="4" s="1"/>
  <c r="N1762" i="4" s="1"/>
  <c r="J1761" i="4"/>
  <c r="M1761" i="4" s="1"/>
  <c r="N1761" i="4" s="1"/>
  <c r="J1760" i="4"/>
  <c r="M1760" i="4" s="1"/>
  <c r="N1760" i="4" s="1"/>
  <c r="J1759" i="4"/>
  <c r="M1759" i="4" s="1"/>
  <c r="N1759" i="4" s="1"/>
  <c r="J1758" i="4"/>
  <c r="M1758" i="4" s="1"/>
  <c r="N1758" i="4" s="1"/>
  <c r="J1757" i="4"/>
  <c r="M1757" i="4" s="1"/>
  <c r="N1757" i="4" s="1"/>
  <c r="J1756" i="4"/>
  <c r="M1756" i="4" s="1"/>
  <c r="N1756" i="4" s="1"/>
  <c r="J1755" i="4"/>
  <c r="M1755" i="4" s="1"/>
  <c r="N1755" i="4" s="1"/>
  <c r="J1754" i="4"/>
  <c r="M1754" i="4" s="1"/>
  <c r="N1754" i="4" s="1"/>
  <c r="J1753" i="4"/>
  <c r="M1753" i="4" s="1"/>
  <c r="N1753" i="4" s="1"/>
  <c r="J1752" i="4"/>
  <c r="M1752" i="4" s="1"/>
  <c r="N1752" i="4" s="1"/>
  <c r="J1751" i="4"/>
  <c r="M1751" i="4" s="1"/>
  <c r="N1751" i="4" s="1"/>
  <c r="J1750" i="4"/>
  <c r="M1750" i="4" s="1"/>
  <c r="N1750" i="4" s="1"/>
  <c r="J1749" i="4"/>
  <c r="M1749" i="4" s="1"/>
  <c r="N1749" i="4" s="1"/>
  <c r="J1748" i="4"/>
  <c r="M1748" i="4" s="1"/>
  <c r="N1748" i="4" s="1"/>
  <c r="J1747" i="4"/>
  <c r="M1747" i="4" s="1"/>
  <c r="N1747" i="4" s="1"/>
  <c r="J1746" i="4"/>
  <c r="M1746" i="4" s="1"/>
  <c r="N1746" i="4" s="1"/>
  <c r="J1745" i="4"/>
  <c r="M1745" i="4" s="1"/>
  <c r="N1745" i="4" s="1"/>
  <c r="J1744" i="4"/>
  <c r="M1744" i="4" s="1"/>
  <c r="N1744" i="4" s="1"/>
  <c r="J1743" i="4"/>
  <c r="M1743" i="4" s="1"/>
  <c r="N1743" i="4" s="1"/>
  <c r="J1742" i="4"/>
  <c r="M1742" i="4" s="1"/>
  <c r="N1742" i="4" s="1"/>
  <c r="J1741" i="4"/>
  <c r="M1741" i="4" s="1"/>
  <c r="N1741" i="4" s="1"/>
  <c r="J1740" i="4"/>
  <c r="M1740" i="4" s="1"/>
  <c r="N1740" i="4" s="1"/>
  <c r="J1739" i="4"/>
  <c r="M1739" i="4" s="1"/>
  <c r="N1739" i="4" s="1"/>
  <c r="J1738" i="4"/>
  <c r="M1738" i="4" s="1"/>
  <c r="N1738" i="4" s="1"/>
  <c r="J1737" i="4"/>
  <c r="M1737" i="4" s="1"/>
  <c r="N1737" i="4" s="1"/>
  <c r="J1736" i="4"/>
  <c r="M1736" i="4" s="1"/>
  <c r="N1736" i="4" s="1"/>
  <c r="J1735" i="4"/>
  <c r="M1735" i="4" s="1"/>
  <c r="N1735" i="4" s="1"/>
  <c r="J1734" i="4"/>
  <c r="M1734" i="4" s="1"/>
  <c r="N1734" i="4" s="1"/>
  <c r="J1733" i="4"/>
  <c r="M1733" i="4" s="1"/>
  <c r="N1733" i="4" s="1"/>
  <c r="J1732" i="4"/>
  <c r="M1732" i="4" s="1"/>
  <c r="N1732" i="4" s="1"/>
  <c r="J1731" i="4"/>
  <c r="M1731" i="4" s="1"/>
  <c r="N1731" i="4" s="1"/>
  <c r="J1730" i="4"/>
  <c r="M1730" i="4" s="1"/>
  <c r="N1730" i="4" s="1"/>
  <c r="J1729" i="4"/>
  <c r="M1729" i="4" s="1"/>
  <c r="N1729" i="4" s="1"/>
  <c r="J1728" i="4"/>
  <c r="M1728" i="4" s="1"/>
  <c r="N1728" i="4" s="1"/>
  <c r="J1727" i="4"/>
  <c r="M1727" i="4" s="1"/>
  <c r="N1727" i="4" s="1"/>
  <c r="J1726" i="4"/>
  <c r="M1726" i="4" s="1"/>
  <c r="N1726" i="4" s="1"/>
  <c r="J1725" i="4"/>
  <c r="M1725" i="4" s="1"/>
  <c r="N1725" i="4" s="1"/>
  <c r="J1724" i="4"/>
  <c r="M1724" i="4" s="1"/>
  <c r="N1724" i="4" s="1"/>
  <c r="J1723" i="4"/>
  <c r="M1723" i="4" s="1"/>
  <c r="N1723" i="4" s="1"/>
  <c r="J1722" i="4"/>
  <c r="M1722" i="4" s="1"/>
  <c r="N1722" i="4" s="1"/>
  <c r="J1721" i="4"/>
  <c r="M1721" i="4" s="1"/>
  <c r="N1721" i="4" s="1"/>
  <c r="J1720" i="4"/>
  <c r="M1720" i="4" s="1"/>
  <c r="N1720" i="4" s="1"/>
  <c r="J1719" i="4"/>
  <c r="M1719" i="4" s="1"/>
  <c r="N1719" i="4" s="1"/>
  <c r="J1718" i="4"/>
  <c r="M1718" i="4" s="1"/>
  <c r="N1718" i="4" s="1"/>
  <c r="J1717" i="4"/>
  <c r="M1717" i="4" s="1"/>
  <c r="N1717" i="4" s="1"/>
  <c r="J1716" i="4"/>
  <c r="M1716" i="4" s="1"/>
  <c r="N1716" i="4" s="1"/>
  <c r="J1715" i="4"/>
  <c r="M1715" i="4" s="1"/>
  <c r="N1715" i="4" s="1"/>
  <c r="J1714" i="4"/>
  <c r="M1714" i="4" s="1"/>
  <c r="N1714" i="4" s="1"/>
  <c r="J1713" i="4"/>
  <c r="M1713" i="4" s="1"/>
  <c r="N1713" i="4" s="1"/>
  <c r="J1712" i="4"/>
  <c r="M1712" i="4" s="1"/>
  <c r="N1712" i="4" s="1"/>
  <c r="J1711" i="4"/>
  <c r="M1711" i="4" s="1"/>
  <c r="N1711" i="4" s="1"/>
  <c r="J1710" i="4"/>
  <c r="M1710" i="4" s="1"/>
  <c r="N1710" i="4" s="1"/>
  <c r="J1709" i="4"/>
  <c r="M1709" i="4" s="1"/>
  <c r="N1709" i="4" s="1"/>
  <c r="J1708" i="4"/>
  <c r="M1708" i="4" s="1"/>
  <c r="N1708" i="4" s="1"/>
  <c r="J1707" i="4"/>
  <c r="M1707" i="4" s="1"/>
  <c r="N1707" i="4" s="1"/>
  <c r="J1706" i="4"/>
  <c r="M1706" i="4" s="1"/>
  <c r="N1706" i="4" s="1"/>
  <c r="J1705" i="4"/>
  <c r="M1705" i="4" s="1"/>
  <c r="N1705" i="4" s="1"/>
  <c r="J1704" i="4"/>
  <c r="M1704" i="4" s="1"/>
  <c r="N1704" i="4" s="1"/>
  <c r="J1703" i="4"/>
  <c r="M1703" i="4" s="1"/>
  <c r="N1703" i="4" s="1"/>
  <c r="J1702" i="4"/>
  <c r="M1702" i="4" s="1"/>
  <c r="N1702" i="4" s="1"/>
  <c r="J1701" i="4"/>
  <c r="M1701" i="4" s="1"/>
  <c r="N1701" i="4" s="1"/>
  <c r="J1700" i="4"/>
  <c r="M1700" i="4" s="1"/>
  <c r="N1700" i="4" s="1"/>
  <c r="J1699" i="4"/>
  <c r="M1699" i="4" s="1"/>
  <c r="N1699" i="4" s="1"/>
  <c r="J1698" i="4"/>
  <c r="M1698" i="4" s="1"/>
  <c r="N1698" i="4" s="1"/>
  <c r="J1697" i="4"/>
  <c r="M1697" i="4" s="1"/>
  <c r="N1697" i="4" s="1"/>
  <c r="J1696" i="4"/>
  <c r="M1696" i="4" s="1"/>
  <c r="N1696" i="4" s="1"/>
  <c r="J1695" i="4"/>
  <c r="M1695" i="4" s="1"/>
  <c r="N1695" i="4" s="1"/>
  <c r="J1694" i="4"/>
  <c r="M1694" i="4" s="1"/>
  <c r="N1694" i="4" s="1"/>
  <c r="J1693" i="4"/>
  <c r="M1693" i="4" s="1"/>
  <c r="N1693" i="4" s="1"/>
  <c r="J1692" i="4"/>
  <c r="M1692" i="4" s="1"/>
  <c r="N1692" i="4" s="1"/>
  <c r="J1691" i="4"/>
  <c r="M1691" i="4" s="1"/>
  <c r="N1691" i="4" s="1"/>
  <c r="J1690" i="4"/>
  <c r="M1690" i="4" s="1"/>
  <c r="N1690" i="4" s="1"/>
  <c r="J1689" i="4"/>
  <c r="M1689" i="4" s="1"/>
  <c r="N1689" i="4" s="1"/>
  <c r="J1688" i="4"/>
  <c r="M1688" i="4" s="1"/>
  <c r="N1688" i="4" s="1"/>
  <c r="J1687" i="4"/>
  <c r="M1687" i="4" s="1"/>
  <c r="N1687" i="4" s="1"/>
  <c r="J1686" i="4"/>
  <c r="M1686" i="4" s="1"/>
  <c r="N1686" i="4" s="1"/>
  <c r="J1685" i="4"/>
  <c r="M1685" i="4" s="1"/>
  <c r="N1685" i="4" s="1"/>
  <c r="J1684" i="4"/>
  <c r="M1684" i="4" s="1"/>
  <c r="N1684" i="4" s="1"/>
  <c r="J1683" i="4"/>
  <c r="M1683" i="4" s="1"/>
  <c r="N1683" i="4" s="1"/>
  <c r="J1682" i="4"/>
  <c r="M1682" i="4" s="1"/>
  <c r="N1682" i="4" s="1"/>
  <c r="J1681" i="4"/>
  <c r="M1681" i="4" s="1"/>
  <c r="N1681" i="4" s="1"/>
  <c r="J1680" i="4"/>
  <c r="M1680" i="4" s="1"/>
  <c r="N1680" i="4" s="1"/>
  <c r="J1679" i="4"/>
  <c r="M1679" i="4" s="1"/>
  <c r="N1679" i="4" s="1"/>
  <c r="J1678" i="4"/>
  <c r="M1678" i="4" s="1"/>
  <c r="N1678" i="4" s="1"/>
  <c r="J1677" i="4"/>
  <c r="M1677" i="4" s="1"/>
  <c r="N1677" i="4" s="1"/>
  <c r="J1676" i="4"/>
  <c r="M1676" i="4" s="1"/>
  <c r="N1676" i="4" s="1"/>
  <c r="J1675" i="4"/>
  <c r="M1675" i="4" s="1"/>
  <c r="N1675" i="4" s="1"/>
  <c r="J1674" i="4"/>
  <c r="M1674" i="4" s="1"/>
  <c r="N1674" i="4" s="1"/>
  <c r="J1673" i="4"/>
  <c r="M1673" i="4" s="1"/>
  <c r="N1673" i="4" s="1"/>
  <c r="J1672" i="4"/>
  <c r="M1672" i="4" s="1"/>
  <c r="N1672" i="4" s="1"/>
  <c r="J1671" i="4"/>
  <c r="M1671" i="4" s="1"/>
  <c r="N1671" i="4" s="1"/>
  <c r="J1670" i="4"/>
  <c r="M1670" i="4" s="1"/>
  <c r="N1670" i="4" s="1"/>
  <c r="J1669" i="4"/>
  <c r="M1669" i="4" s="1"/>
  <c r="N1669" i="4" s="1"/>
  <c r="J1668" i="4"/>
  <c r="M1668" i="4" s="1"/>
  <c r="N1668" i="4" s="1"/>
  <c r="J1667" i="4"/>
  <c r="M1667" i="4" s="1"/>
  <c r="N1667" i="4" s="1"/>
  <c r="J1666" i="4"/>
  <c r="M1666" i="4" s="1"/>
  <c r="N1666" i="4" s="1"/>
  <c r="J1665" i="4"/>
  <c r="M1665" i="4" s="1"/>
  <c r="N1665" i="4" s="1"/>
  <c r="J1664" i="4"/>
  <c r="M1664" i="4" s="1"/>
  <c r="N1664" i="4" s="1"/>
  <c r="J1663" i="4"/>
  <c r="M1663" i="4" s="1"/>
  <c r="N1663" i="4" s="1"/>
  <c r="J1662" i="4"/>
  <c r="M1662" i="4" s="1"/>
  <c r="N1662" i="4" s="1"/>
  <c r="J1661" i="4"/>
  <c r="M1661" i="4" s="1"/>
  <c r="N1661" i="4" s="1"/>
  <c r="J1660" i="4"/>
  <c r="M1660" i="4" s="1"/>
  <c r="N1660" i="4" s="1"/>
  <c r="J1659" i="4"/>
  <c r="M1659" i="4" s="1"/>
  <c r="N1659" i="4" s="1"/>
  <c r="J1658" i="4"/>
  <c r="M1658" i="4" s="1"/>
  <c r="N1658" i="4" s="1"/>
  <c r="J1657" i="4"/>
  <c r="M1657" i="4" s="1"/>
  <c r="N1657" i="4" s="1"/>
  <c r="J1656" i="4"/>
  <c r="M1656" i="4" s="1"/>
  <c r="N1656" i="4" s="1"/>
  <c r="J1655" i="4"/>
  <c r="M1655" i="4" s="1"/>
  <c r="N1655" i="4" s="1"/>
  <c r="J1654" i="4"/>
  <c r="M1654" i="4" s="1"/>
  <c r="N1654" i="4" s="1"/>
  <c r="J1653" i="4"/>
  <c r="M1653" i="4" s="1"/>
  <c r="N1653" i="4" s="1"/>
  <c r="J1652" i="4"/>
  <c r="M1652" i="4" s="1"/>
  <c r="N1652" i="4" s="1"/>
  <c r="J1651" i="4"/>
  <c r="M1651" i="4" s="1"/>
  <c r="N1651" i="4" s="1"/>
  <c r="J1650" i="4"/>
  <c r="M1650" i="4" s="1"/>
  <c r="N1650" i="4" s="1"/>
  <c r="J1649" i="4"/>
  <c r="M1649" i="4" s="1"/>
  <c r="N1649" i="4" s="1"/>
  <c r="J1648" i="4"/>
  <c r="M1648" i="4" s="1"/>
  <c r="N1648" i="4" s="1"/>
  <c r="J1647" i="4"/>
  <c r="M1647" i="4" s="1"/>
  <c r="N1647" i="4" s="1"/>
  <c r="J1646" i="4"/>
  <c r="M1646" i="4" s="1"/>
  <c r="N1646" i="4" s="1"/>
  <c r="J1645" i="4"/>
  <c r="M1645" i="4" s="1"/>
  <c r="N1645" i="4" s="1"/>
  <c r="J1644" i="4"/>
  <c r="M1644" i="4" s="1"/>
  <c r="N1644" i="4" s="1"/>
  <c r="J1643" i="4"/>
  <c r="M1643" i="4" s="1"/>
  <c r="N1643" i="4" s="1"/>
  <c r="J1642" i="4"/>
  <c r="M1642" i="4" s="1"/>
  <c r="N1642" i="4" s="1"/>
  <c r="J1641" i="4"/>
  <c r="M1641" i="4" s="1"/>
  <c r="N1641" i="4" s="1"/>
  <c r="J1640" i="4"/>
  <c r="M1640" i="4" s="1"/>
  <c r="N1640" i="4" s="1"/>
  <c r="J1639" i="4"/>
  <c r="M1639" i="4" s="1"/>
  <c r="N1639" i="4" s="1"/>
  <c r="J1638" i="4"/>
  <c r="M1638" i="4" s="1"/>
  <c r="N1638" i="4" s="1"/>
  <c r="J1637" i="4"/>
  <c r="M1637" i="4" s="1"/>
  <c r="N1637" i="4" s="1"/>
  <c r="J1636" i="4"/>
  <c r="M1636" i="4" s="1"/>
  <c r="N1636" i="4" s="1"/>
  <c r="J1635" i="4"/>
  <c r="M1635" i="4" s="1"/>
  <c r="N1635" i="4" s="1"/>
  <c r="J1634" i="4"/>
  <c r="M1634" i="4" s="1"/>
  <c r="N1634" i="4" s="1"/>
  <c r="J1633" i="4"/>
  <c r="M1633" i="4" s="1"/>
  <c r="N1633" i="4" s="1"/>
  <c r="J1632" i="4"/>
  <c r="M1632" i="4" s="1"/>
  <c r="N1632" i="4" s="1"/>
  <c r="J1631" i="4"/>
  <c r="M1631" i="4" s="1"/>
  <c r="N1631" i="4" s="1"/>
  <c r="J1630" i="4"/>
  <c r="M1630" i="4" s="1"/>
  <c r="N1630" i="4" s="1"/>
  <c r="J1629" i="4"/>
  <c r="M1629" i="4" s="1"/>
  <c r="N1629" i="4" s="1"/>
  <c r="J1628" i="4"/>
  <c r="M1628" i="4" s="1"/>
  <c r="N1628" i="4" s="1"/>
  <c r="J1627" i="4"/>
  <c r="M1627" i="4" s="1"/>
  <c r="N1627" i="4" s="1"/>
  <c r="J1626" i="4"/>
  <c r="M1626" i="4" s="1"/>
  <c r="N1626" i="4" s="1"/>
  <c r="J1625" i="4"/>
  <c r="M1625" i="4" s="1"/>
  <c r="N1625" i="4" s="1"/>
  <c r="J1624" i="4"/>
  <c r="M1624" i="4" s="1"/>
  <c r="N1624" i="4" s="1"/>
  <c r="J1623" i="4"/>
  <c r="M1623" i="4" s="1"/>
  <c r="N1623" i="4" s="1"/>
  <c r="J1622" i="4"/>
  <c r="M1622" i="4" s="1"/>
  <c r="N1622" i="4" s="1"/>
  <c r="J1621" i="4"/>
  <c r="M1621" i="4" s="1"/>
  <c r="N1621" i="4" s="1"/>
  <c r="J1620" i="4"/>
  <c r="M1620" i="4" s="1"/>
  <c r="N1620" i="4" s="1"/>
  <c r="J1619" i="4"/>
  <c r="M1619" i="4" s="1"/>
  <c r="N1619" i="4" s="1"/>
  <c r="J1618" i="4"/>
  <c r="M1618" i="4" s="1"/>
  <c r="N1618" i="4" s="1"/>
  <c r="J1617" i="4"/>
  <c r="M1617" i="4" s="1"/>
  <c r="N1617" i="4" s="1"/>
  <c r="J1616" i="4"/>
  <c r="M1616" i="4" s="1"/>
  <c r="N1616" i="4" s="1"/>
  <c r="J1615" i="4"/>
  <c r="M1615" i="4" s="1"/>
  <c r="N1615" i="4" s="1"/>
  <c r="J1614" i="4"/>
  <c r="M1614" i="4" s="1"/>
  <c r="N1614" i="4" s="1"/>
  <c r="J1613" i="4"/>
  <c r="M1613" i="4" s="1"/>
  <c r="N1613" i="4" s="1"/>
  <c r="J1612" i="4"/>
  <c r="M1612" i="4" s="1"/>
  <c r="N1612" i="4" s="1"/>
  <c r="J1611" i="4"/>
  <c r="M1611" i="4" s="1"/>
  <c r="N1611" i="4" s="1"/>
  <c r="J1610" i="4"/>
  <c r="M1610" i="4" s="1"/>
  <c r="N1610" i="4" s="1"/>
  <c r="J1609" i="4"/>
  <c r="M1609" i="4" s="1"/>
  <c r="N1609" i="4" s="1"/>
  <c r="J1608" i="4"/>
  <c r="M1608" i="4" s="1"/>
  <c r="N1608" i="4" s="1"/>
  <c r="J1607" i="4"/>
  <c r="M1607" i="4" s="1"/>
  <c r="N1607" i="4" s="1"/>
  <c r="J1606" i="4"/>
  <c r="M1606" i="4" s="1"/>
  <c r="N1606" i="4" s="1"/>
  <c r="J1605" i="4"/>
  <c r="M1605" i="4" s="1"/>
  <c r="N1605" i="4" s="1"/>
  <c r="J1604" i="4"/>
  <c r="M1604" i="4" s="1"/>
  <c r="N1604" i="4" s="1"/>
  <c r="J1603" i="4"/>
  <c r="M1603" i="4" s="1"/>
  <c r="N1603" i="4" s="1"/>
  <c r="J1602" i="4"/>
  <c r="M1602" i="4" s="1"/>
  <c r="N1602" i="4" s="1"/>
  <c r="J1601" i="4"/>
  <c r="M1601" i="4" s="1"/>
  <c r="N1601" i="4" s="1"/>
  <c r="J1600" i="4"/>
  <c r="M1600" i="4" s="1"/>
  <c r="N1600" i="4" s="1"/>
  <c r="J1599" i="4"/>
  <c r="M1599" i="4" s="1"/>
  <c r="N1599" i="4" s="1"/>
  <c r="J1598" i="4"/>
  <c r="M1598" i="4" s="1"/>
  <c r="N1598" i="4" s="1"/>
  <c r="J1597" i="4"/>
  <c r="M1597" i="4" s="1"/>
  <c r="N1597" i="4" s="1"/>
  <c r="J1596" i="4"/>
  <c r="M1596" i="4" s="1"/>
  <c r="N1596" i="4" s="1"/>
  <c r="J1595" i="4"/>
  <c r="M1595" i="4" s="1"/>
  <c r="N1595" i="4" s="1"/>
  <c r="J1594" i="4"/>
  <c r="M1594" i="4" s="1"/>
  <c r="N1594" i="4" s="1"/>
  <c r="J1593" i="4"/>
  <c r="M1593" i="4" s="1"/>
  <c r="N1593" i="4" s="1"/>
  <c r="J1592" i="4"/>
  <c r="M1592" i="4" s="1"/>
  <c r="N1592" i="4" s="1"/>
  <c r="J1591" i="4"/>
  <c r="M1591" i="4" s="1"/>
  <c r="N1591" i="4" s="1"/>
  <c r="J1590" i="4"/>
  <c r="M1590" i="4" s="1"/>
  <c r="N1590" i="4" s="1"/>
  <c r="J1589" i="4"/>
  <c r="M1589" i="4" s="1"/>
  <c r="N1589" i="4" s="1"/>
  <c r="J1588" i="4"/>
  <c r="M1588" i="4" s="1"/>
  <c r="N1588" i="4" s="1"/>
  <c r="J1587" i="4"/>
  <c r="M1587" i="4" s="1"/>
  <c r="N1587" i="4" s="1"/>
  <c r="J1586" i="4"/>
  <c r="M1586" i="4" s="1"/>
  <c r="N1586" i="4" s="1"/>
  <c r="J1585" i="4"/>
  <c r="M1585" i="4" s="1"/>
  <c r="N1585" i="4" s="1"/>
  <c r="J1584" i="4"/>
  <c r="M1584" i="4" s="1"/>
  <c r="N1584" i="4" s="1"/>
  <c r="J1583" i="4"/>
  <c r="M1583" i="4" s="1"/>
  <c r="N1583" i="4" s="1"/>
  <c r="J1582" i="4"/>
  <c r="M1582" i="4" s="1"/>
  <c r="N1582" i="4" s="1"/>
  <c r="J1581" i="4"/>
  <c r="M1581" i="4" s="1"/>
  <c r="N1581" i="4" s="1"/>
  <c r="J1580" i="4"/>
  <c r="M1580" i="4" s="1"/>
  <c r="N1580" i="4" s="1"/>
  <c r="J1579" i="4"/>
  <c r="M1579" i="4" s="1"/>
  <c r="N1579" i="4" s="1"/>
  <c r="J1578" i="4"/>
  <c r="M1578" i="4" s="1"/>
  <c r="N1578" i="4" s="1"/>
  <c r="J1577" i="4"/>
  <c r="M1577" i="4" s="1"/>
  <c r="N1577" i="4" s="1"/>
  <c r="J1576" i="4"/>
  <c r="M1576" i="4" s="1"/>
  <c r="N1576" i="4" s="1"/>
  <c r="J1575" i="4"/>
  <c r="M1575" i="4" s="1"/>
  <c r="N1575" i="4" s="1"/>
  <c r="J1574" i="4"/>
  <c r="M1574" i="4" s="1"/>
  <c r="N1574" i="4" s="1"/>
  <c r="J1573" i="4"/>
  <c r="M1573" i="4" s="1"/>
  <c r="N1573" i="4" s="1"/>
  <c r="J1572" i="4"/>
  <c r="M1572" i="4" s="1"/>
  <c r="N1572" i="4" s="1"/>
  <c r="J1571" i="4"/>
  <c r="M1571" i="4" s="1"/>
  <c r="N1571" i="4" s="1"/>
  <c r="J1570" i="4"/>
  <c r="M1570" i="4" s="1"/>
  <c r="N1570" i="4" s="1"/>
  <c r="J1569" i="4"/>
  <c r="M1569" i="4" s="1"/>
  <c r="N1569" i="4" s="1"/>
  <c r="J1568" i="4"/>
  <c r="M1568" i="4" s="1"/>
  <c r="N1568" i="4" s="1"/>
  <c r="J1567" i="4"/>
  <c r="M1567" i="4" s="1"/>
  <c r="N1567" i="4" s="1"/>
  <c r="J1566" i="4"/>
  <c r="M1566" i="4" s="1"/>
  <c r="N1566" i="4" s="1"/>
  <c r="J1565" i="4"/>
  <c r="M1565" i="4" s="1"/>
  <c r="N1565" i="4" s="1"/>
  <c r="J1564" i="4"/>
  <c r="M1564" i="4" s="1"/>
  <c r="N1564" i="4" s="1"/>
  <c r="J1563" i="4"/>
  <c r="M1563" i="4" s="1"/>
  <c r="N1563" i="4" s="1"/>
  <c r="J1562" i="4"/>
  <c r="M1562" i="4" s="1"/>
  <c r="N1562" i="4" s="1"/>
  <c r="J1561" i="4"/>
  <c r="M1561" i="4" s="1"/>
  <c r="N1561" i="4" s="1"/>
  <c r="J1560" i="4"/>
  <c r="M1560" i="4" s="1"/>
  <c r="N1560" i="4" s="1"/>
  <c r="J1559" i="4"/>
  <c r="M1559" i="4" s="1"/>
  <c r="N1559" i="4" s="1"/>
  <c r="J1558" i="4"/>
  <c r="M1558" i="4" s="1"/>
  <c r="N1558" i="4" s="1"/>
  <c r="J1557" i="4"/>
  <c r="M1557" i="4" s="1"/>
  <c r="N1557" i="4" s="1"/>
  <c r="J1556" i="4"/>
  <c r="M1556" i="4" s="1"/>
  <c r="N1556" i="4" s="1"/>
  <c r="J1555" i="4"/>
  <c r="M1555" i="4" s="1"/>
  <c r="N1555" i="4" s="1"/>
  <c r="J1554" i="4"/>
  <c r="M1554" i="4" s="1"/>
  <c r="N1554" i="4" s="1"/>
  <c r="J1553" i="4"/>
  <c r="M1553" i="4" s="1"/>
  <c r="N1553" i="4" s="1"/>
  <c r="J1552" i="4"/>
  <c r="M1552" i="4" s="1"/>
  <c r="N1552" i="4" s="1"/>
  <c r="J1551" i="4"/>
  <c r="M1551" i="4" s="1"/>
  <c r="N1551" i="4" s="1"/>
  <c r="J1550" i="4"/>
  <c r="M1550" i="4" s="1"/>
  <c r="N1550" i="4" s="1"/>
  <c r="J1549" i="4"/>
  <c r="M1549" i="4" s="1"/>
  <c r="N1549" i="4" s="1"/>
  <c r="J1548" i="4"/>
  <c r="M1548" i="4" s="1"/>
  <c r="N1548" i="4" s="1"/>
  <c r="J1547" i="4"/>
  <c r="M1547" i="4" s="1"/>
  <c r="N1547" i="4" s="1"/>
  <c r="J1546" i="4"/>
  <c r="M1546" i="4" s="1"/>
  <c r="N1546" i="4" s="1"/>
  <c r="J1545" i="4"/>
  <c r="M1545" i="4" s="1"/>
  <c r="N1545" i="4" s="1"/>
  <c r="J1544" i="4"/>
  <c r="M1544" i="4" s="1"/>
  <c r="N1544" i="4" s="1"/>
  <c r="J1543" i="4"/>
  <c r="M1543" i="4" s="1"/>
  <c r="N1543" i="4" s="1"/>
  <c r="J1542" i="4"/>
  <c r="M1542" i="4" s="1"/>
  <c r="N1542" i="4" s="1"/>
  <c r="J1541" i="4"/>
  <c r="M1541" i="4" s="1"/>
  <c r="N1541" i="4" s="1"/>
  <c r="J1540" i="4"/>
  <c r="M1540" i="4" s="1"/>
  <c r="N1540" i="4" s="1"/>
  <c r="J1539" i="4"/>
  <c r="M1539" i="4" s="1"/>
  <c r="N1539" i="4" s="1"/>
  <c r="J1538" i="4"/>
  <c r="M1538" i="4" s="1"/>
  <c r="N1538" i="4" s="1"/>
  <c r="J1537" i="4"/>
  <c r="M1537" i="4" s="1"/>
  <c r="N1537" i="4" s="1"/>
  <c r="J1536" i="4"/>
  <c r="M1536" i="4" s="1"/>
  <c r="N1536" i="4" s="1"/>
  <c r="J1535" i="4"/>
  <c r="M1535" i="4" s="1"/>
  <c r="N1535" i="4" s="1"/>
  <c r="J1534" i="4"/>
  <c r="M1534" i="4" s="1"/>
  <c r="N1534" i="4" s="1"/>
  <c r="J1533" i="4"/>
  <c r="M1533" i="4" s="1"/>
  <c r="N1533" i="4" s="1"/>
  <c r="J1532" i="4"/>
  <c r="M1532" i="4" s="1"/>
  <c r="N1532" i="4" s="1"/>
  <c r="J1531" i="4"/>
  <c r="M1531" i="4" s="1"/>
  <c r="N1531" i="4" s="1"/>
  <c r="J1530" i="4"/>
  <c r="M1530" i="4" s="1"/>
  <c r="N1530" i="4" s="1"/>
  <c r="J1529" i="4"/>
  <c r="M1529" i="4" s="1"/>
  <c r="N1529" i="4" s="1"/>
  <c r="J1528" i="4"/>
  <c r="M1528" i="4" s="1"/>
  <c r="N1528" i="4" s="1"/>
  <c r="J1527" i="4"/>
  <c r="M1527" i="4" s="1"/>
  <c r="N1527" i="4" s="1"/>
  <c r="J1526" i="4"/>
  <c r="M1526" i="4" s="1"/>
  <c r="N1526" i="4" s="1"/>
  <c r="J1525" i="4"/>
  <c r="M1525" i="4" s="1"/>
  <c r="N1525" i="4" s="1"/>
  <c r="J1524" i="4"/>
  <c r="M1524" i="4" s="1"/>
  <c r="N1524" i="4" s="1"/>
  <c r="J1523" i="4"/>
  <c r="M1523" i="4" s="1"/>
  <c r="N1523" i="4" s="1"/>
  <c r="J1522" i="4"/>
  <c r="M1522" i="4" s="1"/>
  <c r="N1522" i="4" s="1"/>
  <c r="J1521" i="4"/>
  <c r="M1521" i="4" s="1"/>
  <c r="N1521" i="4" s="1"/>
  <c r="J1520" i="4"/>
  <c r="M1520" i="4" s="1"/>
  <c r="N1520" i="4" s="1"/>
  <c r="J1519" i="4"/>
  <c r="M1519" i="4" s="1"/>
  <c r="N1519" i="4" s="1"/>
  <c r="J1518" i="4"/>
  <c r="M1518" i="4" s="1"/>
  <c r="N1518" i="4" s="1"/>
  <c r="J1517" i="4"/>
  <c r="M1517" i="4" s="1"/>
  <c r="N1517" i="4" s="1"/>
  <c r="J1516" i="4"/>
  <c r="M1516" i="4" s="1"/>
  <c r="N1516" i="4" s="1"/>
  <c r="J1515" i="4"/>
  <c r="M1515" i="4" s="1"/>
  <c r="N1515" i="4" s="1"/>
  <c r="J1514" i="4"/>
  <c r="M1514" i="4" s="1"/>
  <c r="N1514" i="4" s="1"/>
  <c r="J1513" i="4"/>
  <c r="M1513" i="4" s="1"/>
  <c r="N1513" i="4" s="1"/>
  <c r="J1512" i="4"/>
  <c r="M1512" i="4" s="1"/>
  <c r="N1512" i="4" s="1"/>
  <c r="J1511" i="4"/>
  <c r="M1511" i="4" s="1"/>
  <c r="N1511" i="4" s="1"/>
  <c r="J1510" i="4"/>
  <c r="M1510" i="4" s="1"/>
  <c r="N1510" i="4" s="1"/>
  <c r="J1509" i="4"/>
  <c r="M1509" i="4" s="1"/>
  <c r="N1509" i="4" s="1"/>
  <c r="J1508" i="4"/>
  <c r="M1508" i="4" s="1"/>
  <c r="N1508" i="4" s="1"/>
  <c r="J1507" i="4"/>
  <c r="M1507" i="4" s="1"/>
  <c r="N1507" i="4" s="1"/>
  <c r="J1506" i="4"/>
  <c r="M1506" i="4" s="1"/>
  <c r="N1506" i="4" s="1"/>
  <c r="J1505" i="4"/>
  <c r="M1505" i="4" s="1"/>
  <c r="N1505" i="4" s="1"/>
  <c r="J1504" i="4"/>
  <c r="M1504" i="4" s="1"/>
  <c r="N1504" i="4" s="1"/>
  <c r="J1503" i="4"/>
  <c r="M1503" i="4" s="1"/>
  <c r="N1503" i="4" s="1"/>
  <c r="J1502" i="4"/>
  <c r="M1502" i="4" s="1"/>
  <c r="N1502" i="4" s="1"/>
  <c r="J1501" i="4"/>
  <c r="M1501" i="4" s="1"/>
  <c r="N1501" i="4" s="1"/>
  <c r="J1500" i="4"/>
  <c r="M1500" i="4" s="1"/>
  <c r="N1500" i="4" s="1"/>
  <c r="J1499" i="4"/>
  <c r="M1499" i="4" s="1"/>
  <c r="N1499" i="4" s="1"/>
  <c r="J1498" i="4"/>
  <c r="M1498" i="4" s="1"/>
  <c r="N1498" i="4" s="1"/>
  <c r="J1497" i="4"/>
  <c r="M1497" i="4" s="1"/>
  <c r="N1497" i="4" s="1"/>
  <c r="J1496" i="4"/>
  <c r="M1496" i="4" s="1"/>
  <c r="N1496" i="4" s="1"/>
  <c r="J1495" i="4"/>
  <c r="M1495" i="4" s="1"/>
  <c r="N1495" i="4" s="1"/>
  <c r="J1494" i="4"/>
  <c r="M1494" i="4" s="1"/>
  <c r="N1494" i="4" s="1"/>
  <c r="J1493" i="4"/>
  <c r="M1493" i="4" s="1"/>
  <c r="N1493" i="4" s="1"/>
  <c r="J1492" i="4"/>
  <c r="M1492" i="4" s="1"/>
  <c r="N1492" i="4" s="1"/>
  <c r="J1491" i="4"/>
  <c r="M1491" i="4" s="1"/>
  <c r="N1491" i="4" s="1"/>
  <c r="J1490" i="4"/>
  <c r="M1490" i="4" s="1"/>
  <c r="N1490" i="4" s="1"/>
  <c r="J1489" i="4"/>
  <c r="M1489" i="4" s="1"/>
  <c r="N1489" i="4" s="1"/>
  <c r="J1488" i="4"/>
  <c r="M1488" i="4" s="1"/>
  <c r="N1488" i="4" s="1"/>
  <c r="J1487" i="4"/>
  <c r="M1487" i="4" s="1"/>
  <c r="N1487" i="4" s="1"/>
  <c r="J1486" i="4"/>
  <c r="M1486" i="4" s="1"/>
  <c r="N1486" i="4" s="1"/>
  <c r="J1485" i="4"/>
  <c r="M1485" i="4" s="1"/>
  <c r="N1485" i="4" s="1"/>
  <c r="J1484" i="4"/>
  <c r="M1484" i="4" s="1"/>
  <c r="N1484" i="4" s="1"/>
  <c r="J1483" i="4"/>
  <c r="M1483" i="4" s="1"/>
  <c r="N1483" i="4" s="1"/>
  <c r="J1482" i="4"/>
  <c r="M1482" i="4" s="1"/>
  <c r="N1482" i="4" s="1"/>
  <c r="J1481" i="4"/>
  <c r="M1481" i="4" s="1"/>
  <c r="N1481" i="4" s="1"/>
  <c r="J1480" i="4"/>
  <c r="M1480" i="4" s="1"/>
  <c r="N1480" i="4" s="1"/>
  <c r="J1479" i="4"/>
  <c r="M1479" i="4" s="1"/>
  <c r="N1479" i="4" s="1"/>
  <c r="J1478" i="4"/>
  <c r="M1478" i="4" s="1"/>
  <c r="N1478" i="4" s="1"/>
  <c r="J1477" i="4"/>
  <c r="M1477" i="4" s="1"/>
  <c r="N1477" i="4" s="1"/>
  <c r="J1476" i="4"/>
  <c r="M1476" i="4" s="1"/>
  <c r="N1476" i="4" s="1"/>
  <c r="J1475" i="4"/>
  <c r="M1475" i="4" s="1"/>
  <c r="N1475" i="4" s="1"/>
  <c r="J1474" i="4"/>
  <c r="M1474" i="4" s="1"/>
  <c r="N1474" i="4" s="1"/>
  <c r="J1473" i="4"/>
  <c r="M1473" i="4" s="1"/>
  <c r="N1473" i="4" s="1"/>
  <c r="J1472" i="4"/>
  <c r="M1472" i="4" s="1"/>
  <c r="N1472" i="4" s="1"/>
  <c r="J1471" i="4"/>
  <c r="M1471" i="4" s="1"/>
  <c r="N1471" i="4" s="1"/>
  <c r="J1470" i="4"/>
  <c r="M1470" i="4" s="1"/>
  <c r="N1470" i="4" s="1"/>
  <c r="J1469" i="4"/>
  <c r="M1469" i="4" s="1"/>
  <c r="N1469" i="4" s="1"/>
  <c r="J1468" i="4"/>
  <c r="M1468" i="4" s="1"/>
  <c r="N1468" i="4" s="1"/>
  <c r="J1467" i="4"/>
  <c r="M1467" i="4" s="1"/>
  <c r="N1467" i="4" s="1"/>
  <c r="J1466" i="4"/>
  <c r="M1466" i="4" s="1"/>
  <c r="N1466" i="4" s="1"/>
  <c r="J1465" i="4"/>
  <c r="M1465" i="4" s="1"/>
  <c r="N1465" i="4" s="1"/>
  <c r="J1464" i="4"/>
  <c r="M1464" i="4" s="1"/>
  <c r="N1464" i="4" s="1"/>
  <c r="J1463" i="4"/>
  <c r="M1463" i="4" s="1"/>
  <c r="N1463" i="4" s="1"/>
  <c r="J1462" i="4"/>
  <c r="M1462" i="4" s="1"/>
  <c r="N1462" i="4" s="1"/>
  <c r="J1461" i="4"/>
  <c r="M1461" i="4" s="1"/>
  <c r="N1461" i="4" s="1"/>
  <c r="J1460" i="4"/>
  <c r="M1460" i="4" s="1"/>
  <c r="N1460" i="4" s="1"/>
  <c r="J1459" i="4"/>
  <c r="M1459" i="4" s="1"/>
  <c r="N1459" i="4" s="1"/>
  <c r="J1458" i="4"/>
  <c r="M1458" i="4" s="1"/>
  <c r="N1458" i="4" s="1"/>
  <c r="J1457" i="4"/>
  <c r="M1457" i="4" s="1"/>
  <c r="N1457" i="4" s="1"/>
  <c r="J1456" i="4"/>
  <c r="M1456" i="4" s="1"/>
  <c r="N1456" i="4" s="1"/>
  <c r="J1455" i="4"/>
  <c r="M1455" i="4" s="1"/>
  <c r="N1455" i="4" s="1"/>
  <c r="J1454" i="4"/>
  <c r="M1454" i="4" s="1"/>
  <c r="N1454" i="4" s="1"/>
  <c r="J1453" i="4"/>
  <c r="M1453" i="4" s="1"/>
  <c r="N1453" i="4" s="1"/>
  <c r="J1452" i="4"/>
  <c r="M1452" i="4" s="1"/>
  <c r="N1452" i="4" s="1"/>
  <c r="J1451" i="4"/>
  <c r="M1451" i="4" s="1"/>
  <c r="N1451" i="4" s="1"/>
  <c r="J1450" i="4"/>
  <c r="M1450" i="4" s="1"/>
  <c r="N1450" i="4" s="1"/>
  <c r="J1449" i="4"/>
  <c r="M1449" i="4" s="1"/>
  <c r="N1449" i="4" s="1"/>
  <c r="J1448" i="4"/>
  <c r="M1448" i="4" s="1"/>
  <c r="N1448" i="4" s="1"/>
  <c r="J1447" i="4"/>
  <c r="M1447" i="4" s="1"/>
  <c r="N1447" i="4" s="1"/>
  <c r="J1446" i="4"/>
  <c r="M1446" i="4" s="1"/>
  <c r="N1446" i="4" s="1"/>
  <c r="J1445" i="4"/>
  <c r="M1445" i="4" s="1"/>
  <c r="N1445" i="4" s="1"/>
  <c r="J1444" i="4"/>
  <c r="M1444" i="4" s="1"/>
  <c r="N1444" i="4" s="1"/>
  <c r="J1443" i="4"/>
  <c r="M1443" i="4" s="1"/>
  <c r="N1443" i="4" s="1"/>
  <c r="J1442" i="4"/>
  <c r="M1442" i="4" s="1"/>
  <c r="N1442" i="4" s="1"/>
  <c r="J1441" i="4"/>
  <c r="M1441" i="4" s="1"/>
  <c r="N1441" i="4" s="1"/>
  <c r="J1440" i="4"/>
  <c r="M1440" i="4" s="1"/>
  <c r="N1440" i="4" s="1"/>
  <c r="J1439" i="4"/>
  <c r="M1439" i="4" s="1"/>
  <c r="N1439" i="4" s="1"/>
  <c r="J1438" i="4"/>
  <c r="M1438" i="4" s="1"/>
  <c r="N1438" i="4" s="1"/>
  <c r="J1437" i="4"/>
  <c r="M1437" i="4" s="1"/>
  <c r="N1437" i="4" s="1"/>
  <c r="J1436" i="4"/>
  <c r="M1436" i="4" s="1"/>
  <c r="N1436" i="4" s="1"/>
  <c r="J1435" i="4"/>
  <c r="M1435" i="4" s="1"/>
  <c r="N1435" i="4" s="1"/>
  <c r="J1434" i="4"/>
  <c r="M1434" i="4" s="1"/>
  <c r="N1434" i="4" s="1"/>
  <c r="J1433" i="4"/>
  <c r="M1433" i="4" s="1"/>
  <c r="N1433" i="4" s="1"/>
  <c r="J1432" i="4"/>
  <c r="M1432" i="4" s="1"/>
  <c r="N1432" i="4" s="1"/>
  <c r="J1431" i="4"/>
  <c r="M1431" i="4" s="1"/>
  <c r="N1431" i="4" s="1"/>
  <c r="J1430" i="4"/>
  <c r="M1430" i="4" s="1"/>
  <c r="N1430" i="4" s="1"/>
  <c r="J1429" i="4"/>
  <c r="M1429" i="4" s="1"/>
  <c r="N1429" i="4" s="1"/>
  <c r="J1428" i="4"/>
  <c r="M1428" i="4" s="1"/>
  <c r="N1428" i="4" s="1"/>
  <c r="J1427" i="4"/>
  <c r="M1427" i="4" s="1"/>
  <c r="N1427" i="4" s="1"/>
  <c r="J1426" i="4"/>
  <c r="M1426" i="4" s="1"/>
  <c r="N1426" i="4" s="1"/>
  <c r="J1425" i="4"/>
  <c r="M1425" i="4" s="1"/>
  <c r="N1425" i="4" s="1"/>
  <c r="J1424" i="4"/>
  <c r="M1424" i="4" s="1"/>
  <c r="N1424" i="4" s="1"/>
  <c r="J1423" i="4"/>
  <c r="M1423" i="4" s="1"/>
  <c r="N1423" i="4" s="1"/>
  <c r="J1422" i="4"/>
  <c r="M1422" i="4" s="1"/>
  <c r="N1422" i="4" s="1"/>
  <c r="J1421" i="4"/>
  <c r="M1421" i="4" s="1"/>
  <c r="N1421" i="4" s="1"/>
  <c r="J1420" i="4"/>
  <c r="M1420" i="4" s="1"/>
  <c r="N1420" i="4" s="1"/>
  <c r="J1419" i="4"/>
  <c r="M1419" i="4" s="1"/>
  <c r="N1419" i="4" s="1"/>
  <c r="J1418" i="4"/>
  <c r="M1418" i="4" s="1"/>
  <c r="N1418" i="4" s="1"/>
  <c r="J1417" i="4"/>
  <c r="M1417" i="4" s="1"/>
  <c r="N1417" i="4" s="1"/>
  <c r="J1416" i="4"/>
  <c r="M1416" i="4" s="1"/>
  <c r="N1416" i="4" s="1"/>
  <c r="J1415" i="4"/>
  <c r="M1415" i="4" s="1"/>
  <c r="N1415" i="4" s="1"/>
  <c r="J1414" i="4"/>
  <c r="M1414" i="4" s="1"/>
  <c r="N1414" i="4" s="1"/>
  <c r="J1413" i="4"/>
  <c r="M1413" i="4" s="1"/>
  <c r="N1413" i="4" s="1"/>
  <c r="J1412" i="4"/>
  <c r="M1412" i="4" s="1"/>
  <c r="N1412" i="4" s="1"/>
  <c r="J1411" i="4"/>
  <c r="M1411" i="4" s="1"/>
  <c r="N1411" i="4" s="1"/>
  <c r="J1410" i="4"/>
  <c r="M1410" i="4" s="1"/>
  <c r="N1410" i="4" s="1"/>
  <c r="J1409" i="4"/>
  <c r="M1409" i="4" s="1"/>
  <c r="N1409" i="4" s="1"/>
  <c r="J1408" i="4"/>
  <c r="M1408" i="4" s="1"/>
  <c r="N1408" i="4" s="1"/>
  <c r="J1407" i="4"/>
  <c r="M1407" i="4" s="1"/>
  <c r="N1407" i="4" s="1"/>
  <c r="J1406" i="4"/>
  <c r="M1406" i="4" s="1"/>
  <c r="N1406" i="4" s="1"/>
  <c r="J1405" i="4"/>
  <c r="M1405" i="4" s="1"/>
  <c r="N1405" i="4" s="1"/>
  <c r="J1404" i="4"/>
  <c r="M1404" i="4" s="1"/>
  <c r="N1404" i="4" s="1"/>
  <c r="J1403" i="4"/>
  <c r="M1403" i="4" s="1"/>
  <c r="N1403" i="4" s="1"/>
  <c r="J1402" i="4"/>
  <c r="M1402" i="4" s="1"/>
  <c r="N1402" i="4" s="1"/>
  <c r="J1401" i="4"/>
  <c r="M1401" i="4" s="1"/>
  <c r="N1401" i="4" s="1"/>
  <c r="J1400" i="4"/>
  <c r="M1400" i="4" s="1"/>
  <c r="N1400" i="4" s="1"/>
  <c r="J1399" i="4"/>
  <c r="M1399" i="4" s="1"/>
  <c r="N1399" i="4" s="1"/>
  <c r="J1398" i="4"/>
  <c r="M1398" i="4" s="1"/>
  <c r="N1398" i="4" s="1"/>
  <c r="J1397" i="4"/>
  <c r="M1397" i="4" s="1"/>
  <c r="N1397" i="4" s="1"/>
  <c r="J1396" i="4"/>
  <c r="M1396" i="4" s="1"/>
  <c r="N1396" i="4" s="1"/>
  <c r="J1395" i="4"/>
  <c r="M1395" i="4" s="1"/>
  <c r="N1395" i="4" s="1"/>
  <c r="J1394" i="4"/>
  <c r="M1394" i="4" s="1"/>
  <c r="N1394" i="4" s="1"/>
  <c r="J1393" i="4"/>
  <c r="M1393" i="4" s="1"/>
  <c r="N1393" i="4" s="1"/>
  <c r="J1392" i="4"/>
  <c r="M1392" i="4" s="1"/>
  <c r="N1392" i="4" s="1"/>
  <c r="J1391" i="4"/>
  <c r="M1391" i="4" s="1"/>
  <c r="N1391" i="4" s="1"/>
  <c r="J1390" i="4"/>
  <c r="M1390" i="4" s="1"/>
  <c r="N1390" i="4" s="1"/>
  <c r="J1389" i="4"/>
  <c r="M1389" i="4" s="1"/>
  <c r="N1389" i="4" s="1"/>
  <c r="J1388" i="4"/>
  <c r="M1388" i="4" s="1"/>
  <c r="N1388" i="4" s="1"/>
  <c r="J1387" i="4"/>
  <c r="M1387" i="4" s="1"/>
  <c r="N1387" i="4" s="1"/>
  <c r="J1386" i="4"/>
  <c r="M1386" i="4" s="1"/>
  <c r="N1386" i="4" s="1"/>
  <c r="J1385" i="4"/>
  <c r="M1385" i="4" s="1"/>
  <c r="N1385" i="4" s="1"/>
  <c r="J1384" i="4"/>
  <c r="M1384" i="4" s="1"/>
  <c r="N1384" i="4" s="1"/>
  <c r="J1383" i="4"/>
  <c r="M1383" i="4" s="1"/>
  <c r="N1383" i="4" s="1"/>
  <c r="J1382" i="4"/>
  <c r="M1382" i="4" s="1"/>
  <c r="N1382" i="4" s="1"/>
  <c r="J1381" i="4"/>
  <c r="M1381" i="4" s="1"/>
  <c r="N1381" i="4" s="1"/>
  <c r="J1380" i="4"/>
  <c r="M1380" i="4" s="1"/>
  <c r="N1380" i="4" s="1"/>
  <c r="J1379" i="4"/>
  <c r="M1379" i="4" s="1"/>
  <c r="N1379" i="4" s="1"/>
  <c r="J1378" i="4"/>
  <c r="M1378" i="4" s="1"/>
  <c r="N1378" i="4" s="1"/>
  <c r="J1377" i="4"/>
  <c r="M1377" i="4" s="1"/>
  <c r="N1377" i="4" s="1"/>
  <c r="J1376" i="4"/>
  <c r="M1376" i="4" s="1"/>
  <c r="N1376" i="4" s="1"/>
  <c r="J1375" i="4"/>
  <c r="M1375" i="4" s="1"/>
  <c r="N1375" i="4" s="1"/>
  <c r="J1374" i="4"/>
  <c r="M1374" i="4" s="1"/>
  <c r="N1374" i="4" s="1"/>
  <c r="J1373" i="4"/>
  <c r="M1373" i="4" s="1"/>
  <c r="N1373" i="4" s="1"/>
  <c r="J1372" i="4"/>
  <c r="M1372" i="4" s="1"/>
  <c r="N1372" i="4" s="1"/>
  <c r="J1371" i="4"/>
  <c r="M1371" i="4" s="1"/>
  <c r="N1371" i="4" s="1"/>
  <c r="J1370" i="4"/>
  <c r="M1370" i="4" s="1"/>
  <c r="N1370" i="4" s="1"/>
  <c r="J1369" i="4"/>
  <c r="M1369" i="4" s="1"/>
  <c r="N1369" i="4" s="1"/>
  <c r="J1368" i="4"/>
  <c r="M1368" i="4" s="1"/>
  <c r="N1368" i="4" s="1"/>
  <c r="J1367" i="4"/>
  <c r="M1367" i="4" s="1"/>
  <c r="N1367" i="4" s="1"/>
  <c r="J1366" i="4"/>
  <c r="M1366" i="4" s="1"/>
  <c r="N1366" i="4" s="1"/>
  <c r="J1365" i="4"/>
  <c r="M1365" i="4" s="1"/>
  <c r="N1365" i="4" s="1"/>
  <c r="J1364" i="4"/>
  <c r="M1364" i="4" s="1"/>
  <c r="N1364" i="4" s="1"/>
  <c r="J1363" i="4"/>
  <c r="M1363" i="4" s="1"/>
  <c r="N1363" i="4" s="1"/>
  <c r="J1362" i="4"/>
  <c r="M1362" i="4" s="1"/>
  <c r="N1362" i="4" s="1"/>
  <c r="J1361" i="4"/>
  <c r="M1361" i="4" s="1"/>
  <c r="N1361" i="4" s="1"/>
  <c r="J1360" i="4"/>
  <c r="M1360" i="4" s="1"/>
  <c r="N1360" i="4" s="1"/>
  <c r="J1359" i="4"/>
  <c r="M1359" i="4" s="1"/>
  <c r="N1359" i="4" s="1"/>
  <c r="J1358" i="4"/>
  <c r="M1358" i="4" s="1"/>
  <c r="N1358" i="4" s="1"/>
  <c r="J1357" i="4"/>
  <c r="M1357" i="4" s="1"/>
  <c r="N1357" i="4" s="1"/>
  <c r="J1356" i="4"/>
  <c r="M1356" i="4" s="1"/>
  <c r="N1356" i="4" s="1"/>
  <c r="J1355" i="4"/>
  <c r="M1355" i="4" s="1"/>
  <c r="N1355" i="4" s="1"/>
  <c r="J1354" i="4"/>
  <c r="M1354" i="4" s="1"/>
  <c r="N1354" i="4" s="1"/>
  <c r="J1353" i="4"/>
  <c r="M1353" i="4" s="1"/>
  <c r="N1353" i="4" s="1"/>
  <c r="J1352" i="4"/>
  <c r="M1352" i="4" s="1"/>
  <c r="N1352" i="4" s="1"/>
  <c r="J1351" i="4"/>
  <c r="M1351" i="4" s="1"/>
  <c r="N1351" i="4" s="1"/>
  <c r="J1350" i="4"/>
  <c r="M1350" i="4" s="1"/>
  <c r="N1350" i="4" s="1"/>
  <c r="J1349" i="4"/>
  <c r="M1349" i="4" s="1"/>
  <c r="N1349" i="4" s="1"/>
  <c r="J1348" i="4"/>
  <c r="M1348" i="4" s="1"/>
  <c r="N1348" i="4" s="1"/>
  <c r="J1347" i="4"/>
  <c r="M1347" i="4" s="1"/>
  <c r="N1347" i="4" s="1"/>
  <c r="J1346" i="4"/>
  <c r="M1346" i="4" s="1"/>
  <c r="N1346" i="4" s="1"/>
  <c r="J1345" i="4"/>
  <c r="M1345" i="4" s="1"/>
  <c r="N1345" i="4" s="1"/>
  <c r="J1344" i="4"/>
  <c r="M1344" i="4" s="1"/>
  <c r="N1344" i="4" s="1"/>
  <c r="J1343" i="4"/>
  <c r="M1343" i="4" s="1"/>
  <c r="N1343" i="4" s="1"/>
  <c r="J1342" i="4"/>
  <c r="M1342" i="4" s="1"/>
  <c r="N1342" i="4" s="1"/>
  <c r="J1341" i="4"/>
  <c r="M1341" i="4" s="1"/>
  <c r="N1341" i="4" s="1"/>
  <c r="J1340" i="4"/>
  <c r="M1340" i="4" s="1"/>
  <c r="N1340" i="4" s="1"/>
  <c r="J1339" i="4"/>
  <c r="M1339" i="4" s="1"/>
  <c r="N1339" i="4" s="1"/>
  <c r="J1338" i="4"/>
  <c r="M1338" i="4" s="1"/>
  <c r="N1338" i="4" s="1"/>
  <c r="J1337" i="4"/>
  <c r="M1337" i="4" s="1"/>
  <c r="N1337" i="4" s="1"/>
  <c r="J1336" i="4"/>
  <c r="M1336" i="4" s="1"/>
  <c r="N1336" i="4" s="1"/>
  <c r="J1335" i="4"/>
  <c r="M1335" i="4" s="1"/>
  <c r="N1335" i="4" s="1"/>
  <c r="J1334" i="4"/>
  <c r="M1334" i="4" s="1"/>
  <c r="N1334" i="4" s="1"/>
  <c r="J1333" i="4"/>
  <c r="M1333" i="4" s="1"/>
  <c r="N1333" i="4" s="1"/>
  <c r="J1332" i="4"/>
  <c r="M1332" i="4" s="1"/>
  <c r="N1332" i="4" s="1"/>
  <c r="J1331" i="4"/>
  <c r="M1331" i="4" s="1"/>
  <c r="N1331" i="4" s="1"/>
  <c r="J1330" i="4"/>
  <c r="M1330" i="4" s="1"/>
  <c r="N1330" i="4" s="1"/>
  <c r="J1329" i="4"/>
  <c r="M1329" i="4" s="1"/>
  <c r="N1329" i="4" s="1"/>
  <c r="J1328" i="4"/>
  <c r="M1328" i="4" s="1"/>
  <c r="N1328" i="4" s="1"/>
  <c r="J1327" i="4"/>
  <c r="M1327" i="4" s="1"/>
  <c r="N1327" i="4" s="1"/>
  <c r="J1326" i="4"/>
  <c r="M1326" i="4" s="1"/>
  <c r="N1326" i="4" s="1"/>
  <c r="J1325" i="4"/>
  <c r="M1325" i="4" s="1"/>
  <c r="N1325" i="4" s="1"/>
  <c r="J1324" i="4"/>
  <c r="M1324" i="4" s="1"/>
  <c r="N1324" i="4" s="1"/>
  <c r="J1323" i="4"/>
  <c r="M1323" i="4" s="1"/>
  <c r="N1323" i="4" s="1"/>
  <c r="J1322" i="4"/>
  <c r="M1322" i="4" s="1"/>
  <c r="N1322" i="4" s="1"/>
  <c r="J1321" i="4"/>
  <c r="M1321" i="4" s="1"/>
  <c r="N1321" i="4" s="1"/>
  <c r="J1320" i="4"/>
  <c r="M1320" i="4" s="1"/>
  <c r="N1320" i="4" s="1"/>
  <c r="J1319" i="4"/>
  <c r="M1319" i="4" s="1"/>
  <c r="N1319" i="4" s="1"/>
  <c r="J1318" i="4"/>
  <c r="M1318" i="4" s="1"/>
  <c r="N1318" i="4" s="1"/>
  <c r="J1317" i="4"/>
  <c r="M1317" i="4" s="1"/>
  <c r="N1317" i="4" s="1"/>
  <c r="J1316" i="4"/>
  <c r="M1316" i="4" s="1"/>
  <c r="N1316" i="4" s="1"/>
  <c r="J1315" i="4"/>
  <c r="M1315" i="4" s="1"/>
  <c r="N1315" i="4" s="1"/>
  <c r="J1314" i="4"/>
  <c r="M1314" i="4" s="1"/>
  <c r="N1314" i="4" s="1"/>
  <c r="J1313" i="4"/>
  <c r="M1313" i="4" s="1"/>
  <c r="N1313" i="4" s="1"/>
  <c r="J1312" i="4"/>
  <c r="M1312" i="4" s="1"/>
  <c r="N1312" i="4" s="1"/>
  <c r="J1311" i="4"/>
  <c r="M1311" i="4" s="1"/>
  <c r="N1311" i="4" s="1"/>
  <c r="J1310" i="4"/>
  <c r="M1310" i="4" s="1"/>
  <c r="N1310" i="4" s="1"/>
  <c r="J1309" i="4"/>
  <c r="M1309" i="4" s="1"/>
  <c r="N1309" i="4" s="1"/>
  <c r="J1308" i="4"/>
  <c r="M1308" i="4" s="1"/>
  <c r="N1308" i="4" s="1"/>
  <c r="J1307" i="4"/>
  <c r="M1307" i="4" s="1"/>
  <c r="N1307" i="4" s="1"/>
  <c r="J1306" i="4"/>
  <c r="M1306" i="4" s="1"/>
  <c r="N1306" i="4" s="1"/>
  <c r="J1305" i="4"/>
  <c r="M1305" i="4" s="1"/>
  <c r="N1305" i="4" s="1"/>
  <c r="J1304" i="4"/>
  <c r="M1304" i="4" s="1"/>
  <c r="N1304" i="4" s="1"/>
  <c r="J1303" i="4"/>
  <c r="M1303" i="4" s="1"/>
  <c r="N1303" i="4" s="1"/>
  <c r="J1302" i="4"/>
  <c r="M1302" i="4" s="1"/>
  <c r="N1302" i="4" s="1"/>
  <c r="J1301" i="4"/>
  <c r="M1301" i="4" s="1"/>
  <c r="N1301" i="4" s="1"/>
  <c r="J1300" i="4"/>
  <c r="M1300" i="4" s="1"/>
  <c r="N1300" i="4" s="1"/>
  <c r="J1299" i="4"/>
  <c r="M1299" i="4" s="1"/>
  <c r="N1299" i="4" s="1"/>
  <c r="J1298" i="4"/>
  <c r="M1298" i="4" s="1"/>
  <c r="N1298" i="4" s="1"/>
  <c r="J1297" i="4"/>
  <c r="M1297" i="4" s="1"/>
  <c r="N1297" i="4" s="1"/>
  <c r="J1296" i="4"/>
  <c r="M1296" i="4" s="1"/>
  <c r="N1296" i="4" s="1"/>
  <c r="J1295" i="4"/>
  <c r="M1295" i="4" s="1"/>
  <c r="N1295" i="4" s="1"/>
  <c r="J1294" i="4"/>
  <c r="M1294" i="4" s="1"/>
  <c r="N1294" i="4" s="1"/>
  <c r="J1293" i="4"/>
  <c r="M1293" i="4" s="1"/>
  <c r="N1293" i="4" s="1"/>
  <c r="J1292" i="4"/>
  <c r="M1292" i="4" s="1"/>
  <c r="N1292" i="4" s="1"/>
  <c r="J1291" i="4"/>
  <c r="M1291" i="4" s="1"/>
  <c r="N1291" i="4" s="1"/>
  <c r="J1290" i="4"/>
  <c r="M1290" i="4" s="1"/>
  <c r="N1290" i="4" s="1"/>
  <c r="J1289" i="4"/>
  <c r="M1289" i="4" s="1"/>
  <c r="N1289" i="4" s="1"/>
  <c r="J1288" i="4"/>
  <c r="M1288" i="4" s="1"/>
  <c r="N1288" i="4" s="1"/>
  <c r="J1287" i="4"/>
  <c r="M1287" i="4" s="1"/>
  <c r="N1287" i="4" s="1"/>
  <c r="J1286" i="4"/>
  <c r="M1286" i="4" s="1"/>
  <c r="N1286" i="4" s="1"/>
  <c r="J1285" i="4"/>
  <c r="M1285" i="4" s="1"/>
  <c r="N1285" i="4" s="1"/>
  <c r="J1284" i="4"/>
  <c r="M1284" i="4" s="1"/>
  <c r="N1284" i="4" s="1"/>
  <c r="J1283" i="4"/>
  <c r="M1283" i="4" s="1"/>
  <c r="N1283" i="4" s="1"/>
  <c r="J1282" i="4"/>
  <c r="M1282" i="4" s="1"/>
  <c r="N1282" i="4" s="1"/>
  <c r="J1281" i="4"/>
  <c r="M1281" i="4" s="1"/>
  <c r="N1281" i="4" s="1"/>
  <c r="J1280" i="4"/>
  <c r="M1280" i="4" s="1"/>
  <c r="N1280" i="4" s="1"/>
  <c r="J1279" i="4"/>
  <c r="M1279" i="4" s="1"/>
  <c r="N1279" i="4" s="1"/>
  <c r="J1278" i="4"/>
  <c r="M1278" i="4" s="1"/>
  <c r="N1278" i="4" s="1"/>
  <c r="J1277" i="4"/>
  <c r="M1277" i="4" s="1"/>
  <c r="N1277" i="4" s="1"/>
  <c r="J1276" i="4"/>
  <c r="M1276" i="4" s="1"/>
  <c r="N1276" i="4" s="1"/>
  <c r="J1275" i="4"/>
  <c r="M1275" i="4" s="1"/>
  <c r="N1275" i="4" s="1"/>
  <c r="J1274" i="4"/>
  <c r="M1274" i="4" s="1"/>
  <c r="N1274" i="4" s="1"/>
  <c r="J1273" i="4"/>
  <c r="M1273" i="4" s="1"/>
  <c r="N1273" i="4" s="1"/>
  <c r="J1272" i="4"/>
  <c r="M1272" i="4" s="1"/>
  <c r="N1272" i="4" s="1"/>
  <c r="J1271" i="4"/>
  <c r="M1271" i="4" s="1"/>
  <c r="N1271" i="4" s="1"/>
  <c r="J1270" i="4"/>
  <c r="M1270" i="4" s="1"/>
  <c r="N1270" i="4" s="1"/>
  <c r="J1269" i="4"/>
  <c r="M1269" i="4" s="1"/>
  <c r="N1269" i="4" s="1"/>
  <c r="J1268" i="4"/>
  <c r="M1268" i="4" s="1"/>
  <c r="N1268" i="4" s="1"/>
  <c r="J1267" i="4"/>
  <c r="M1267" i="4" s="1"/>
  <c r="N1267" i="4" s="1"/>
  <c r="J1266" i="4"/>
  <c r="M1266" i="4" s="1"/>
  <c r="N1266" i="4" s="1"/>
  <c r="J1265" i="4"/>
  <c r="M1265" i="4" s="1"/>
  <c r="N1265" i="4" s="1"/>
  <c r="J1264" i="4"/>
  <c r="M1264" i="4" s="1"/>
  <c r="N1264" i="4" s="1"/>
  <c r="J1263" i="4"/>
  <c r="M1263" i="4" s="1"/>
  <c r="N1263" i="4" s="1"/>
  <c r="J1262" i="4"/>
  <c r="M1262" i="4" s="1"/>
  <c r="N1262" i="4" s="1"/>
  <c r="J1261" i="4"/>
  <c r="M1261" i="4" s="1"/>
  <c r="N1261" i="4" s="1"/>
  <c r="J1260" i="4"/>
  <c r="M1260" i="4" s="1"/>
  <c r="N1260" i="4" s="1"/>
  <c r="J1259" i="4"/>
  <c r="M1259" i="4" s="1"/>
  <c r="N1259" i="4" s="1"/>
  <c r="J1258" i="4"/>
  <c r="M1258" i="4" s="1"/>
  <c r="N1258" i="4" s="1"/>
  <c r="J1257" i="4"/>
  <c r="M1257" i="4" s="1"/>
  <c r="N1257" i="4" s="1"/>
  <c r="J1256" i="4"/>
  <c r="M1256" i="4" s="1"/>
  <c r="N1256" i="4" s="1"/>
  <c r="J1255" i="4"/>
  <c r="M1255" i="4" s="1"/>
  <c r="N1255" i="4" s="1"/>
  <c r="J1254" i="4"/>
  <c r="M1254" i="4" s="1"/>
  <c r="N1254" i="4" s="1"/>
  <c r="J1253" i="4"/>
  <c r="M1253" i="4" s="1"/>
  <c r="N1253" i="4" s="1"/>
  <c r="J1252" i="4"/>
  <c r="M1252" i="4" s="1"/>
  <c r="N1252" i="4" s="1"/>
  <c r="J1251" i="4"/>
  <c r="M1251" i="4" s="1"/>
  <c r="N1251" i="4" s="1"/>
  <c r="J1250" i="4"/>
  <c r="M1250" i="4" s="1"/>
  <c r="N1250" i="4" s="1"/>
  <c r="J1249" i="4"/>
  <c r="M1249" i="4" s="1"/>
  <c r="N1249" i="4" s="1"/>
  <c r="J1248" i="4"/>
  <c r="M1248" i="4" s="1"/>
  <c r="N1248" i="4" s="1"/>
  <c r="J1247" i="4"/>
  <c r="M1247" i="4" s="1"/>
  <c r="N1247" i="4" s="1"/>
  <c r="J1246" i="4"/>
  <c r="M1246" i="4" s="1"/>
  <c r="N1246" i="4" s="1"/>
  <c r="J1245" i="4"/>
  <c r="M1245" i="4" s="1"/>
  <c r="N1245" i="4" s="1"/>
  <c r="J1244" i="4"/>
  <c r="M1244" i="4" s="1"/>
  <c r="N1244" i="4" s="1"/>
  <c r="J1243" i="4"/>
  <c r="M1243" i="4" s="1"/>
  <c r="N1243" i="4" s="1"/>
  <c r="J1242" i="4"/>
  <c r="M1242" i="4" s="1"/>
  <c r="N1242" i="4" s="1"/>
  <c r="J1241" i="4"/>
  <c r="M1241" i="4" s="1"/>
  <c r="N1241" i="4" s="1"/>
  <c r="J1240" i="4"/>
  <c r="M1240" i="4" s="1"/>
  <c r="N1240" i="4" s="1"/>
  <c r="J1239" i="4"/>
  <c r="M1239" i="4" s="1"/>
  <c r="N1239" i="4" s="1"/>
  <c r="J1238" i="4"/>
  <c r="M1238" i="4" s="1"/>
  <c r="N1238" i="4" s="1"/>
  <c r="J1237" i="4"/>
  <c r="M1237" i="4" s="1"/>
  <c r="N1237" i="4" s="1"/>
  <c r="J1236" i="4"/>
  <c r="M1236" i="4" s="1"/>
  <c r="N1236" i="4" s="1"/>
  <c r="J1235" i="4"/>
  <c r="M1235" i="4" s="1"/>
  <c r="N1235" i="4" s="1"/>
  <c r="J1234" i="4"/>
  <c r="M1234" i="4" s="1"/>
  <c r="N1234" i="4" s="1"/>
  <c r="J1233" i="4"/>
  <c r="M1233" i="4" s="1"/>
  <c r="N1233" i="4" s="1"/>
  <c r="J1232" i="4"/>
  <c r="M1232" i="4" s="1"/>
  <c r="N1232" i="4" s="1"/>
  <c r="J1231" i="4"/>
  <c r="M1231" i="4" s="1"/>
  <c r="N1231" i="4" s="1"/>
  <c r="J1230" i="4"/>
  <c r="M1230" i="4" s="1"/>
  <c r="N1230" i="4" s="1"/>
  <c r="J1229" i="4"/>
  <c r="M1229" i="4" s="1"/>
  <c r="N1229" i="4" s="1"/>
  <c r="J1228" i="4"/>
  <c r="M1228" i="4" s="1"/>
  <c r="N1228" i="4" s="1"/>
  <c r="J1227" i="4"/>
  <c r="M1227" i="4" s="1"/>
  <c r="N1227" i="4" s="1"/>
  <c r="J1226" i="4"/>
  <c r="M1226" i="4" s="1"/>
  <c r="N1226" i="4" s="1"/>
  <c r="J1225" i="4"/>
  <c r="M1225" i="4" s="1"/>
  <c r="N1225" i="4" s="1"/>
  <c r="J1224" i="4"/>
  <c r="M1224" i="4" s="1"/>
  <c r="N1224" i="4" s="1"/>
  <c r="J1223" i="4"/>
  <c r="M1223" i="4" s="1"/>
  <c r="N1223" i="4" s="1"/>
  <c r="J1222" i="4"/>
  <c r="M1222" i="4" s="1"/>
  <c r="N1222" i="4" s="1"/>
  <c r="J1221" i="4"/>
  <c r="M1221" i="4" s="1"/>
  <c r="N1221" i="4" s="1"/>
  <c r="J1220" i="4"/>
  <c r="M1220" i="4" s="1"/>
  <c r="N1220" i="4" s="1"/>
  <c r="J1219" i="4"/>
  <c r="M1219" i="4" s="1"/>
  <c r="N1219" i="4" s="1"/>
  <c r="J1218" i="4"/>
  <c r="M1218" i="4" s="1"/>
  <c r="N1218" i="4" s="1"/>
  <c r="J1217" i="4"/>
  <c r="M1217" i="4" s="1"/>
  <c r="N1217" i="4" s="1"/>
  <c r="J1216" i="4"/>
  <c r="M1216" i="4" s="1"/>
  <c r="N1216" i="4" s="1"/>
  <c r="J1215" i="4"/>
  <c r="M1215" i="4" s="1"/>
  <c r="N1215" i="4" s="1"/>
  <c r="J1214" i="4"/>
  <c r="M1214" i="4" s="1"/>
  <c r="N1214" i="4" s="1"/>
  <c r="J1213" i="4"/>
  <c r="M1213" i="4" s="1"/>
  <c r="N1213" i="4" s="1"/>
  <c r="J1212" i="4"/>
  <c r="M1212" i="4" s="1"/>
  <c r="N1212" i="4" s="1"/>
  <c r="J1211" i="4"/>
  <c r="M1211" i="4" s="1"/>
  <c r="N1211" i="4" s="1"/>
  <c r="J1210" i="4"/>
  <c r="M1210" i="4" s="1"/>
  <c r="N1210" i="4" s="1"/>
  <c r="J1209" i="4"/>
  <c r="M1209" i="4" s="1"/>
  <c r="N1209" i="4" s="1"/>
  <c r="J1208" i="4"/>
  <c r="M1208" i="4" s="1"/>
  <c r="N1208" i="4" s="1"/>
  <c r="J1207" i="4"/>
  <c r="M1207" i="4" s="1"/>
  <c r="N1207" i="4" s="1"/>
  <c r="J1206" i="4"/>
  <c r="M1206" i="4" s="1"/>
  <c r="N1206" i="4" s="1"/>
  <c r="J1205" i="4"/>
  <c r="M1205" i="4" s="1"/>
  <c r="N1205" i="4" s="1"/>
  <c r="J1204" i="4"/>
  <c r="M1204" i="4" s="1"/>
  <c r="N1204" i="4" s="1"/>
  <c r="J1203" i="4"/>
  <c r="M1203" i="4" s="1"/>
  <c r="N1203" i="4" s="1"/>
  <c r="J1202" i="4"/>
  <c r="M1202" i="4" s="1"/>
  <c r="N1202" i="4" s="1"/>
  <c r="J1201" i="4"/>
  <c r="M1201" i="4" s="1"/>
  <c r="N1201" i="4" s="1"/>
  <c r="J1200" i="4"/>
  <c r="M1200" i="4" s="1"/>
  <c r="N1200" i="4" s="1"/>
  <c r="J1199" i="4"/>
  <c r="M1199" i="4" s="1"/>
  <c r="N1199" i="4" s="1"/>
  <c r="J1198" i="4"/>
  <c r="M1198" i="4" s="1"/>
  <c r="N1198" i="4" s="1"/>
  <c r="J1197" i="4"/>
  <c r="M1197" i="4" s="1"/>
  <c r="N1197" i="4" s="1"/>
  <c r="J1196" i="4"/>
  <c r="M1196" i="4" s="1"/>
  <c r="N1196" i="4" s="1"/>
  <c r="J1195" i="4"/>
  <c r="M1195" i="4" s="1"/>
  <c r="N1195" i="4" s="1"/>
  <c r="J1194" i="4"/>
  <c r="M1194" i="4" s="1"/>
  <c r="N1194" i="4" s="1"/>
  <c r="J1193" i="4"/>
  <c r="M1193" i="4" s="1"/>
  <c r="N1193" i="4" s="1"/>
  <c r="J1192" i="4"/>
  <c r="M1192" i="4" s="1"/>
  <c r="N1192" i="4" s="1"/>
  <c r="J1191" i="4"/>
  <c r="M1191" i="4" s="1"/>
  <c r="N1191" i="4" s="1"/>
  <c r="J1190" i="4"/>
  <c r="M1190" i="4" s="1"/>
  <c r="N1190" i="4" s="1"/>
  <c r="J1189" i="4"/>
  <c r="M1189" i="4" s="1"/>
  <c r="N1189" i="4" s="1"/>
  <c r="J1188" i="4"/>
  <c r="M1188" i="4" s="1"/>
  <c r="N1188" i="4" s="1"/>
  <c r="J1187" i="4"/>
  <c r="M1187" i="4" s="1"/>
  <c r="N1187" i="4" s="1"/>
  <c r="J1186" i="4"/>
  <c r="M1186" i="4" s="1"/>
  <c r="N1186" i="4" s="1"/>
  <c r="J1185" i="4"/>
  <c r="M1185" i="4" s="1"/>
  <c r="N1185" i="4" s="1"/>
  <c r="J1184" i="4"/>
  <c r="M1184" i="4" s="1"/>
  <c r="N1184" i="4" s="1"/>
  <c r="J1183" i="4"/>
  <c r="M1183" i="4" s="1"/>
  <c r="N1183" i="4" s="1"/>
  <c r="J1182" i="4"/>
  <c r="M1182" i="4" s="1"/>
  <c r="N1182" i="4" s="1"/>
  <c r="J1181" i="4"/>
  <c r="M1181" i="4" s="1"/>
  <c r="N1181" i="4" s="1"/>
  <c r="J1180" i="4"/>
  <c r="M1180" i="4" s="1"/>
  <c r="N1180" i="4" s="1"/>
  <c r="J1179" i="4"/>
  <c r="M1179" i="4" s="1"/>
  <c r="N1179" i="4" s="1"/>
  <c r="J1178" i="4"/>
  <c r="M1178" i="4" s="1"/>
  <c r="N1178" i="4" s="1"/>
  <c r="J1177" i="4"/>
  <c r="M1177" i="4" s="1"/>
  <c r="N1177" i="4" s="1"/>
  <c r="J1176" i="4"/>
  <c r="M1176" i="4" s="1"/>
  <c r="N1176" i="4" s="1"/>
  <c r="J1175" i="4"/>
  <c r="M1175" i="4" s="1"/>
  <c r="N1175" i="4" s="1"/>
  <c r="J1174" i="4"/>
  <c r="M1174" i="4" s="1"/>
  <c r="N1174" i="4" s="1"/>
  <c r="J1173" i="4"/>
  <c r="M1173" i="4" s="1"/>
  <c r="N1173" i="4" s="1"/>
  <c r="J1172" i="4"/>
  <c r="M1172" i="4" s="1"/>
  <c r="N1172" i="4" s="1"/>
  <c r="J1171" i="4"/>
  <c r="M1171" i="4" s="1"/>
  <c r="N1171" i="4" s="1"/>
  <c r="J1170" i="4"/>
  <c r="M1170" i="4" s="1"/>
  <c r="N1170" i="4" s="1"/>
  <c r="J1169" i="4"/>
  <c r="M1169" i="4" s="1"/>
  <c r="N1169" i="4" s="1"/>
  <c r="J1168" i="4"/>
  <c r="M1168" i="4" s="1"/>
  <c r="N1168" i="4" s="1"/>
  <c r="J1167" i="4"/>
  <c r="M1167" i="4" s="1"/>
  <c r="N1167" i="4" s="1"/>
  <c r="J1166" i="4"/>
  <c r="M1166" i="4" s="1"/>
  <c r="N1166" i="4" s="1"/>
  <c r="J1165" i="4"/>
  <c r="M1165" i="4" s="1"/>
  <c r="N1165" i="4" s="1"/>
  <c r="J1164" i="4"/>
  <c r="M1164" i="4" s="1"/>
  <c r="N1164" i="4" s="1"/>
  <c r="J1163" i="4"/>
  <c r="M1163" i="4" s="1"/>
  <c r="N1163" i="4" s="1"/>
  <c r="J1162" i="4"/>
  <c r="M1162" i="4" s="1"/>
  <c r="N1162" i="4" s="1"/>
  <c r="J1161" i="4"/>
  <c r="M1161" i="4" s="1"/>
  <c r="N1161" i="4" s="1"/>
  <c r="J1160" i="4"/>
  <c r="M1160" i="4" s="1"/>
  <c r="N1160" i="4" s="1"/>
  <c r="J1159" i="4"/>
  <c r="M1159" i="4" s="1"/>
  <c r="N1159" i="4" s="1"/>
  <c r="J1158" i="4"/>
  <c r="M1158" i="4" s="1"/>
  <c r="N1158" i="4" s="1"/>
  <c r="J1157" i="4"/>
  <c r="M1157" i="4" s="1"/>
  <c r="N1157" i="4" s="1"/>
  <c r="J1156" i="4"/>
  <c r="M1156" i="4" s="1"/>
  <c r="N1156" i="4" s="1"/>
  <c r="J1155" i="4"/>
  <c r="M1155" i="4" s="1"/>
  <c r="N1155" i="4" s="1"/>
  <c r="J1154" i="4"/>
  <c r="M1154" i="4" s="1"/>
  <c r="N1154" i="4" s="1"/>
  <c r="J1153" i="4"/>
  <c r="M1153" i="4" s="1"/>
  <c r="N1153" i="4" s="1"/>
  <c r="J1152" i="4"/>
  <c r="M1152" i="4" s="1"/>
  <c r="N1152" i="4" s="1"/>
  <c r="J1151" i="4"/>
  <c r="M1151" i="4" s="1"/>
  <c r="N1151" i="4" s="1"/>
  <c r="J1150" i="4"/>
  <c r="M1150" i="4" s="1"/>
  <c r="N1150" i="4" s="1"/>
  <c r="J1149" i="4"/>
  <c r="M1149" i="4" s="1"/>
  <c r="N1149" i="4" s="1"/>
  <c r="J1148" i="4"/>
  <c r="M1148" i="4" s="1"/>
  <c r="N1148" i="4" s="1"/>
  <c r="J1147" i="4"/>
  <c r="M1147" i="4" s="1"/>
  <c r="N1147" i="4" s="1"/>
  <c r="J1146" i="4"/>
  <c r="M1146" i="4" s="1"/>
  <c r="N1146" i="4" s="1"/>
  <c r="J1145" i="4"/>
  <c r="M1145" i="4" s="1"/>
  <c r="N1145" i="4" s="1"/>
  <c r="J1144" i="4"/>
  <c r="M1144" i="4" s="1"/>
  <c r="N1144" i="4" s="1"/>
  <c r="J1143" i="4"/>
  <c r="M1143" i="4" s="1"/>
  <c r="N1143" i="4" s="1"/>
  <c r="J1142" i="4"/>
  <c r="M1142" i="4" s="1"/>
  <c r="N1142" i="4" s="1"/>
  <c r="J1141" i="4"/>
  <c r="M1141" i="4" s="1"/>
  <c r="N1141" i="4" s="1"/>
  <c r="J1140" i="4"/>
  <c r="M1140" i="4" s="1"/>
  <c r="N1140" i="4" s="1"/>
  <c r="J1139" i="4"/>
  <c r="M1139" i="4" s="1"/>
  <c r="N1139" i="4" s="1"/>
  <c r="J1138" i="4"/>
  <c r="M1138" i="4" s="1"/>
  <c r="N1138" i="4" s="1"/>
  <c r="J1137" i="4"/>
  <c r="M1137" i="4" s="1"/>
  <c r="N1137" i="4" s="1"/>
  <c r="J1136" i="4"/>
  <c r="M1136" i="4" s="1"/>
  <c r="N1136" i="4" s="1"/>
  <c r="J1135" i="4"/>
  <c r="M1135" i="4" s="1"/>
  <c r="N1135" i="4" s="1"/>
  <c r="J1134" i="4"/>
  <c r="M1134" i="4" s="1"/>
  <c r="N1134" i="4" s="1"/>
  <c r="J1133" i="4"/>
  <c r="M1133" i="4" s="1"/>
  <c r="N1133" i="4" s="1"/>
  <c r="J1132" i="4"/>
  <c r="M1132" i="4" s="1"/>
  <c r="N1132" i="4" s="1"/>
  <c r="J1131" i="4"/>
  <c r="M1131" i="4" s="1"/>
  <c r="N1131" i="4" s="1"/>
  <c r="J1130" i="4"/>
  <c r="M1130" i="4" s="1"/>
  <c r="N1130" i="4" s="1"/>
  <c r="J1129" i="4"/>
  <c r="M1129" i="4" s="1"/>
  <c r="N1129" i="4" s="1"/>
  <c r="J1128" i="4"/>
  <c r="M1128" i="4" s="1"/>
  <c r="N1128" i="4" s="1"/>
  <c r="J1127" i="4"/>
  <c r="M1127" i="4" s="1"/>
  <c r="N1127" i="4" s="1"/>
  <c r="J1126" i="4"/>
  <c r="M1126" i="4" s="1"/>
  <c r="N1126" i="4" s="1"/>
  <c r="J1125" i="4"/>
  <c r="M1125" i="4" s="1"/>
  <c r="N1125" i="4" s="1"/>
  <c r="J1124" i="4"/>
  <c r="M1124" i="4" s="1"/>
  <c r="N1124" i="4" s="1"/>
  <c r="J1123" i="4"/>
  <c r="M1123" i="4" s="1"/>
  <c r="N1123" i="4" s="1"/>
  <c r="J1122" i="4"/>
  <c r="M1122" i="4" s="1"/>
  <c r="N1122" i="4" s="1"/>
  <c r="J1121" i="4"/>
  <c r="M1121" i="4" s="1"/>
  <c r="N1121" i="4" s="1"/>
  <c r="J1120" i="4"/>
  <c r="M1120" i="4" s="1"/>
  <c r="N1120" i="4" s="1"/>
  <c r="J1119" i="4"/>
  <c r="M1119" i="4" s="1"/>
  <c r="N1119" i="4" s="1"/>
  <c r="J1118" i="4"/>
  <c r="M1118" i="4" s="1"/>
  <c r="N1118" i="4" s="1"/>
  <c r="J1117" i="4"/>
  <c r="M1117" i="4" s="1"/>
  <c r="N1117" i="4" s="1"/>
  <c r="J1116" i="4"/>
  <c r="M1116" i="4" s="1"/>
  <c r="N1116" i="4" s="1"/>
  <c r="J1115" i="4"/>
  <c r="M1115" i="4" s="1"/>
  <c r="N1115" i="4" s="1"/>
  <c r="J1114" i="4"/>
  <c r="M1114" i="4" s="1"/>
  <c r="N1114" i="4" s="1"/>
  <c r="J1113" i="4"/>
  <c r="M1113" i="4" s="1"/>
  <c r="N1113" i="4" s="1"/>
  <c r="J1112" i="4"/>
  <c r="M1112" i="4" s="1"/>
  <c r="N1112" i="4" s="1"/>
  <c r="J1111" i="4"/>
  <c r="M1111" i="4" s="1"/>
  <c r="N1111" i="4" s="1"/>
  <c r="J1110" i="4"/>
  <c r="M1110" i="4" s="1"/>
  <c r="N1110" i="4" s="1"/>
  <c r="J1109" i="4"/>
  <c r="M1109" i="4" s="1"/>
  <c r="N1109" i="4" s="1"/>
  <c r="J1108" i="4"/>
  <c r="M1108" i="4" s="1"/>
  <c r="N1108" i="4" s="1"/>
  <c r="J1107" i="4"/>
  <c r="M1107" i="4" s="1"/>
  <c r="N1107" i="4" s="1"/>
  <c r="J1106" i="4"/>
  <c r="M1106" i="4" s="1"/>
  <c r="N1106" i="4" s="1"/>
  <c r="J1105" i="4"/>
  <c r="M1105" i="4" s="1"/>
  <c r="N1105" i="4" s="1"/>
  <c r="J1104" i="4"/>
  <c r="M1104" i="4" s="1"/>
  <c r="N1104" i="4" s="1"/>
  <c r="J1103" i="4"/>
  <c r="M1103" i="4" s="1"/>
  <c r="N1103" i="4" s="1"/>
  <c r="J1102" i="4"/>
  <c r="M1102" i="4" s="1"/>
  <c r="N1102" i="4" s="1"/>
  <c r="J1101" i="4"/>
  <c r="M1101" i="4" s="1"/>
  <c r="N1101" i="4" s="1"/>
  <c r="J1100" i="4"/>
  <c r="M1100" i="4" s="1"/>
  <c r="N1100" i="4" s="1"/>
  <c r="J1099" i="4"/>
  <c r="M1099" i="4" s="1"/>
  <c r="N1099" i="4" s="1"/>
  <c r="J1098" i="4"/>
  <c r="M1098" i="4" s="1"/>
  <c r="N1098" i="4" s="1"/>
  <c r="J1097" i="4"/>
  <c r="M1097" i="4" s="1"/>
  <c r="N1097" i="4" s="1"/>
  <c r="J1096" i="4"/>
  <c r="M1096" i="4" s="1"/>
  <c r="N1096" i="4" s="1"/>
  <c r="J1095" i="4"/>
  <c r="M1095" i="4" s="1"/>
  <c r="N1095" i="4" s="1"/>
  <c r="J1094" i="4"/>
  <c r="M1094" i="4" s="1"/>
  <c r="N1094" i="4" s="1"/>
  <c r="J1093" i="4"/>
  <c r="M1093" i="4" s="1"/>
  <c r="N1093" i="4" s="1"/>
  <c r="J1092" i="4"/>
  <c r="M1092" i="4" s="1"/>
  <c r="N1092" i="4" s="1"/>
  <c r="J1091" i="4"/>
  <c r="M1091" i="4" s="1"/>
  <c r="N1091" i="4" s="1"/>
  <c r="J1090" i="4"/>
  <c r="M1090" i="4" s="1"/>
  <c r="N1090" i="4" s="1"/>
  <c r="J1089" i="4"/>
  <c r="M1089" i="4" s="1"/>
  <c r="N1089" i="4" s="1"/>
  <c r="J1088" i="4"/>
  <c r="M1088" i="4" s="1"/>
  <c r="N1088" i="4" s="1"/>
  <c r="J1087" i="4"/>
  <c r="M1087" i="4" s="1"/>
  <c r="N1087" i="4" s="1"/>
  <c r="J1086" i="4"/>
  <c r="M1086" i="4" s="1"/>
  <c r="N1086" i="4" s="1"/>
  <c r="J1085" i="4"/>
  <c r="M1085" i="4" s="1"/>
  <c r="N1085" i="4" s="1"/>
  <c r="J1084" i="4"/>
  <c r="M1084" i="4" s="1"/>
  <c r="N1084" i="4" s="1"/>
  <c r="J1083" i="4"/>
  <c r="M1083" i="4" s="1"/>
  <c r="N1083" i="4" s="1"/>
  <c r="J1082" i="4"/>
  <c r="M1082" i="4" s="1"/>
  <c r="N1082" i="4" s="1"/>
  <c r="J1081" i="4"/>
  <c r="M1081" i="4" s="1"/>
  <c r="N1081" i="4" s="1"/>
  <c r="J1080" i="4"/>
  <c r="M1080" i="4" s="1"/>
  <c r="N1080" i="4" s="1"/>
  <c r="J1079" i="4"/>
  <c r="M1079" i="4" s="1"/>
  <c r="N1079" i="4" s="1"/>
  <c r="J1078" i="4"/>
  <c r="M1078" i="4" s="1"/>
  <c r="N1078" i="4" s="1"/>
  <c r="J1077" i="4"/>
  <c r="M1077" i="4" s="1"/>
  <c r="N1077" i="4" s="1"/>
  <c r="J1076" i="4"/>
  <c r="M1076" i="4" s="1"/>
  <c r="N1076" i="4" s="1"/>
  <c r="J1075" i="4"/>
  <c r="M1075" i="4" s="1"/>
  <c r="N1075" i="4" s="1"/>
  <c r="J1074" i="4"/>
  <c r="M1074" i="4" s="1"/>
  <c r="N1074" i="4" s="1"/>
  <c r="J1073" i="4"/>
  <c r="M1073" i="4" s="1"/>
  <c r="N1073" i="4" s="1"/>
  <c r="J1072" i="4"/>
  <c r="M1072" i="4" s="1"/>
  <c r="N1072" i="4" s="1"/>
  <c r="J1071" i="4"/>
  <c r="M1071" i="4" s="1"/>
  <c r="N1071" i="4" s="1"/>
  <c r="J1070" i="4"/>
  <c r="M1070" i="4" s="1"/>
  <c r="N1070" i="4" s="1"/>
  <c r="J1069" i="4"/>
  <c r="M1069" i="4" s="1"/>
  <c r="N1069" i="4" s="1"/>
  <c r="J1068" i="4"/>
  <c r="M1068" i="4" s="1"/>
  <c r="N1068" i="4" s="1"/>
  <c r="J1067" i="4"/>
  <c r="M1067" i="4" s="1"/>
  <c r="N1067" i="4" s="1"/>
  <c r="J1066" i="4"/>
  <c r="M1066" i="4" s="1"/>
  <c r="N1066" i="4" s="1"/>
  <c r="J1065" i="4"/>
  <c r="M1065" i="4" s="1"/>
  <c r="N1065" i="4" s="1"/>
  <c r="J1064" i="4"/>
  <c r="M1064" i="4" s="1"/>
  <c r="N1064" i="4" s="1"/>
  <c r="J1063" i="4"/>
  <c r="M1063" i="4" s="1"/>
  <c r="N1063" i="4" s="1"/>
  <c r="J1062" i="4"/>
  <c r="M1062" i="4" s="1"/>
  <c r="N1062" i="4" s="1"/>
  <c r="J1061" i="4"/>
  <c r="M1061" i="4" s="1"/>
  <c r="N1061" i="4" s="1"/>
  <c r="J1060" i="4"/>
  <c r="M1060" i="4" s="1"/>
  <c r="N1060" i="4" s="1"/>
  <c r="J1059" i="4"/>
  <c r="M1059" i="4" s="1"/>
  <c r="N1059" i="4" s="1"/>
  <c r="J1058" i="4"/>
  <c r="M1058" i="4" s="1"/>
  <c r="N1058" i="4" s="1"/>
  <c r="J1057" i="4"/>
  <c r="M1057" i="4" s="1"/>
  <c r="N1057" i="4" s="1"/>
  <c r="J1056" i="4"/>
  <c r="M1056" i="4" s="1"/>
  <c r="N1056" i="4" s="1"/>
  <c r="J1055" i="4"/>
  <c r="M1055" i="4" s="1"/>
  <c r="N1055" i="4" s="1"/>
  <c r="J1054" i="4"/>
  <c r="M1054" i="4" s="1"/>
  <c r="N1054" i="4" s="1"/>
  <c r="J1053" i="4"/>
  <c r="M1053" i="4" s="1"/>
  <c r="N1053" i="4" s="1"/>
  <c r="J1052" i="4"/>
  <c r="M1052" i="4" s="1"/>
  <c r="N1052" i="4" s="1"/>
  <c r="J1051" i="4"/>
  <c r="M1051" i="4" s="1"/>
  <c r="N1051" i="4" s="1"/>
  <c r="J1050" i="4"/>
  <c r="M1050" i="4" s="1"/>
  <c r="N1050" i="4" s="1"/>
  <c r="J1049" i="4"/>
  <c r="M1049" i="4" s="1"/>
  <c r="N1049" i="4" s="1"/>
  <c r="J1048" i="4"/>
  <c r="M1048" i="4" s="1"/>
  <c r="N1048" i="4" s="1"/>
  <c r="J1047" i="4"/>
  <c r="M1047" i="4" s="1"/>
  <c r="N1047" i="4" s="1"/>
  <c r="J1046" i="4"/>
  <c r="M1046" i="4" s="1"/>
  <c r="N1046" i="4" s="1"/>
  <c r="J1045" i="4"/>
  <c r="M1045" i="4" s="1"/>
  <c r="N1045" i="4" s="1"/>
  <c r="J1044" i="4"/>
  <c r="M1044" i="4" s="1"/>
  <c r="N1044" i="4" s="1"/>
  <c r="J1043" i="4"/>
  <c r="M1043" i="4" s="1"/>
  <c r="N1043" i="4" s="1"/>
  <c r="J1042" i="4"/>
  <c r="M1042" i="4" s="1"/>
  <c r="N1042" i="4" s="1"/>
  <c r="J1041" i="4"/>
  <c r="M1041" i="4" s="1"/>
  <c r="N1041" i="4" s="1"/>
  <c r="J1040" i="4"/>
  <c r="M1040" i="4" s="1"/>
  <c r="N1040" i="4" s="1"/>
  <c r="J1039" i="4"/>
  <c r="M1039" i="4" s="1"/>
  <c r="N1039" i="4" s="1"/>
  <c r="J1038" i="4"/>
  <c r="M1038" i="4" s="1"/>
  <c r="N1038" i="4" s="1"/>
  <c r="J1037" i="4"/>
  <c r="M1037" i="4" s="1"/>
  <c r="N1037" i="4" s="1"/>
  <c r="J1036" i="4"/>
  <c r="M1036" i="4" s="1"/>
  <c r="N1036" i="4" s="1"/>
  <c r="J1035" i="4"/>
  <c r="M1035" i="4" s="1"/>
  <c r="N1035" i="4" s="1"/>
  <c r="J1034" i="4"/>
  <c r="M1034" i="4" s="1"/>
  <c r="N1034" i="4" s="1"/>
  <c r="J1033" i="4"/>
  <c r="M1033" i="4" s="1"/>
  <c r="N1033" i="4" s="1"/>
  <c r="J1032" i="4"/>
  <c r="M1032" i="4" s="1"/>
  <c r="N1032" i="4" s="1"/>
  <c r="J1031" i="4"/>
  <c r="M1031" i="4" s="1"/>
  <c r="N1031" i="4" s="1"/>
  <c r="J1030" i="4"/>
  <c r="M1030" i="4" s="1"/>
  <c r="N1030" i="4" s="1"/>
  <c r="J1029" i="4"/>
  <c r="M1029" i="4" s="1"/>
  <c r="N1029" i="4" s="1"/>
  <c r="J1028" i="4"/>
  <c r="M1028" i="4" s="1"/>
  <c r="N1028" i="4" s="1"/>
  <c r="J1027" i="4"/>
  <c r="M1027" i="4" s="1"/>
  <c r="N1027" i="4" s="1"/>
  <c r="J1026" i="4"/>
  <c r="M1026" i="4" s="1"/>
  <c r="N1026" i="4" s="1"/>
  <c r="J1025" i="4"/>
  <c r="M1025" i="4" s="1"/>
  <c r="N1025" i="4" s="1"/>
  <c r="J1024" i="4"/>
  <c r="M1024" i="4" s="1"/>
  <c r="N1024" i="4" s="1"/>
  <c r="J1023" i="4"/>
  <c r="M1023" i="4" s="1"/>
  <c r="N1023" i="4" s="1"/>
  <c r="J1022" i="4"/>
  <c r="M1022" i="4" s="1"/>
  <c r="N1022" i="4" s="1"/>
  <c r="J1021" i="4"/>
  <c r="M1021" i="4" s="1"/>
  <c r="N1021" i="4" s="1"/>
  <c r="J1020" i="4"/>
  <c r="M1020" i="4" s="1"/>
  <c r="N1020" i="4" s="1"/>
  <c r="J1019" i="4"/>
  <c r="M1019" i="4" s="1"/>
  <c r="N1019" i="4" s="1"/>
  <c r="J1018" i="4"/>
  <c r="M1018" i="4" s="1"/>
  <c r="N1018" i="4" s="1"/>
  <c r="J1017" i="4"/>
  <c r="M1017" i="4" s="1"/>
  <c r="N1017" i="4" s="1"/>
  <c r="J1016" i="4"/>
  <c r="M1016" i="4" s="1"/>
  <c r="N1016" i="4" s="1"/>
  <c r="J1015" i="4"/>
  <c r="M1015" i="4" s="1"/>
  <c r="N1015" i="4" s="1"/>
  <c r="J1014" i="4"/>
  <c r="M1014" i="4" s="1"/>
  <c r="N1014" i="4" s="1"/>
  <c r="J1013" i="4"/>
  <c r="M1013" i="4" s="1"/>
  <c r="N1013" i="4" s="1"/>
  <c r="J1012" i="4"/>
  <c r="M1012" i="4" s="1"/>
  <c r="N1012" i="4" s="1"/>
  <c r="J1011" i="4"/>
  <c r="M1011" i="4" s="1"/>
  <c r="N1011" i="4" s="1"/>
  <c r="J1010" i="4"/>
  <c r="M1010" i="4" s="1"/>
  <c r="N1010" i="4" s="1"/>
  <c r="J1009" i="4"/>
  <c r="M1009" i="4" s="1"/>
  <c r="N1009" i="4" s="1"/>
  <c r="J1008" i="4"/>
  <c r="M1008" i="4" s="1"/>
  <c r="N1008" i="4" s="1"/>
  <c r="J1007" i="4"/>
  <c r="M1007" i="4" s="1"/>
  <c r="N1007" i="4" s="1"/>
  <c r="J1006" i="4"/>
  <c r="M1006" i="4" s="1"/>
  <c r="N1006" i="4" s="1"/>
  <c r="J1005" i="4"/>
  <c r="M1005" i="4" s="1"/>
  <c r="N1005" i="4" s="1"/>
  <c r="J1004" i="4"/>
  <c r="M1004" i="4" s="1"/>
  <c r="N1004" i="4" s="1"/>
  <c r="J1003" i="4"/>
  <c r="M1003" i="4" s="1"/>
  <c r="N1003" i="4" s="1"/>
  <c r="J1002" i="4"/>
  <c r="M1002" i="4" s="1"/>
  <c r="N1002" i="4" s="1"/>
  <c r="J1001" i="4"/>
  <c r="M1001" i="4" s="1"/>
  <c r="N1001" i="4" s="1"/>
  <c r="J1000" i="4"/>
  <c r="M1000" i="4" s="1"/>
  <c r="N1000" i="4" s="1"/>
  <c r="J999" i="4"/>
  <c r="M999" i="4" s="1"/>
  <c r="N999" i="4" s="1"/>
  <c r="J998" i="4"/>
  <c r="M998" i="4" s="1"/>
  <c r="N998" i="4" s="1"/>
  <c r="J997" i="4"/>
  <c r="M997" i="4" s="1"/>
  <c r="N997" i="4" s="1"/>
  <c r="J996" i="4"/>
  <c r="M996" i="4" s="1"/>
  <c r="N996" i="4" s="1"/>
  <c r="J995" i="4"/>
  <c r="M995" i="4" s="1"/>
  <c r="N995" i="4" s="1"/>
  <c r="J994" i="4"/>
  <c r="M994" i="4" s="1"/>
  <c r="N994" i="4" s="1"/>
  <c r="J993" i="4"/>
  <c r="M993" i="4" s="1"/>
  <c r="N993" i="4" s="1"/>
  <c r="J992" i="4"/>
  <c r="M992" i="4" s="1"/>
  <c r="N992" i="4" s="1"/>
  <c r="J991" i="4"/>
  <c r="M991" i="4" s="1"/>
  <c r="N991" i="4" s="1"/>
  <c r="J990" i="4"/>
  <c r="M990" i="4" s="1"/>
  <c r="N990" i="4" s="1"/>
  <c r="J989" i="4"/>
  <c r="M989" i="4" s="1"/>
  <c r="N989" i="4" s="1"/>
  <c r="J988" i="4"/>
  <c r="M988" i="4" s="1"/>
  <c r="N988" i="4" s="1"/>
  <c r="J987" i="4"/>
  <c r="M987" i="4" s="1"/>
  <c r="N987" i="4" s="1"/>
  <c r="J986" i="4"/>
  <c r="M986" i="4" s="1"/>
  <c r="N986" i="4" s="1"/>
  <c r="J985" i="4"/>
  <c r="M985" i="4" s="1"/>
  <c r="N985" i="4" s="1"/>
  <c r="J984" i="4"/>
  <c r="M984" i="4" s="1"/>
  <c r="N984" i="4" s="1"/>
  <c r="J983" i="4"/>
  <c r="M983" i="4" s="1"/>
  <c r="N983" i="4" s="1"/>
  <c r="J982" i="4"/>
  <c r="M982" i="4" s="1"/>
  <c r="N982" i="4" s="1"/>
  <c r="J981" i="4"/>
  <c r="M981" i="4" s="1"/>
  <c r="N981" i="4" s="1"/>
  <c r="J980" i="4"/>
  <c r="M980" i="4" s="1"/>
  <c r="N980" i="4" s="1"/>
  <c r="J979" i="4"/>
  <c r="M979" i="4" s="1"/>
  <c r="N979" i="4" s="1"/>
  <c r="J978" i="4"/>
  <c r="M978" i="4" s="1"/>
  <c r="N978" i="4" s="1"/>
  <c r="J977" i="4"/>
  <c r="M977" i="4" s="1"/>
  <c r="N977" i="4" s="1"/>
  <c r="J976" i="4"/>
  <c r="M976" i="4" s="1"/>
  <c r="N976" i="4" s="1"/>
  <c r="J975" i="4"/>
  <c r="M975" i="4" s="1"/>
  <c r="N975" i="4" s="1"/>
  <c r="J974" i="4"/>
  <c r="M974" i="4" s="1"/>
  <c r="N974" i="4" s="1"/>
  <c r="J973" i="4"/>
  <c r="M973" i="4" s="1"/>
  <c r="N973" i="4" s="1"/>
  <c r="J972" i="4"/>
  <c r="M972" i="4" s="1"/>
  <c r="N972" i="4" s="1"/>
  <c r="J971" i="4"/>
  <c r="M971" i="4" s="1"/>
  <c r="N971" i="4" s="1"/>
  <c r="J970" i="4"/>
  <c r="M970" i="4" s="1"/>
  <c r="N970" i="4" s="1"/>
  <c r="J969" i="4"/>
  <c r="M969" i="4" s="1"/>
  <c r="N969" i="4" s="1"/>
  <c r="J968" i="4"/>
  <c r="M968" i="4" s="1"/>
  <c r="N968" i="4" s="1"/>
  <c r="J967" i="4"/>
  <c r="M967" i="4" s="1"/>
  <c r="N967" i="4" s="1"/>
  <c r="J966" i="4"/>
  <c r="M966" i="4" s="1"/>
  <c r="N966" i="4" s="1"/>
  <c r="J965" i="4"/>
  <c r="M965" i="4" s="1"/>
  <c r="N965" i="4" s="1"/>
  <c r="J964" i="4"/>
  <c r="M964" i="4" s="1"/>
  <c r="N964" i="4" s="1"/>
  <c r="J963" i="4"/>
  <c r="M963" i="4" s="1"/>
  <c r="N963" i="4" s="1"/>
  <c r="J962" i="4"/>
  <c r="M962" i="4" s="1"/>
  <c r="N962" i="4" s="1"/>
  <c r="J961" i="4"/>
  <c r="M961" i="4" s="1"/>
  <c r="N961" i="4" s="1"/>
  <c r="J960" i="4"/>
  <c r="M960" i="4" s="1"/>
  <c r="N960" i="4" s="1"/>
  <c r="J959" i="4"/>
  <c r="M959" i="4" s="1"/>
  <c r="N959" i="4" s="1"/>
  <c r="J958" i="4"/>
  <c r="M958" i="4" s="1"/>
  <c r="N958" i="4" s="1"/>
  <c r="J957" i="4"/>
  <c r="M957" i="4" s="1"/>
  <c r="N957" i="4" s="1"/>
  <c r="J956" i="4"/>
  <c r="M956" i="4" s="1"/>
  <c r="N956" i="4" s="1"/>
  <c r="J955" i="4"/>
  <c r="M955" i="4" s="1"/>
  <c r="N955" i="4" s="1"/>
  <c r="J954" i="4"/>
  <c r="M954" i="4" s="1"/>
  <c r="N954" i="4" s="1"/>
  <c r="J953" i="4"/>
  <c r="M953" i="4" s="1"/>
  <c r="N953" i="4" s="1"/>
  <c r="J952" i="4"/>
  <c r="M952" i="4" s="1"/>
  <c r="N952" i="4" s="1"/>
  <c r="J951" i="4"/>
  <c r="M951" i="4" s="1"/>
  <c r="N951" i="4" s="1"/>
  <c r="J950" i="4"/>
  <c r="M950" i="4" s="1"/>
  <c r="N950" i="4" s="1"/>
  <c r="J949" i="4"/>
  <c r="M949" i="4" s="1"/>
  <c r="N949" i="4" s="1"/>
  <c r="J948" i="4"/>
  <c r="M948" i="4" s="1"/>
  <c r="N948" i="4" s="1"/>
  <c r="J947" i="4"/>
  <c r="M947" i="4" s="1"/>
  <c r="N947" i="4" s="1"/>
  <c r="J946" i="4"/>
  <c r="M946" i="4" s="1"/>
  <c r="N946" i="4" s="1"/>
  <c r="J945" i="4"/>
  <c r="M945" i="4" s="1"/>
  <c r="N945" i="4" s="1"/>
  <c r="J944" i="4"/>
  <c r="M944" i="4" s="1"/>
  <c r="N944" i="4" s="1"/>
  <c r="J943" i="4"/>
  <c r="M943" i="4" s="1"/>
  <c r="N943" i="4" s="1"/>
  <c r="J942" i="4"/>
  <c r="M942" i="4" s="1"/>
  <c r="N942" i="4" s="1"/>
  <c r="J941" i="4"/>
  <c r="M941" i="4" s="1"/>
  <c r="N941" i="4" s="1"/>
  <c r="J940" i="4"/>
  <c r="M940" i="4" s="1"/>
  <c r="N940" i="4" s="1"/>
  <c r="J939" i="4"/>
  <c r="M939" i="4" s="1"/>
  <c r="N939" i="4" s="1"/>
  <c r="J938" i="4"/>
  <c r="M938" i="4" s="1"/>
  <c r="N938" i="4" s="1"/>
  <c r="J937" i="4"/>
  <c r="M937" i="4" s="1"/>
  <c r="N937" i="4" s="1"/>
  <c r="J936" i="4"/>
  <c r="M936" i="4" s="1"/>
  <c r="N936" i="4" s="1"/>
  <c r="J935" i="4"/>
  <c r="M935" i="4" s="1"/>
  <c r="N935" i="4" s="1"/>
  <c r="J934" i="4"/>
  <c r="M934" i="4" s="1"/>
  <c r="N934" i="4" s="1"/>
  <c r="J933" i="4"/>
  <c r="M933" i="4" s="1"/>
  <c r="N933" i="4" s="1"/>
  <c r="J932" i="4"/>
  <c r="M932" i="4" s="1"/>
  <c r="N932" i="4" s="1"/>
  <c r="J931" i="4"/>
  <c r="M931" i="4" s="1"/>
  <c r="N931" i="4" s="1"/>
  <c r="J930" i="4"/>
  <c r="M930" i="4" s="1"/>
  <c r="N930" i="4" s="1"/>
  <c r="J929" i="4"/>
  <c r="M929" i="4" s="1"/>
  <c r="N929" i="4" s="1"/>
  <c r="J928" i="4"/>
  <c r="M928" i="4" s="1"/>
  <c r="N928" i="4" s="1"/>
  <c r="J927" i="4"/>
  <c r="M927" i="4" s="1"/>
  <c r="N927" i="4" s="1"/>
  <c r="J926" i="4"/>
  <c r="M926" i="4" s="1"/>
  <c r="N926" i="4" s="1"/>
  <c r="J925" i="4"/>
  <c r="M925" i="4" s="1"/>
  <c r="N925" i="4" s="1"/>
  <c r="J924" i="4"/>
  <c r="M924" i="4" s="1"/>
  <c r="N924" i="4" s="1"/>
  <c r="J923" i="4"/>
  <c r="M923" i="4" s="1"/>
  <c r="N923" i="4" s="1"/>
  <c r="J922" i="4"/>
  <c r="M922" i="4" s="1"/>
  <c r="N922" i="4" s="1"/>
  <c r="J921" i="4"/>
  <c r="M921" i="4" s="1"/>
  <c r="N921" i="4" s="1"/>
  <c r="J920" i="4"/>
  <c r="M920" i="4" s="1"/>
  <c r="N920" i="4" s="1"/>
  <c r="J919" i="4"/>
  <c r="M919" i="4" s="1"/>
  <c r="N919" i="4" s="1"/>
  <c r="J918" i="4"/>
  <c r="M918" i="4" s="1"/>
  <c r="N918" i="4" s="1"/>
  <c r="J917" i="4"/>
  <c r="M917" i="4" s="1"/>
  <c r="N917" i="4" s="1"/>
  <c r="J916" i="4"/>
  <c r="M916" i="4" s="1"/>
  <c r="N916" i="4" s="1"/>
  <c r="J915" i="4"/>
  <c r="M915" i="4" s="1"/>
  <c r="N915" i="4" s="1"/>
  <c r="J914" i="4"/>
  <c r="M914" i="4" s="1"/>
  <c r="N914" i="4" s="1"/>
  <c r="J913" i="4"/>
  <c r="M913" i="4" s="1"/>
  <c r="N913" i="4" s="1"/>
  <c r="J912" i="4"/>
  <c r="M912" i="4" s="1"/>
  <c r="N912" i="4" s="1"/>
  <c r="J911" i="4"/>
  <c r="M911" i="4" s="1"/>
  <c r="N911" i="4" s="1"/>
  <c r="J910" i="4"/>
  <c r="M910" i="4" s="1"/>
  <c r="N910" i="4" s="1"/>
  <c r="J909" i="4"/>
  <c r="M909" i="4" s="1"/>
  <c r="N909" i="4" s="1"/>
  <c r="J908" i="4"/>
  <c r="M908" i="4" s="1"/>
  <c r="N908" i="4" s="1"/>
  <c r="J907" i="4"/>
  <c r="M907" i="4" s="1"/>
  <c r="N907" i="4" s="1"/>
  <c r="J906" i="4"/>
  <c r="M906" i="4" s="1"/>
  <c r="N906" i="4" s="1"/>
  <c r="J905" i="4"/>
  <c r="M905" i="4" s="1"/>
  <c r="N905" i="4" s="1"/>
  <c r="J904" i="4"/>
  <c r="M904" i="4" s="1"/>
  <c r="N904" i="4" s="1"/>
  <c r="J903" i="4"/>
  <c r="M903" i="4" s="1"/>
  <c r="N903" i="4" s="1"/>
  <c r="J902" i="4"/>
  <c r="M902" i="4" s="1"/>
  <c r="N902" i="4" s="1"/>
  <c r="J901" i="4"/>
  <c r="M901" i="4" s="1"/>
  <c r="N901" i="4" s="1"/>
  <c r="J900" i="4"/>
  <c r="M900" i="4" s="1"/>
  <c r="N900" i="4" s="1"/>
  <c r="J899" i="4"/>
  <c r="M899" i="4" s="1"/>
  <c r="N899" i="4" s="1"/>
  <c r="J898" i="4"/>
  <c r="M898" i="4" s="1"/>
  <c r="N898" i="4" s="1"/>
  <c r="J897" i="4"/>
  <c r="M897" i="4" s="1"/>
  <c r="N897" i="4" s="1"/>
  <c r="J896" i="4"/>
  <c r="M896" i="4" s="1"/>
  <c r="N896" i="4" s="1"/>
  <c r="J895" i="4"/>
  <c r="M895" i="4" s="1"/>
  <c r="N895" i="4" s="1"/>
  <c r="J894" i="4"/>
  <c r="M894" i="4" s="1"/>
  <c r="N894" i="4" s="1"/>
  <c r="J893" i="4"/>
  <c r="M893" i="4" s="1"/>
  <c r="N893" i="4" s="1"/>
  <c r="J892" i="4"/>
  <c r="M892" i="4" s="1"/>
  <c r="N892" i="4" s="1"/>
  <c r="J891" i="4"/>
  <c r="M891" i="4" s="1"/>
  <c r="N891" i="4" s="1"/>
  <c r="J890" i="4"/>
  <c r="M890" i="4" s="1"/>
  <c r="N890" i="4" s="1"/>
  <c r="J889" i="4"/>
  <c r="M889" i="4" s="1"/>
  <c r="N889" i="4" s="1"/>
  <c r="J888" i="4"/>
  <c r="M888" i="4" s="1"/>
  <c r="N888" i="4" s="1"/>
  <c r="J887" i="4"/>
  <c r="M887" i="4" s="1"/>
  <c r="N887" i="4" s="1"/>
  <c r="J886" i="4"/>
  <c r="M886" i="4" s="1"/>
  <c r="N886" i="4" s="1"/>
  <c r="J885" i="4"/>
  <c r="M885" i="4" s="1"/>
  <c r="N885" i="4" s="1"/>
  <c r="J884" i="4"/>
  <c r="M884" i="4" s="1"/>
  <c r="N884" i="4" s="1"/>
  <c r="J883" i="4"/>
  <c r="M883" i="4" s="1"/>
  <c r="N883" i="4" s="1"/>
  <c r="J882" i="4"/>
  <c r="M882" i="4" s="1"/>
  <c r="N882" i="4" s="1"/>
  <c r="J881" i="4"/>
  <c r="M881" i="4" s="1"/>
  <c r="N881" i="4" s="1"/>
  <c r="J880" i="4"/>
  <c r="M880" i="4" s="1"/>
  <c r="N880" i="4" s="1"/>
  <c r="J879" i="4"/>
  <c r="M879" i="4" s="1"/>
  <c r="N879" i="4" s="1"/>
  <c r="J878" i="4"/>
  <c r="M878" i="4" s="1"/>
  <c r="N878" i="4" s="1"/>
  <c r="J877" i="4"/>
  <c r="M877" i="4" s="1"/>
  <c r="N877" i="4" s="1"/>
  <c r="J876" i="4"/>
  <c r="M876" i="4" s="1"/>
  <c r="N876" i="4" s="1"/>
  <c r="J875" i="4"/>
  <c r="M875" i="4" s="1"/>
  <c r="N875" i="4" s="1"/>
  <c r="J874" i="4"/>
  <c r="M874" i="4" s="1"/>
  <c r="N874" i="4" s="1"/>
  <c r="J873" i="4"/>
  <c r="M873" i="4" s="1"/>
  <c r="N873" i="4" s="1"/>
  <c r="J872" i="4"/>
  <c r="M872" i="4" s="1"/>
  <c r="N872" i="4" s="1"/>
  <c r="J871" i="4"/>
  <c r="M871" i="4" s="1"/>
  <c r="N871" i="4" s="1"/>
  <c r="J870" i="4"/>
  <c r="M870" i="4" s="1"/>
  <c r="N870" i="4" s="1"/>
  <c r="J869" i="4"/>
  <c r="M869" i="4" s="1"/>
  <c r="N869" i="4" s="1"/>
  <c r="J868" i="4"/>
  <c r="M868" i="4" s="1"/>
  <c r="N868" i="4" s="1"/>
  <c r="J867" i="4"/>
  <c r="M867" i="4" s="1"/>
  <c r="N867" i="4" s="1"/>
  <c r="J866" i="4"/>
  <c r="M866" i="4" s="1"/>
  <c r="N866" i="4" s="1"/>
  <c r="J865" i="4"/>
  <c r="M865" i="4" s="1"/>
  <c r="N865" i="4" s="1"/>
  <c r="J864" i="4"/>
  <c r="M864" i="4" s="1"/>
  <c r="N864" i="4" s="1"/>
  <c r="J863" i="4"/>
  <c r="M863" i="4" s="1"/>
  <c r="N863" i="4" s="1"/>
  <c r="J862" i="4"/>
  <c r="M862" i="4" s="1"/>
  <c r="N862" i="4" s="1"/>
  <c r="J861" i="4"/>
  <c r="M861" i="4" s="1"/>
  <c r="N861" i="4" s="1"/>
  <c r="J860" i="4"/>
  <c r="M860" i="4" s="1"/>
  <c r="N860" i="4" s="1"/>
  <c r="J859" i="4"/>
  <c r="M859" i="4" s="1"/>
  <c r="N859" i="4" s="1"/>
  <c r="J858" i="4"/>
  <c r="M858" i="4" s="1"/>
  <c r="N858" i="4" s="1"/>
  <c r="J857" i="4"/>
  <c r="M857" i="4" s="1"/>
  <c r="N857" i="4" s="1"/>
  <c r="J856" i="4"/>
  <c r="M856" i="4" s="1"/>
  <c r="N856" i="4" s="1"/>
  <c r="J855" i="4"/>
  <c r="M855" i="4" s="1"/>
  <c r="N855" i="4" s="1"/>
  <c r="J854" i="4"/>
  <c r="M854" i="4" s="1"/>
  <c r="N854" i="4" s="1"/>
  <c r="J853" i="4"/>
  <c r="M853" i="4" s="1"/>
  <c r="N853" i="4" s="1"/>
  <c r="J852" i="4"/>
  <c r="M852" i="4" s="1"/>
  <c r="N852" i="4" s="1"/>
  <c r="J851" i="4"/>
  <c r="M851" i="4" s="1"/>
  <c r="N851" i="4" s="1"/>
  <c r="J850" i="4"/>
  <c r="M850" i="4" s="1"/>
  <c r="N850" i="4" s="1"/>
  <c r="J849" i="4"/>
  <c r="M849" i="4" s="1"/>
  <c r="N849" i="4" s="1"/>
  <c r="J848" i="4"/>
  <c r="M848" i="4" s="1"/>
  <c r="N848" i="4" s="1"/>
  <c r="J847" i="4"/>
  <c r="M847" i="4" s="1"/>
  <c r="N847" i="4" s="1"/>
  <c r="J846" i="4"/>
  <c r="M846" i="4" s="1"/>
  <c r="N846" i="4" s="1"/>
  <c r="J845" i="4"/>
  <c r="M845" i="4" s="1"/>
  <c r="N845" i="4" s="1"/>
  <c r="J844" i="4"/>
  <c r="M844" i="4" s="1"/>
  <c r="N844" i="4" s="1"/>
  <c r="J843" i="4"/>
  <c r="M843" i="4" s="1"/>
  <c r="N843" i="4" s="1"/>
  <c r="J842" i="4"/>
  <c r="M842" i="4" s="1"/>
  <c r="N842" i="4" s="1"/>
  <c r="J841" i="4"/>
  <c r="M841" i="4" s="1"/>
  <c r="N841" i="4" s="1"/>
  <c r="J840" i="4"/>
  <c r="M840" i="4" s="1"/>
  <c r="N840" i="4" s="1"/>
  <c r="J839" i="4"/>
  <c r="M839" i="4" s="1"/>
  <c r="N839" i="4" s="1"/>
  <c r="J838" i="4"/>
  <c r="M838" i="4" s="1"/>
  <c r="N838" i="4" s="1"/>
  <c r="J837" i="4"/>
  <c r="M837" i="4" s="1"/>
  <c r="N837" i="4" s="1"/>
  <c r="J836" i="4"/>
  <c r="M836" i="4" s="1"/>
  <c r="N836" i="4" s="1"/>
  <c r="J835" i="4"/>
  <c r="M835" i="4" s="1"/>
  <c r="N835" i="4" s="1"/>
  <c r="J834" i="4"/>
  <c r="M834" i="4" s="1"/>
  <c r="N834" i="4" s="1"/>
  <c r="J833" i="4"/>
  <c r="M833" i="4" s="1"/>
  <c r="N833" i="4" s="1"/>
  <c r="J832" i="4"/>
  <c r="M832" i="4" s="1"/>
  <c r="N832" i="4" s="1"/>
  <c r="J831" i="4"/>
  <c r="M831" i="4" s="1"/>
  <c r="N831" i="4" s="1"/>
  <c r="J830" i="4"/>
  <c r="M830" i="4" s="1"/>
  <c r="N830" i="4" s="1"/>
  <c r="J829" i="4"/>
  <c r="M829" i="4" s="1"/>
  <c r="N829" i="4" s="1"/>
  <c r="J828" i="4"/>
  <c r="M828" i="4" s="1"/>
  <c r="N828" i="4" s="1"/>
  <c r="J827" i="4"/>
  <c r="M827" i="4" s="1"/>
  <c r="N827" i="4" s="1"/>
  <c r="J826" i="4"/>
  <c r="M826" i="4" s="1"/>
  <c r="N826" i="4" s="1"/>
  <c r="J825" i="4"/>
  <c r="M825" i="4" s="1"/>
  <c r="N825" i="4" s="1"/>
  <c r="J824" i="4"/>
  <c r="M824" i="4" s="1"/>
  <c r="N824" i="4" s="1"/>
  <c r="J823" i="4"/>
  <c r="M823" i="4" s="1"/>
  <c r="N823" i="4" s="1"/>
  <c r="J822" i="4"/>
  <c r="M822" i="4" s="1"/>
  <c r="N822" i="4" s="1"/>
  <c r="J821" i="4"/>
  <c r="M821" i="4" s="1"/>
  <c r="N821" i="4" s="1"/>
  <c r="J820" i="4"/>
  <c r="M820" i="4" s="1"/>
  <c r="N820" i="4" s="1"/>
  <c r="J819" i="4"/>
  <c r="M819" i="4" s="1"/>
  <c r="N819" i="4" s="1"/>
  <c r="J818" i="4"/>
  <c r="M818" i="4" s="1"/>
  <c r="N818" i="4" s="1"/>
  <c r="J817" i="4"/>
  <c r="M817" i="4" s="1"/>
  <c r="N817" i="4" s="1"/>
  <c r="J816" i="4"/>
  <c r="M816" i="4" s="1"/>
  <c r="N816" i="4" s="1"/>
  <c r="J815" i="4"/>
  <c r="M815" i="4" s="1"/>
  <c r="N815" i="4" s="1"/>
  <c r="J814" i="4"/>
  <c r="M814" i="4" s="1"/>
  <c r="N814" i="4" s="1"/>
  <c r="J813" i="4"/>
  <c r="M813" i="4" s="1"/>
  <c r="N813" i="4" s="1"/>
  <c r="J812" i="4"/>
  <c r="M812" i="4" s="1"/>
  <c r="N812" i="4" s="1"/>
  <c r="J811" i="4"/>
  <c r="M811" i="4" s="1"/>
  <c r="N811" i="4" s="1"/>
  <c r="J810" i="4"/>
  <c r="M810" i="4" s="1"/>
  <c r="N810" i="4" s="1"/>
  <c r="J809" i="4"/>
  <c r="M809" i="4" s="1"/>
  <c r="N809" i="4" s="1"/>
  <c r="J808" i="4"/>
  <c r="M808" i="4" s="1"/>
  <c r="N808" i="4" s="1"/>
  <c r="J807" i="4"/>
  <c r="M807" i="4" s="1"/>
  <c r="N807" i="4" s="1"/>
  <c r="J806" i="4"/>
  <c r="M806" i="4" s="1"/>
  <c r="N806" i="4" s="1"/>
  <c r="J805" i="4"/>
  <c r="M805" i="4" s="1"/>
  <c r="N805" i="4" s="1"/>
  <c r="J804" i="4"/>
  <c r="M804" i="4" s="1"/>
  <c r="N804" i="4" s="1"/>
  <c r="J803" i="4"/>
  <c r="M803" i="4" s="1"/>
  <c r="N803" i="4" s="1"/>
  <c r="J802" i="4"/>
  <c r="M802" i="4" s="1"/>
  <c r="N802" i="4" s="1"/>
  <c r="J801" i="4"/>
  <c r="M801" i="4" s="1"/>
  <c r="N801" i="4" s="1"/>
  <c r="J800" i="4"/>
  <c r="M800" i="4" s="1"/>
  <c r="N800" i="4" s="1"/>
  <c r="J799" i="4"/>
  <c r="M799" i="4" s="1"/>
  <c r="N799" i="4" s="1"/>
  <c r="J798" i="4"/>
  <c r="M798" i="4" s="1"/>
  <c r="N798" i="4" s="1"/>
  <c r="J797" i="4"/>
  <c r="M797" i="4" s="1"/>
  <c r="N797" i="4" s="1"/>
  <c r="J796" i="4"/>
  <c r="M796" i="4" s="1"/>
  <c r="N796" i="4" s="1"/>
  <c r="J795" i="4"/>
  <c r="M795" i="4" s="1"/>
  <c r="N795" i="4" s="1"/>
  <c r="J794" i="4"/>
  <c r="M794" i="4" s="1"/>
  <c r="N794" i="4" s="1"/>
  <c r="J793" i="4"/>
  <c r="M793" i="4" s="1"/>
  <c r="N793" i="4" s="1"/>
  <c r="J792" i="4"/>
  <c r="M792" i="4" s="1"/>
  <c r="N792" i="4" s="1"/>
  <c r="J791" i="4"/>
  <c r="M791" i="4" s="1"/>
  <c r="N791" i="4" s="1"/>
  <c r="J790" i="4"/>
  <c r="M790" i="4" s="1"/>
  <c r="N790" i="4" s="1"/>
  <c r="J789" i="4"/>
  <c r="M789" i="4" s="1"/>
  <c r="N789" i="4" s="1"/>
  <c r="J788" i="4"/>
  <c r="M788" i="4" s="1"/>
  <c r="N788" i="4" s="1"/>
  <c r="J787" i="4"/>
  <c r="M787" i="4" s="1"/>
  <c r="N787" i="4" s="1"/>
  <c r="J786" i="4"/>
  <c r="M786" i="4" s="1"/>
  <c r="N786" i="4" s="1"/>
  <c r="J785" i="4"/>
  <c r="M785" i="4" s="1"/>
  <c r="N785" i="4" s="1"/>
  <c r="J784" i="4"/>
  <c r="M784" i="4" s="1"/>
  <c r="N784" i="4" s="1"/>
  <c r="J783" i="4"/>
  <c r="M783" i="4" s="1"/>
  <c r="N783" i="4" s="1"/>
  <c r="J782" i="4"/>
  <c r="M782" i="4" s="1"/>
  <c r="N782" i="4" s="1"/>
  <c r="J781" i="4"/>
  <c r="M781" i="4" s="1"/>
  <c r="N781" i="4" s="1"/>
  <c r="J780" i="4"/>
  <c r="M780" i="4" s="1"/>
  <c r="N780" i="4" s="1"/>
  <c r="J779" i="4"/>
  <c r="M779" i="4" s="1"/>
  <c r="N779" i="4" s="1"/>
  <c r="J778" i="4"/>
  <c r="M778" i="4" s="1"/>
  <c r="N778" i="4" s="1"/>
  <c r="J777" i="4"/>
  <c r="M777" i="4" s="1"/>
  <c r="N777" i="4" s="1"/>
  <c r="J776" i="4"/>
  <c r="M776" i="4" s="1"/>
  <c r="N776" i="4" s="1"/>
  <c r="J775" i="4"/>
  <c r="M775" i="4" s="1"/>
  <c r="N775" i="4" s="1"/>
  <c r="J774" i="4"/>
  <c r="M774" i="4" s="1"/>
  <c r="N774" i="4" s="1"/>
  <c r="J773" i="4"/>
  <c r="M773" i="4" s="1"/>
  <c r="N773" i="4" s="1"/>
  <c r="J772" i="4"/>
  <c r="M772" i="4" s="1"/>
  <c r="N772" i="4" s="1"/>
  <c r="J771" i="4"/>
  <c r="M771" i="4" s="1"/>
  <c r="N771" i="4" s="1"/>
  <c r="J770" i="4"/>
  <c r="M770" i="4" s="1"/>
  <c r="N770" i="4" s="1"/>
  <c r="J769" i="4"/>
  <c r="M769" i="4" s="1"/>
  <c r="N769" i="4" s="1"/>
  <c r="J768" i="4"/>
  <c r="M768" i="4" s="1"/>
  <c r="N768" i="4" s="1"/>
  <c r="J767" i="4"/>
  <c r="M767" i="4" s="1"/>
  <c r="N767" i="4" s="1"/>
  <c r="J766" i="4"/>
  <c r="M766" i="4" s="1"/>
  <c r="N766" i="4" s="1"/>
  <c r="J765" i="4"/>
  <c r="M765" i="4" s="1"/>
  <c r="N765" i="4" s="1"/>
  <c r="J764" i="4"/>
  <c r="M764" i="4" s="1"/>
  <c r="N764" i="4" s="1"/>
  <c r="J763" i="4"/>
  <c r="M763" i="4" s="1"/>
  <c r="N763" i="4" s="1"/>
  <c r="J762" i="4"/>
  <c r="M762" i="4" s="1"/>
  <c r="N762" i="4" s="1"/>
  <c r="J761" i="4"/>
  <c r="M761" i="4" s="1"/>
  <c r="N761" i="4" s="1"/>
  <c r="J760" i="4"/>
  <c r="M760" i="4" s="1"/>
  <c r="N760" i="4" s="1"/>
  <c r="J759" i="4"/>
  <c r="M759" i="4" s="1"/>
  <c r="N759" i="4" s="1"/>
  <c r="J758" i="4"/>
  <c r="M758" i="4" s="1"/>
  <c r="N758" i="4" s="1"/>
  <c r="J757" i="4"/>
  <c r="M757" i="4" s="1"/>
  <c r="N757" i="4" s="1"/>
  <c r="J756" i="4"/>
  <c r="M756" i="4" s="1"/>
  <c r="N756" i="4" s="1"/>
  <c r="J755" i="4"/>
  <c r="M755" i="4" s="1"/>
  <c r="N755" i="4" s="1"/>
  <c r="J754" i="4"/>
  <c r="M754" i="4" s="1"/>
  <c r="N754" i="4" s="1"/>
  <c r="J753" i="4"/>
  <c r="M753" i="4" s="1"/>
  <c r="N753" i="4" s="1"/>
  <c r="J752" i="4"/>
  <c r="M752" i="4" s="1"/>
  <c r="N752" i="4" s="1"/>
  <c r="J751" i="4"/>
  <c r="M751" i="4" s="1"/>
  <c r="N751" i="4" s="1"/>
  <c r="J750" i="4"/>
  <c r="M750" i="4" s="1"/>
  <c r="N750" i="4" s="1"/>
  <c r="J749" i="4"/>
  <c r="M749" i="4" s="1"/>
  <c r="N749" i="4" s="1"/>
  <c r="J748" i="4"/>
  <c r="M748" i="4" s="1"/>
  <c r="N748" i="4" s="1"/>
  <c r="J747" i="4"/>
  <c r="M747" i="4" s="1"/>
  <c r="N747" i="4" s="1"/>
  <c r="J746" i="4"/>
  <c r="M746" i="4" s="1"/>
  <c r="N746" i="4" s="1"/>
  <c r="J745" i="4"/>
  <c r="M745" i="4" s="1"/>
  <c r="N745" i="4" s="1"/>
  <c r="J744" i="4"/>
  <c r="M744" i="4" s="1"/>
  <c r="N744" i="4" s="1"/>
  <c r="J743" i="4"/>
  <c r="M743" i="4" s="1"/>
  <c r="N743" i="4" s="1"/>
  <c r="J742" i="4"/>
  <c r="M742" i="4" s="1"/>
  <c r="N742" i="4" s="1"/>
  <c r="J741" i="4"/>
  <c r="M741" i="4" s="1"/>
  <c r="N741" i="4" s="1"/>
  <c r="J740" i="4"/>
  <c r="M740" i="4" s="1"/>
  <c r="N740" i="4" s="1"/>
  <c r="J739" i="4"/>
  <c r="M739" i="4" s="1"/>
  <c r="N739" i="4" s="1"/>
  <c r="J738" i="4"/>
  <c r="M738" i="4" s="1"/>
  <c r="N738" i="4" s="1"/>
  <c r="J737" i="4"/>
  <c r="M737" i="4" s="1"/>
  <c r="N737" i="4" s="1"/>
  <c r="J736" i="4"/>
  <c r="M736" i="4" s="1"/>
  <c r="N736" i="4" s="1"/>
  <c r="J735" i="4"/>
  <c r="M735" i="4" s="1"/>
  <c r="N735" i="4" s="1"/>
  <c r="J734" i="4"/>
  <c r="M734" i="4" s="1"/>
  <c r="N734" i="4" s="1"/>
  <c r="J733" i="4"/>
  <c r="M733" i="4" s="1"/>
  <c r="N733" i="4" s="1"/>
  <c r="J732" i="4"/>
  <c r="M732" i="4" s="1"/>
  <c r="N732" i="4" s="1"/>
  <c r="J731" i="4"/>
  <c r="M731" i="4" s="1"/>
  <c r="N731" i="4" s="1"/>
  <c r="J730" i="4"/>
  <c r="M730" i="4" s="1"/>
  <c r="N730" i="4" s="1"/>
  <c r="J729" i="4"/>
  <c r="M729" i="4" s="1"/>
  <c r="N729" i="4" s="1"/>
  <c r="J728" i="4"/>
  <c r="M728" i="4" s="1"/>
  <c r="N728" i="4" s="1"/>
  <c r="J727" i="4"/>
  <c r="M727" i="4" s="1"/>
  <c r="N727" i="4" s="1"/>
  <c r="J726" i="4"/>
  <c r="M726" i="4" s="1"/>
  <c r="N726" i="4" s="1"/>
  <c r="J725" i="4"/>
  <c r="M725" i="4" s="1"/>
  <c r="N725" i="4" s="1"/>
  <c r="J724" i="4"/>
  <c r="M724" i="4" s="1"/>
  <c r="N724" i="4" s="1"/>
  <c r="J723" i="4"/>
  <c r="M723" i="4" s="1"/>
  <c r="N723" i="4" s="1"/>
  <c r="J722" i="4"/>
  <c r="M722" i="4" s="1"/>
  <c r="N722" i="4" s="1"/>
  <c r="J721" i="4"/>
  <c r="M721" i="4" s="1"/>
  <c r="N721" i="4" s="1"/>
  <c r="J720" i="4"/>
  <c r="M720" i="4" s="1"/>
  <c r="N720" i="4" s="1"/>
  <c r="J719" i="4"/>
  <c r="M719" i="4" s="1"/>
  <c r="N719" i="4" s="1"/>
  <c r="J718" i="4"/>
  <c r="M718" i="4" s="1"/>
  <c r="N718" i="4" s="1"/>
  <c r="J717" i="4"/>
  <c r="M717" i="4" s="1"/>
  <c r="N717" i="4" s="1"/>
  <c r="J716" i="4"/>
  <c r="M716" i="4" s="1"/>
  <c r="N716" i="4" s="1"/>
  <c r="J715" i="4"/>
  <c r="M715" i="4" s="1"/>
  <c r="N715" i="4" s="1"/>
  <c r="J714" i="4"/>
  <c r="M714" i="4" s="1"/>
  <c r="N714" i="4" s="1"/>
  <c r="J713" i="4"/>
  <c r="M713" i="4" s="1"/>
  <c r="N713" i="4" s="1"/>
  <c r="J712" i="4"/>
  <c r="M712" i="4" s="1"/>
  <c r="N712" i="4" s="1"/>
  <c r="J711" i="4"/>
  <c r="M711" i="4" s="1"/>
  <c r="N711" i="4" s="1"/>
  <c r="J710" i="4"/>
  <c r="M710" i="4" s="1"/>
  <c r="N710" i="4" s="1"/>
  <c r="J709" i="4"/>
  <c r="M709" i="4" s="1"/>
  <c r="N709" i="4" s="1"/>
  <c r="J708" i="4"/>
  <c r="M708" i="4" s="1"/>
  <c r="N708" i="4" s="1"/>
  <c r="J707" i="4"/>
  <c r="M707" i="4" s="1"/>
  <c r="N707" i="4" s="1"/>
  <c r="J706" i="4"/>
  <c r="M706" i="4" s="1"/>
  <c r="N706" i="4" s="1"/>
  <c r="J705" i="4"/>
  <c r="M705" i="4" s="1"/>
  <c r="N705" i="4" s="1"/>
  <c r="J704" i="4"/>
  <c r="M704" i="4" s="1"/>
  <c r="N704" i="4" s="1"/>
  <c r="J703" i="4"/>
  <c r="M703" i="4" s="1"/>
  <c r="N703" i="4" s="1"/>
  <c r="J702" i="4"/>
  <c r="M702" i="4" s="1"/>
  <c r="N702" i="4" s="1"/>
  <c r="J701" i="4"/>
  <c r="M701" i="4" s="1"/>
  <c r="N701" i="4" s="1"/>
  <c r="J700" i="4"/>
  <c r="M700" i="4" s="1"/>
  <c r="N700" i="4" s="1"/>
  <c r="J699" i="4"/>
  <c r="M699" i="4" s="1"/>
  <c r="N699" i="4" s="1"/>
  <c r="J698" i="4"/>
  <c r="M698" i="4" s="1"/>
  <c r="N698" i="4" s="1"/>
  <c r="J697" i="4"/>
  <c r="M697" i="4" s="1"/>
  <c r="N697" i="4" s="1"/>
  <c r="J696" i="4"/>
  <c r="M696" i="4" s="1"/>
  <c r="N696" i="4" s="1"/>
  <c r="J695" i="4"/>
  <c r="M695" i="4" s="1"/>
  <c r="N695" i="4" s="1"/>
  <c r="J694" i="4"/>
  <c r="M694" i="4" s="1"/>
  <c r="N694" i="4" s="1"/>
  <c r="J693" i="4"/>
  <c r="M693" i="4" s="1"/>
  <c r="N693" i="4" s="1"/>
  <c r="J692" i="4"/>
  <c r="M692" i="4" s="1"/>
  <c r="N692" i="4" s="1"/>
  <c r="J691" i="4"/>
  <c r="M691" i="4" s="1"/>
  <c r="N691" i="4" s="1"/>
  <c r="J690" i="4"/>
  <c r="M690" i="4" s="1"/>
  <c r="N690" i="4" s="1"/>
  <c r="J689" i="4"/>
  <c r="M689" i="4" s="1"/>
  <c r="N689" i="4" s="1"/>
  <c r="J688" i="4"/>
  <c r="M688" i="4" s="1"/>
  <c r="N688" i="4" s="1"/>
  <c r="J687" i="4"/>
  <c r="M687" i="4" s="1"/>
  <c r="N687" i="4" s="1"/>
  <c r="J686" i="4"/>
  <c r="M686" i="4" s="1"/>
  <c r="N686" i="4" s="1"/>
  <c r="J685" i="4"/>
  <c r="M685" i="4" s="1"/>
  <c r="N685" i="4" s="1"/>
  <c r="J684" i="4"/>
  <c r="M684" i="4" s="1"/>
  <c r="N684" i="4" s="1"/>
  <c r="J683" i="4"/>
  <c r="M683" i="4" s="1"/>
  <c r="N683" i="4" s="1"/>
  <c r="J682" i="4"/>
  <c r="M682" i="4" s="1"/>
  <c r="N682" i="4" s="1"/>
  <c r="J681" i="4"/>
  <c r="M681" i="4" s="1"/>
  <c r="N681" i="4" s="1"/>
  <c r="J680" i="4"/>
  <c r="M680" i="4" s="1"/>
  <c r="N680" i="4" s="1"/>
  <c r="J679" i="4"/>
  <c r="M679" i="4" s="1"/>
  <c r="N679" i="4" s="1"/>
  <c r="J678" i="4"/>
  <c r="M678" i="4" s="1"/>
  <c r="N678" i="4" s="1"/>
  <c r="J677" i="4"/>
  <c r="M677" i="4" s="1"/>
  <c r="N677" i="4" s="1"/>
  <c r="J676" i="4"/>
  <c r="M676" i="4" s="1"/>
  <c r="N676" i="4" s="1"/>
  <c r="J675" i="4"/>
  <c r="M675" i="4" s="1"/>
  <c r="N675" i="4" s="1"/>
  <c r="J674" i="4"/>
  <c r="M674" i="4" s="1"/>
  <c r="N674" i="4" s="1"/>
  <c r="J673" i="4"/>
  <c r="M673" i="4" s="1"/>
  <c r="N673" i="4" s="1"/>
  <c r="J672" i="4"/>
  <c r="M672" i="4" s="1"/>
  <c r="N672" i="4" s="1"/>
  <c r="J671" i="4"/>
  <c r="M671" i="4" s="1"/>
  <c r="N671" i="4" s="1"/>
  <c r="J670" i="4"/>
  <c r="M670" i="4" s="1"/>
  <c r="N670" i="4" s="1"/>
  <c r="J669" i="4"/>
  <c r="M669" i="4" s="1"/>
  <c r="N669" i="4" s="1"/>
  <c r="J668" i="4"/>
  <c r="M668" i="4" s="1"/>
  <c r="N668" i="4" s="1"/>
  <c r="J667" i="4"/>
  <c r="M667" i="4" s="1"/>
  <c r="N667" i="4" s="1"/>
  <c r="J666" i="4"/>
  <c r="M666" i="4" s="1"/>
  <c r="N666" i="4" s="1"/>
  <c r="J665" i="4"/>
  <c r="M665" i="4" s="1"/>
  <c r="N665" i="4" s="1"/>
  <c r="J664" i="4"/>
  <c r="M664" i="4" s="1"/>
  <c r="N664" i="4" s="1"/>
  <c r="J663" i="4"/>
  <c r="M663" i="4" s="1"/>
  <c r="N663" i="4" s="1"/>
  <c r="J662" i="4"/>
  <c r="M662" i="4" s="1"/>
  <c r="N662" i="4" s="1"/>
  <c r="J661" i="4"/>
  <c r="M661" i="4" s="1"/>
  <c r="N661" i="4" s="1"/>
  <c r="J660" i="4"/>
  <c r="M660" i="4" s="1"/>
  <c r="N660" i="4" s="1"/>
  <c r="J659" i="4"/>
  <c r="M659" i="4" s="1"/>
  <c r="N659" i="4" s="1"/>
  <c r="J658" i="4"/>
  <c r="M658" i="4" s="1"/>
  <c r="N658" i="4" s="1"/>
  <c r="J657" i="4"/>
  <c r="M657" i="4" s="1"/>
  <c r="N657" i="4" s="1"/>
  <c r="J656" i="4"/>
  <c r="M656" i="4" s="1"/>
  <c r="N656" i="4" s="1"/>
  <c r="J655" i="4"/>
  <c r="M655" i="4" s="1"/>
  <c r="N655" i="4" s="1"/>
  <c r="J654" i="4"/>
  <c r="M654" i="4" s="1"/>
  <c r="N654" i="4" s="1"/>
  <c r="J653" i="4"/>
  <c r="M653" i="4" s="1"/>
  <c r="N653" i="4" s="1"/>
  <c r="J652" i="4"/>
  <c r="M652" i="4" s="1"/>
  <c r="N652" i="4" s="1"/>
  <c r="J651" i="4"/>
  <c r="M651" i="4" s="1"/>
  <c r="N651" i="4" s="1"/>
  <c r="J650" i="4"/>
  <c r="M650" i="4" s="1"/>
  <c r="N650" i="4" s="1"/>
  <c r="J649" i="4"/>
  <c r="M649" i="4" s="1"/>
  <c r="N649" i="4" s="1"/>
  <c r="J648" i="4"/>
  <c r="M648" i="4" s="1"/>
  <c r="N648" i="4" s="1"/>
  <c r="J647" i="4"/>
  <c r="M647" i="4" s="1"/>
  <c r="N647" i="4" s="1"/>
  <c r="J646" i="4"/>
  <c r="M646" i="4" s="1"/>
  <c r="N646" i="4" s="1"/>
  <c r="J645" i="4"/>
  <c r="M645" i="4" s="1"/>
  <c r="N645" i="4" s="1"/>
  <c r="J644" i="4"/>
  <c r="M644" i="4" s="1"/>
  <c r="N644" i="4" s="1"/>
  <c r="J643" i="4"/>
  <c r="M643" i="4" s="1"/>
  <c r="N643" i="4" s="1"/>
  <c r="J642" i="4"/>
  <c r="M642" i="4" s="1"/>
  <c r="N642" i="4" s="1"/>
  <c r="J641" i="4"/>
  <c r="M641" i="4" s="1"/>
  <c r="N641" i="4" s="1"/>
  <c r="J640" i="4"/>
  <c r="M640" i="4" s="1"/>
  <c r="N640" i="4" s="1"/>
  <c r="J639" i="4"/>
  <c r="M639" i="4" s="1"/>
  <c r="N639" i="4" s="1"/>
  <c r="J638" i="4"/>
  <c r="M638" i="4" s="1"/>
  <c r="N638" i="4" s="1"/>
  <c r="J637" i="4"/>
  <c r="M637" i="4" s="1"/>
  <c r="N637" i="4" s="1"/>
  <c r="J636" i="4"/>
  <c r="M636" i="4" s="1"/>
  <c r="N636" i="4" s="1"/>
  <c r="J635" i="4"/>
  <c r="M635" i="4" s="1"/>
  <c r="N635" i="4" s="1"/>
  <c r="J634" i="4"/>
  <c r="M634" i="4" s="1"/>
  <c r="N634" i="4" s="1"/>
  <c r="J633" i="4"/>
  <c r="M633" i="4" s="1"/>
  <c r="N633" i="4" s="1"/>
  <c r="J632" i="4"/>
  <c r="M632" i="4" s="1"/>
  <c r="N632" i="4" s="1"/>
  <c r="J631" i="4"/>
  <c r="M631" i="4" s="1"/>
  <c r="N631" i="4" s="1"/>
  <c r="J630" i="4"/>
  <c r="M630" i="4" s="1"/>
  <c r="N630" i="4" s="1"/>
  <c r="J629" i="4"/>
  <c r="M629" i="4" s="1"/>
  <c r="N629" i="4" s="1"/>
  <c r="J628" i="4"/>
  <c r="M628" i="4" s="1"/>
  <c r="N628" i="4" s="1"/>
  <c r="J627" i="4"/>
  <c r="M627" i="4" s="1"/>
  <c r="N627" i="4" s="1"/>
  <c r="J626" i="4"/>
  <c r="M626" i="4" s="1"/>
  <c r="N626" i="4" s="1"/>
  <c r="J625" i="4"/>
  <c r="M625" i="4" s="1"/>
  <c r="N625" i="4" s="1"/>
  <c r="J624" i="4"/>
  <c r="M624" i="4" s="1"/>
  <c r="N624" i="4" s="1"/>
  <c r="J623" i="4"/>
  <c r="M623" i="4" s="1"/>
  <c r="N623" i="4" s="1"/>
  <c r="J622" i="4"/>
  <c r="M622" i="4" s="1"/>
  <c r="N622" i="4" s="1"/>
  <c r="J621" i="4"/>
  <c r="M621" i="4" s="1"/>
  <c r="N621" i="4" s="1"/>
  <c r="J620" i="4"/>
  <c r="M620" i="4" s="1"/>
  <c r="N620" i="4" s="1"/>
  <c r="J619" i="4"/>
  <c r="M619" i="4" s="1"/>
  <c r="N619" i="4" s="1"/>
  <c r="J618" i="4"/>
  <c r="M618" i="4" s="1"/>
  <c r="N618" i="4" s="1"/>
  <c r="J617" i="4"/>
  <c r="M617" i="4" s="1"/>
  <c r="N617" i="4" s="1"/>
  <c r="J616" i="4"/>
  <c r="M616" i="4" s="1"/>
  <c r="N616" i="4" s="1"/>
  <c r="J615" i="4"/>
  <c r="M615" i="4" s="1"/>
  <c r="N615" i="4" s="1"/>
  <c r="J614" i="4"/>
  <c r="M614" i="4" s="1"/>
  <c r="N614" i="4" s="1"/>
  <c r="J613" i="4"/>
  <c r="M613" i="4" s="1"/>
  <c r="N613" i="4" s="1"/>
  <c r="J612" i="4"/>
  <c r="M612" i="4" s="1"/>
  <c r="N612" i="4" s="1"/>
  <c r="J611" i="4"/>
  <c r="M611" i="4" s="1"/>
  <c r="N611" i="4" s="1"/>
  <c r="J610" i="4"/>
  <c r="M610" i="4" s="1"/>
  <c r="N610" i="4" s="1"/>
  <c r="J609" i="4"/>
  <c r="M609" i="4" s="1"/>
  <c r="N609" i="4" s="1"/>
  <c r="J608" i="4"/>
  <c r="M608" i="4" s="1"/>
  <c r="N608" i="4" s="1"/>
  <c r="J607" i="4"/>
  <c r="M607" i="4" s="1"/>
  <c r="N607" i="4" s="1"/>
  <c r="J606" i="4"/>
  <c r="M606" i="4" s="1"/>
  <c r="N606" i="4" s="1"/>
  <c r="J605" i="4"/>
  <c r="M605" i="4" s="1"/>
  <c r="N605" i="4" s="1"/>
  <c r="J604" i="4"/>
  <c r="M604" i="4" s="1"/>
  <c r="N604" i="4" s="1"/>
  <c r="J603" i="4"/>
  <c r="M603" i="4" s="1"/>
  <c r="N603" i="4" s="1"/>
  <c r="J602" i="4"/>
  <c r="M602" i="4" s="1"/>
  <c r="N602" i="4" s="1"/>
  <c r="J601" i="4"/>
  <c r="M601" i="4" s="1"/>
  <c r="N601" i="4" s="1"/>
  <c r="J600" i="4"/>
  <c r="M600" i="4" s="1"/>
  <c r="N600" i="4" s="1"/>
  <c r="J599" i="4"/>
  <c r="M599" i="4" s="1"/>
  <c r="N599" i="4" s="1"/>
  <c r="J598" i="4"/>
  <c r="M598" i="4" s="1"/>
  <c r="N598" i="4" s="1"/>
  <c r="J597" i="4"/>
  <c r="M597" i="4" s="1"/>
  <c r="N597" i="4" s="1"/>
  <c r="J596" i="4"/>
  <c r="M596" i="4" s="1"/>
  <c r="N596" i="4" s="1"/>
  <c r="J595" i="4"/>
  <c r="M595" i="4" s="1"/>
  <c r="N595" i="4" s="1"/>
  <c r="J594" i="4"/>
  <c r="M594" i="4" s="1"/>
  <c r="N594" i="4" s="1"/>
  <c r="J593" i="4"/>
  <c r="M593" i="4" s="1"/>
  <c r="N593" i="4" s="1"/>
  <c r="J592" i="4"/>
  <c r="M592" i="4" s="1"/>
  <c r="N592" i="4" s="1"/>
  <c r="J591" i="4"/>
  <c r="M591" i="4" s="1"/>
  <c r="N591" i="4" s="1"/>
  <c r="J590" i="4"/>
  <c r="M590" i="4" s="1"/>
  <c r="N590" i="4" s="1"/>
  <c r="J589" i="4"/>
  <c r="M589" i="4" s="1"/>
  <c r="N589" i="4" s="1"/>
  <c r="J588" i="4"/>
  <c r="M588" i="4" s="1"/>
  <c r="N588" i="4" s="1"/>
  <c r="J587" i="4"/>
  <c r="M587" i="4" s="1"/>
  <c r="N587" i="4" s="1"/>
  <c r="J586" i="4"/>
  <c r="M586" i="4" s="1"/>
  <c r="N586" i="4" s="1"/>
  <c r="J585" i="4"/>
  <c r="M585" i="4" s="1"/>
  <c r="N585" i="4" s="1"/>
  <c r="J584" i="4"/>
  <c r="M584" i="4" s="1"/>
  <c r="N584" i="4" s="1"/>
  <c r="J583" i="4"/>
  <c r="M583" i="4" s="1"/>
  <c r="N583" i="4" s="1"/>
  <c r="J582" i="4"/>
  <c r="M582" i="4" s="1"/>
  <c r="N582" i="4" s="1"/>
  <c r="J581" i="4"/>
  <c r="M581" i="4" s="1"/>
  <c r="N581" i="4" s="1"/>
  <c r="J580" i="4"/>
  <c r="M580" i="4" s="1"/>
  <c r="N580" i="4" s="1"/>
  <c r="J579" i="4"/>
  <c r="M579" i="4" s="1"/>
  <c r="N579" i="4" s="1"/>
  <c r="J578" i="4"/>
  <c r="M578" i="4" s="1"/>
  <c r="N578" i="4" s="1"/>
  <c r="J577" i="4"/>
  <c r="M577" i="4" s="1"/>
  <c r="N577" i="4" s="1"/>
  <c r="J576" i="4"/>
  <c r="M576" i="4" s="1"/>
  <c r="N576" i="4" s="1"/>
  <c r="J575" i="4"/>
  <c r="M575" i="4" s="1"/>
  <c r="N575" i="4" s="1"/>
  <c r="J574" i="4"/>
  <c r="M574" i="4" s="1"/>
  <c r="N574" i="4" s="1"/>
  <c r="J573" i="4"/>
  <c r="M573" i="4" s="1"/>
  <c r="N573" i="4" s="1"/>
  <c r="J572" i="4"/>
  <c r="M572" i="4" s="1"/>
  <c r="N572" i="4" s="1"/>
  <c r="J571" i="4"/>
  <c r="M571" i="4" s="1"/>
  <c r="N571" i="4" s="1"/>
  <c r="J570" i="4"/>
  <c r="M570" i="4" s="1"/>
  <c r="N570" i="4" s="1"/>
  <c r="J569" i="4"/>
  <c r="M569" i="4" s="1"/>
  <c r="N569" i="4" s="1"/>
  <c r="J568" i="4"/>
  <c r="M568" i="4" s="1"/>
  <c r="N568" i="4" s="1"/>
  <c r="J567" i="4"/>
  <c r="M567" i="4" s="1"/>
  <c r="N567" i="4" s="1"/>
  <c r="J566" i="4"/>
  <c r="M566" i="4" s="1"/>
  <c r="N566" i="4" s="1"/>
  <c r="J565" i="4"/>
  <c r="M565" i="4" s="1"/>
  <c r="N565" i="4" s="1"/>
  <c r="J564" i="4"/>
  <c r="M564" i="4" s="1"/>
  <c r="N564" i="4" s="1"/>
  <c r="J563" i="4"/>
  <c r="M563" i="4" s="1"/>
  <c r="N563" i="4" s="1"/>
  <c r="J562" i="4"/>
  <c r="M562" i="4" s="1"/>
  <c r="N562" i="4" s="1"/>
  <c r="J561" i="4"/>
  <c r="M561" i="4" s="1"/>
  <c r="N561" i="4" s="1"/>
  <c r="J560" i="4"/>
  <c r="M560" i="4" s="1"/>
  <c r="N560" i="4" s="1"/>
  <c r="J559" i="4"/>
  <c r="M559" i="4" s="1"/>
  <c r="N559" i="4" s="1"/>
  <c r="J558" i="4"/>
  <c r="M558" i="4" s="1"/>
  <c r="N558" i="4" s="1"/>
  <c r="J557" i="4"/>
  <c r="M557" i="4" s="1"/>
  <c r="N557" i="4" s="1"/>
  <c r="J556" i="4"/>
  <c r="M556" i="4" s="1"/>
  <c r="N556" i="4" s="1"/>
  <c r="J555" i="4"/>
  <c r="M555" i="4" s="1"/>
  <c r="N555" i="4" s="1"/>
  <c r="J554" i="4"/>
  <c r="M554" i="4" s="1"/>
  <c r="N554" i="4" s="1"/>
  <c r="J553" i="4"/>
  <c r="M553" i="4" s="1"/>
  <c r="N553" i="4" s="1"/>
  <c r="J552" i="4"/>
  <c r="M552" i="4" s="1"/>
  <c r="N552" i="4" s="1"/>
  <c r="J551" i="4"/>
  <c r="M551" i="4" s="1"/>
  <c r="N551" i="4" s="1"/>
  <c r="J550" i="4"/>
  <c r="M550" i="4" s="1"/>
  <c r="N550" i="4" s="1"/>
  <c r="J549" i="4"/>
  <c r="M549" i="4" s="1"/>
  <c r="N549" i="4" s="1"/>
  <c r="J548" i="4"/>
  <c r="M548" i="4" s="1"/>
  <c r="N548" i="4" s="1"/>
  <c r="J547" i="4"/>
  <c r="M547" i="4" s="1"/>
  <c r="N547" i="4" s="1"/>
  <c r="J546" i="4"/>
  <c r="M546" i="4" s="1"/>
  <c r="N546" i="4" s="1"/>
  <c r="J545" i="4"/>
  <c r="M545" i="4" s="1"/>
  <c r="N545" i="4" s="1"/>
  <c r="J544" i="4"/>
  <c r="M544" i="4" s="1"/>
  <c r="N544" i="4" s="1"/>
  <c r="J543" i="4"/>
  <c r="M543" i="4" s="1"/>
  <c r="N543" i="4" s="1"/>
  <c r="J542" i="4"/>
  <c r="M542" i="4" s="1"/>
  <c r="N542" i="4" s="1"/>
  <c r="J541" i="4"/>
  <c r="M541" i="4" s="1"/>
  <c r="N541" i="4" s="1"/>
  <c r="J540" i="4"/>
  <c r="M540" i="4" s="1"/>
  <c r="N540" i="4" s="1"/>
  <c r="J539" i="4"/>
  <c r="M539" i="4" s="1"/>
  <c r="N539" i="4" s="1"/>
  <c r="J538" i="4"/>
  <c r="M538" i="4" s="1"/>
  <c r="N538" i="4" s="1"/>
  <c r="J537" i="4"/>
  <c r="M537" i="4" s="1"/>
  <c r="N537" i="4" s="1"/>
  <c r="J536" i="4"/>
  <c r="M536" i="4" s="1"/>
  <c r="N536" i="4" s="1"/>
  <c r="J535" i="4"/>
  <c r="M535" i="4" s="1"/>
  <c r="N535" i="4" s="1"/>
  <c r="J534" i="4"/>
  <c r="M534" i="4" s="1"/>
  <c r="N534" i="4" s="1"/>
  <c r="J533" i="4"/>
  <c r="M533" i="4" s="1"/>
  <c r="N533" i="4" s="1"/>
  <c r="J532" i="4"/>
  <c r="M532" i="4" s="1"/>
  <c r="N532" i="4" s="1"/>
  <c r="J531" i="4"/>
  <c r="M531" i="4" s="1"/>
  <c r="N531" i="4" s="1"/>
  <c r="J530" i="4"/>
  <c r="M530" i="4" s="1"/>
  <c r="N530" i="4" s="1"/>
  <c r="J529" i="4"/>
  <c r="M529" i="4" s="1"/>
  <c r="N529" i="4" s="1"/>
  <c r="J528" i="4"/>
  <c r="M528" i="4" s="1"/>
  <c r="N528" i="4" s="1"/>
  <c r="J527" i="4"/>
  <c r="M527" i="4" s="1"/>
  <c r="N527" i="4" s="1"/>
  <c r="J526" i="4"/>
  <c r="M526" i="4" s="1"/>
  <c r="N526" i="4" s="1"/>
  <c r="J525" i="4"/>
  <c r="M525" i="4" s="1"/>
  <c r="N525" i="4" s="1"/>
  <c r="J524" i="4"/>
  <c r="M524" i="4" s="1"/>
  <c r="N524" i="4" s="1"/>
  <c r="J523" i="4"/>
  <c r="M523" i="4" s="1"/>
  <c r="N523" i="4" s="1"/>
  <c r="J522" i="4"/>
  <c r="M522" i="4" s="1"/>
  <c r="N522" i="4" s="1"/>
  <c r="J521" i="4"/>
  <c r="M521" i="4" s="1"/>
  <c r="N521" i="4" s="1"/>
  <c r="J520" i="4"/>
  <c r="M520" i="4" s="1"/>
  <c r="N520" i="4" s="1"/>
  <c r="J519" i="4"/>
  <c r="M519" i="4" s="1"/>
  <c r="N519" i="4" s="1"/>
  <c r="J518" i="4"/>
  <c r="M518" i="4" s="1"/>
  <c r="N518" i="4" s="1"/>
  <c r="J517" i="4"/>
  <c r="M517" i="4" s="1"/>
  <c r="N517" i="4" s="1"/>
  <c r="J516" i="4"/>
  <c r="M516" i="4" s="1"/>
  <c r="N516" i="4" s="1"/>
  <c r="J515" i="4"/>
  <c r="M515" i="4" s="1"/>
  <c r="N515" i="4" s="1"/>
  <c r="J514" i="4"/>
  <c r="M514" i="4" s="1"/>
  <c r="N514" i="4" s="1"/>
  <c r="J513" i="4"/>
  <c r="M513" i="4" s="1"/>
  <c r="N513" i="4" s="1"/>
  <c r="J512" i="4"/>
  <c r="M512" i="4" s="1"/>
  <c r="N512" i="4" s="1"/>
  <c r="J511" i="4"/>
  <c r="M511" i="4" s="1"/>
  <c r="N511" i="4" s="1"/>
  <c r="J510" i="4"/>
  <c r="M510" i="4" s="1"/>
  <c r="N510" i="4" s="1"/>
  <c r="J509" i="4"/>
  <c r="M509" i="4" s="1"/>
  <c r="N509" i="4" s="1"/>
  <c r="J508" i="4"/>
  <c r="M508" i="4" s="1"/>
  <c r="N508" i="4" s="1"/>
  <c r="J507" i="4"/>
  <c r="M507" i="4" s="1"/>
  <c r="N507" i="4" s="1"/>
  <c r="J506" i="4"/>
  <c r="M506" i="4" s="1"/>
  <c r="N506" i="4" s="1"/>
  <c r="J505" i="4"/>
  <c r="M505" i="4" s="1"/>
  <c r="N505" i="4" s="1"/>
  <c r="J504" i="4"/>
  <c r="M504" i="4" s="1"/>
  <c r="N504" i="4" s="1"/>
  <c r="J503" i="4"/>
  <c r="M503" i="4" s="1"/>
  <c r="N503" i="4" s="1"/>
  <c r="J502" i="4"/>
  <c r="M502" i="4" s="1"/>
  <c r="N502" i="4" s="1"/>
  <c r="J501" i="4"/>
  <c r="M501" i="4" s="1"/>
  <c r="N501" i="4" s="1"/>
  <c r="J500" i="4"/>
  <c r="M500" i="4" s="1"/>
  <c r="N500" i="4" s="1"/>
  <c r="J499" i="4"/>
  <c r="M499" i="4" s="1"/>
  <c r="N499" i="4" s="1"/>
  <c r="J498" i="4"/>
  <c r="M498" i="4" s="1"/>
  <c r="N498" i="4" s="1"/>
  <c r="J497" i="4"/>
  <c r="M497" i="4" s="1"/>
  <c r="N497" i="4" s="1"/>
  <c r="J496" i="4"/>
  <c r="M496" i="4" s="1"/>
  <c r="N496" i="4" s="1"/>
  <c r="J495" i="4"/>
  <c r="M495" i="4" s="1"/>
  <c r="N495" i="4" s="1"/>
  <c r="J494" i="4"/>
  <c r="M494" i="4" s="1"/>
  <c r="N494" i="4" s="1"/>
  <c r="J493" i="4"/>
  <c r="M493" i="4" s="1"/>
  <c r="N493" i="4" s="1"/>
  <c r="J492" i="4"/>
  <c r="M492" i="4" s="1"/>
  <c r="N492" i="4" s="1"/>
  <c r="J491" i="4"/>
  <c r="M491" i="4" s="1"/>
  <c r="N491" i="4" s="1"/>
  <c r="J490" i="4"/>
  <c r="M490" i="4" s="1"/>
  <c r="N490" i="4" s="1"/>
  <c r="J489" i="4"/>
  <c r="M489" i="4" s="1"/>
  <c r="N489" i="4" s="1"/>
  <c r="J488" i="4"/>
  <c r="M488" i="4" s="1"/>
  <c r="N488" i="4" s="1"/>
  <c r="J487" i="4"/>
  <c r="M487" i="4" s="1"/>
  <c r="N487" i="4" s="1"/>
  <c r="J486" i="4"/>
  <c r="M486" i="4" s="1"/>
  <c r="N486" i="4" s="1"/>
  <c r="J485" i="4"/>
  <c r="M485" i="4" s="1"/>
  <c r="N485" i="4" s="1"/>
  <c r="J484" i="4"/>
  <c r="M484" i="4" s="1"/>
  <c r="N484" i="4" s="1"/>
  <c r="J483" i="4"/>
  <c r="M483" i="4" s="1"/>
  <c r="N483" i="4" s="1"/>
  <c r="J482" i="4"/>
  <c r="M482" i="4" s="1"/>
  <c r="N482" i="4" s="1"/>
  <c r="J481" i="4"/>
  <c r="M481" i="4" s="1"/>
  <c r="N481" i="4" s="1"/>
  <c r="J480" i="4"/>
  <c r="M480" i="4" s="1"/>
  <c r="N480" i="4" s="1"/>
  <c r="J479" i="4"/>
  <c r="M479" i="4" s="1"/>
  <c r="N479" i="4" s="1"/>
  <c r="J478" i="4"/>
  <c r="M478" i="4" s="1"/>
  <c r="N478" i="4" s="1"/>
  <c r="J477" i="4"/>
  <c r="M477" i="4" s="1"/>
  <c r="N477" i="4" s="1"/>
  <c r="J476" i="4"/>
  <c r="M476" i="4" s="1"/>
  <c r="N476" i="4" s="1"/>
  <c r="J475" i="4"/>
  <c r="M475" i="4" s="1"/>
  <c r="N475" i="4" s="1"/>
  <c r="J474" i="4"/>
  <c r="M474" i="4" s="1"/>
  <c r="N474" i="4" s="1"/>
  <c r="J473" i="4"/>
  <c r="M473" i="4" s="1"/>
  <c r="N473" i="4" s="1"/>
  <c r="J472" i="4"/>
  <c r="M472" i="4" s="1"/>
  <c r="N472" i="4" s="1"/>
  <c r="J471" i="4"/>
  <c r="M471" i="4" s="1"/>
  <c r="N471" i="4" s="1"/>
  <c r="J470" i="4"/>
  <c r="M470" i="4" s="1"/>
  <c r="N470" i="4" s="1"/>
  <c r="J469" i="4"/>
  <c r="M469" i="4" s="1"/>
  <c r="N469" i="4" s="1"/>
  <c r="J468" i="4"/>
  <c r="M468" i="4" s="1"/>
  <c r="N468" i="4" s="1"/>
  <c r="J467" i="4"/>
  <c r="M467" i="4" s="1"/>
  <c r="N467" i="4" s="1"/>
  <c r="J466" i="4"/>
  <c r="M466" i="4" s="1"/>
  <c r="N466" i="4" s="1"/>
  <c r="J465" i="4"/>
  <c r="M465" i="4" s="1"/>
  <c r="N465" i="4" s="1"/>
  <c r="J464" i="4"/>
  <c r="M464" i="4" s="1"/>
  <c r="N464" i="4" s="1"/>
  <c r="J463" i="4"/>
  <c r="M463" i="4" s="1"/>
  <c r="N463" i="4" s="1"/>
  <c r="J462" i="4"/>
  <c r="M462" i="4" s="1"/>
  <c r="N462" i="4" s="1"/>
  <c r="J461" i="4"/>
  <c r="M461" i="4" s="1"/>
  <c r="N461" i="4" s="1"/>
  <c r="J460" i="4"/>
  <c r="M460" i="4" s="1"/>
  <c r="N460" i="4" s="1"/>
  <c r="J459" i="4"/>
  <c r="M459" i="4" s="1"/>
  <c r="N459" i="4" s="1"/>
  <c r="J458" i="4"/>
  <c r="M458" i="4" s="1"/>
  <c r="N458" i="4" s="1"/>
  <c r="J457" i="4"/>
  <c r="M457" i="4" s="1"/>
  <c r="N457" i="4" s="1"/>
  <c r="J456" i="4"/>
  <c r="M456" i="4" s="1"/>
  <c r="N456" i="4" s="1"/>
  <c r="J455" i="4"/>
  <c r="M455" i="4" s="1"/>
  <c r="N455" i="4" s="1"/>
  <c r="J454" i="4"/>
  <c r="M454" i="4" s="1"/>
  <c r="N454" i="4" s="1"/>
  <c r="J453" i="4"/>
  <c r="M453" i="4" s="1"/>
  <c r="N453" i="4" s="1"/>
  <c r="J452" i="4"/>
  <c r="M452" i="4" s="1"/>
  <c r="N452" i="4" s="1"/>
  <c r="J451" i="4"/>
  <c r="M451" i="4" s="1"/>
  <c r="N451" i="4" s="1"/>
  <c r="J450" i="4"/>
  <c r="M450" i="4" s="1"/>
  <c r="N450" i="4" s="1"/>
  <c r="J449" i="4"/>
  <c r="M449" i="4" s="1"/>
  <c r="N449" i="4" s="1"/>
  <c r="J448" i="4"/>
  <c r="M448" i="4" s="1"/>
  <c r="N448" i="4" s="1"/>
  <c r="J447" i="4"/>
  <c r="M447" i="4" s="1"/>
  <c r="N447" i="4" s="1"/>
  <c r="J446" i="4"/>
  <c r="M446" i="4" s="1"/>
  <c r="N446" i="4" s="1"/>
  <c r="J445" i="4"/>
  <c r="M445" i="4" s="1"/>
  <c r="N445" i="4" s="1"/>
  <c r="J444" i="4"/>
  <c r="M444" i="4" s="1"/>
  <c r="N444" i="4" s="1"/>
  <c r="J443" i="4"/>
  <c r="M443" i="4" s="1"/>
  <c r="N443" i="4" s="1"/>
  <c r="J442" i="4"/>
  <c r="M442" i="4" s="1"/>
  <c r="N442" i="4" s="1"/>
  <c r="J441" i="4"/>
  <c r="M441" i="4" s="1"/>
  <c r="N441" i="4" s="1"/>
  <c r="J440" i="4"/>
  <c r="M440" i="4" s="1"/>
  <c r="N440" i="4" s="1"/>
  <c r="J439" i="4"/>
  <c r="M439" i="4" s="1"/>
  <c r="N439" i="4" s="1"/>
  <c r="J438" i="4"/>
  <c r="M438" i="4" s="1"/>
  <c r="N438" i="4" s="1"/>
  <c r="J437" i="4"/>
  <c r="M437" i="4" s="1"/>
  <c r="N437" i="4" s="1"/>
  <c r="J436" i="4"/>
  <c r="M436" i="4" s="1"/>
  <c r="N436" i="4" s="1"/>
  <c r="J435" i="4"/>
  <c r="M435" i="4" s="1"/>
  <c r="N435" i="4" s="1"/>
  <c r="J434" i="4"/>
  <c r="M434" i="4" s="1"/>
  <c r="N434" i="4" s="1"/>
  <c r="J433" i="4"/>
  <c r="M433" i="4" s="1"/>
  <c r="N433" i="4" s="1"/>
  <c r="J432" i="4"/>
  <c r="M432" i="4" s="1"/>
  <c r="N432" i="4" s="1"/>
  <c r="J431" i="4"/>
  <c r="M431" i="4" s="1"/>
  <c r="N431" i="4" s="1"/>
  <c r="J430" i="4"/>
  <c r="M430" i="4" s="1"/>
  <c r="N430" i="4" s="1"/>
  <c r="J429" i="4"/>
  <c r="M429" i="4" s="1"/>
  <c r="N429" i="4" s="1"/>
  <c r="J428" i="4"/>
  <c r="M428" i="4" s="1"/>
  <c r="N428" i="4" s="1"/>
  <c r="J427" i="4"/>
  <c r="M427" i="4" s="1"/>
  <c r="N427" i="4" s="1"/>
  <c r="J426" i="4"/>
  <c r="M426" i="4" s="1"/>
  <c r="N426" i="4" s="1"/>
  <c r="J425" i="4"/>
  <c r="M425" i="4" s="1"/>
  <c r="N425" i="4" s="1"/>
  <c r="J424" i="4"/>
  <c r="M424" i="4" s="1"/>
  <c r="N424" i="4" s="1"/>
  <c r="J423" i="4"/>
  <c r="M423" i="4" s="1"/>
  <c r="N423" i="4" s="1"/>
  <c r="J422" i="4"/>
  <c r="M422" i="4" s="1"/>
  <c r="N422" i="4" s="1"/>
  <c r="J421" i="4"/>
  <c r="M421" i="4" s="1"/>
  <c r="N421" i="4" s="1"/>
  <c r="J420" i="4"/>
  <c r="M420" i="4" s="1"/>
  <c r="N420" i="4" s="1"/>
  <c r="J419" i="4"/>
  <c r="M419" i="4" s="1"/>
  <c r="N419" i="4" s="1"/>
  <c r="J418" i="4"/>
  <c r="M418" i="4" s="1"/>
  <c r="N418" i="4" s="1"/>
  <c r="J417" i="4"/>
  <c r="M417" i="4" s="1"/>
  <c r="N417" i="4" s="1"/>
  <c r="J416" i="4"/>
  <c r="M416" i="4" s="1"/>
  <c r="N416" i="4" s="1"/>
  <c r="J415" i="4"/>
  <c r="M415" i="4" s="1"/>
  <c r="N415" i="4" s="1"/>
  <c r="J414" i="4"/>
  <c r="M414" i="4" s="1"/>
  <c r="N414" i="4" s="1"/>
  <c r="J413" i="4"/>
  <c r="M413" i="4" s="1"/>
  <c r="N413" i="4" s="1"/>
  <c r="J412" i="4"/>
  <c r="M412" i="4" s="1"/>
  <c r="N412" i="4" s="1"/>
  <c r="J411" i="4"/>
  <c r="M411" i="4" s="1"/>
  <c r="N411" i="4" s="1"/>
  <c r="J410" i="4"/>
  <c r="M410" i="4" s="1"/>
  <c r="N410" i="4" s="1"/>
  <c r="J409" i="4"/>
  <c r="M409" i="4" s="1"/>
  <c r="N409" i="4" s="1"/>
  <c r="J408" i="4"/>
  <c r="M408" i="4" s="1"/>
  <c r="N408" i="4" s="1"/>
  <c r="J407" i="4"/>
  <c r="M407" i="4" s="1"/>
  <c r="N407" i="4" s="1"/>
  <c r="J406" i="4"/>
  <c r="M406" i="4" s="1"/>
  <c r="N406" i="4" s="1"/>
  <c r="J405" i="4"/>
  <c r="M405" i="4" s="1"/>
  <c r="N405" i="4" s="1"/>
  <c r="J404" i="4"/>
  <c r="M404" i="4" s="1"/>
  <c r="N404" i="4" s="1"/>
  <c r="J403" i="4"/>
  <c r="M403" i="4" s="1"/>
  <c r="N403" i="4" s="1"/>
  <c r="J402" i="4"/>
  <c r="M402" i="4" s="1"/>
  <c r="N402" i="4" s="1"/>
  <c r="J401" i="4"/>
  <c r="M401" i="4" s="1"/>
  <c r="N401" i="4" s="1"/>
  <c r="J400" i="4"/>
  <c r="M400" i="4" s="1"/>
  <c r="N400" i="4" s="1"/>
  <c r="J399" i="4"/>
  <c r="M399" i="4" s="1"/>
  <c r="N399" i="4" s="1"/>
  <c r="J398" i="4"/>
  <c r="M398" i="4" s="1"/>
  <c r="N398" i="4" s="1"/>
  <c r="J397" i="4"/>
  <c r="M397" i="4" s="1"/>
  <c r="N397" i="4" s="1"/>
  <c r="J396" i="4"/>
  <c r="M396" i="4" s="1"/>
  <c r="N396" i="4" s="1"/>
  <c r="J395" i="4"/>
  <c r="M395" i="4" s="1"/>
  <c r="N395" i="4" s="1"/>
  <c r="J394" i="4"/>
  <c r="M394" i="4" s="1"/>
  <c r="N394" i="4" s="1"/>
  <c r="J393" i="4"/>
  <c r="M393" i="4" s="1"/>
  <c r="N393" i="4" s="1"/>
  <c r="J392" i="4"/>
  <c r="M392" i="4" s="1"/>
  <c r="N392" i="4" s="1"/>
  <c r="J391" i="4"/>
  <c r="M391" i="4" s="1"/>
  <c r="N391" i="4" s="1"/>
  <c r="J390" i="4"/>
  <c r="M390" i="4" s="1"/>
  <c r="N390" i="4" s="1"/>
  <c r="J389" i="4"/>
  <c r="M389" i="4" s="1"/>
  <c r="N389" i="4" s="1"/>
  <c r="J388" i="4"/>
  <c r="M388" i="4" s="1"/>
  <c r="N388" i="4" s="1"/>
  <c r="J387" i="4"/>
  <c r="M387" i="4" s="1"/>
  <c r="N387" i="4" s="1"/>
  <c r="J386" i="4"/>
  <c r="M386" i="4" s="1"/>
  <c r="N386" i="4" s="1"/>
  <c r="J385" i="4"/>
  <c r="M385" i="4" s="1"/>
  <c r="N385" i="4" s="1"/>
  <c r="J384" i="4"/>
  <c r="M384" i="4" s="1"/>
  <c r="N384" i="4" s="1"/>
  <c r="J383" i="4"/>
  <c r="M383" i="4" s="1"/>
  <c r="N383" i="4" s="1"/>
  <c r="J382" i="4"/>
  <c r="M382" i="4" s="1"/>
  <c r="N382" i="4" s="1"/>
  <c r="J381" i="4"/>
  <c r="M381" i="4" s="1"/>
  <c r="N381" i="4" s="1"/>
  <c r="J380" i="4"/>
  <c r="M380" i="4" s="1"/>
  <c r="N380" i="4" s="1"/>
  <c r="J379" i="4"/>
  <c r="M379" i="4" s="1"/>
  <c r="N379" i="4" s="1"/>
  <c r="J378" i="4"/>
  <c r="M378" i="4" s="1"/>
  <c r="N378" i="4" s="1"/>
  <c r="J377" i="4"/>
  <c r="M377" i="4" s="1"/>
  <c r="N377" i="4" s="1"/>
  <c r="J376" i="4"/>
  <c r="M376" i="4" s="1"/>
  <c r="N376" i="4" s="1"/>
  <c r="J375" i="4"/>
  <c r="M375" i="4" s="1"/>
  <c r="N375" i="4" s="1"/>
  <c r="J374" i="4"/>
  <c r="M374" i="4" s="1"/>
  <c r="N374" i="4" s="1"/>
  <c r="J373" i="4"/>
  <c r="M373" i="4" s="1"/>
  <c r="N373" i="4" s="1"/>
  <c r="J372" i="4"/>
  <c r="M372" i="4" s="1"/>
  <c r="N372" i="4" s="1"/>
  <c r="J371" i="4"/>
  <c r="M371" i="4" s="1"/>
  <c r="N371" i="4" s="1"/>
  <c r="J370" i="4"/>
  <c r="M370" i="4" s="1"/>
  <c r="N370" i="4" s="1"/>
  <c r="J369" i="4"/>
  <c r="M369" i="4" s="1"/>
  <c r="N369" i="4" s="1"/>
  <c r="J368" i="4"/>
  <c r="M368" i="4" s="1"/>
  <c r="N368" i="4" s="1"/>
  <c r="J367" i="4"/>
  <c r="M367" i="4" s="1"/>
  <c r="N367" i="4" s="1"/>
  <c r="J366" i="4"/>
  <c r="M366" i="4" s="1"/>
  <c r="N366" i="4" s="1"/>
  <c r="J365" i="4"/>
  <c r="M365" i="4" s="1"/>
  <c r="N365" i="4" s="1"/>
  <c r="J364" i="4"/>
  <c r="M364" i="4" s="1"/>
  <c r="N364" i="4" s="1"/>
  <c r="J363" i="4"/>
  <c r="M363" i="4" s="1"/>
  <c r="N363" i="4" s="1"/>
  <c r="J362" i="4"/>
  <c r="M362" i="4" s="1"/>
  <c r="N362" i="4" s="1"/>
  <c r="J361" i="4"/>
  <c r="M361" i="4" s="1"/>
  <c r="N361" i="4" s="1"/>
  <c r="J360" i="4"/>
  <c r="M360" i="4" s="1"/>
  <c r="N360" i="4" s="1"/>
  <c r="J359" i="4"/>
  <c r="M359" i="4" s="1"/>
  <c r="N359" i="4" s="1"/>
  <c r="J358" i="4"/>
  <c r="M358" i="4" s="1"/>
  <c r="N358" i="4" s="1"/>
  <c r="J357" i="4"/>
  <c r="M357" i="4" s="1"/>
  <c r="N357" i="4" s="1"/>
  <c r="J356" i="4"/>
  <c r="M356" i="4" s="1"/>
  <c r="N356" i="4" s="1"/>
  <c r="J355" i="4"/>
  <c r="M355" i="4" s="1"/>
  <c r="N355" i="4" s="1"/>
  <c r="J354" i="4"/>
  <c r="M354" i="4" s="1"/>
  <c r="N354" i="4" s="1"/>
  <c r="J353" i="4"/>
  <c r="M353" i="4" s="1"/>
  <c r="N353" i="4" s="1"/>
  <c r="J352" i="4"/>
  <c r="M352" i="4" s="1"/>
  <c r="N352" i="4" s="1"/>
  <c r="J351" i="4"/>
  <c r="M351" i="4" s="1"/>
  <c r="N351" i="4" s="1"/>
  <c r="J350" i="4"/>
  <c r="M350" i="4" s="1"/>
  <c r="N350" i="4" s="1"/>
  <c r="J349" i="4"/>
  <c r="M349" i="4" s="1"/>
  <c r="N349" i="4" s="1"/>
  <c r="J348" i="4"/>
  <c r="M348" i="4" s="1"/>
  <c r="N348" i="4" s="1"/>
  <c r="J347" i="4"/>
  <c r="M347" i="4" s="1"/>
  <c r="N347" i="4" s="1"/>
  <c r="J346" i="4"/>
  <c r="M346" i="4" s="1"/>
  <c r="N346" i="4" s="1"/>
  <c r="J345" i="4"/>
  <c r="M345" i="4" s="1"/>
  <c r="N345" i="4" s="1"/>
  <c r="J344" i="4"/>
  <c r="M344" i="4" s="1"/>
  <c r="N344" i="4" s="1"/>
  <c r="J343" i="4"/>
  <c r="M343" i="4" s="1"/>
  <c r="N343" i="4" s="1"/>
  <c r="J342" i="4"/>
  <c r="M342" i="4" s="1"/>
  <c r="N342" i="4" s="1"/>
  <c r="J341" i="4"/>
  <c r="M341" i="4" s="1"/>
  <c r="N341" i="4" s="1"/>
  <c r="J340" i="4"/>
  <c r="M340" i="4" s="1"/>
  <c r="N340" i="4" s="1"/>
  <c r="J339" i="4"/>
  <c r="M339" i="4" s="1"/>
  <c r="N339" i="4" s="1"/>
  <c r="J338" i="4"/>
  <c r="M338" i="4" s="1"/>
  <c r="N338" i="4" s="1"/>
  <c r="J337" i="4"/>
  <c r="M337" i="4" s="1"/>
  <c r="N337" i="4" s="1"/>
  <c r="J336" i="4"/>
  <c r="M336" i="4" s="1"/>
  <c r="N336" i="4" s="1"/>
  <c r="J335" i="4"/>
  <c r="M335" i="4" s="1"/>
  <c r="N335" i="4" s="1"/>
  <c r="J334" i="4"/>
  <c r="M334" i="4" s="1"/>
  <c r="N334" i="4" s="1"/>
  <c r="J333" i="4"/>
  <c r="M333" i="4" s="1"/>
  <c r="N333" i="4" s="1"/>
  <c r="J332" i="4"/>
  <c r="M332" i="4" s="1"/>
  <c r="N332" i="4" s="1"/>
  <c r="J331" i="4"/>
  <c r="M331" i="4" s="1"/>
  <c r="N331" i="4" s="1"/>
  <c r="J330" i="4"/>
  <c r="M330" i="4" s="1"/>
  <c r="N330" i="4" s="1"/>
  <c r="J329" i="4"/>
  <c r="M329" i="4" s="1"/>
  <c r="N329" i="4" s="1"/>
  <c r="J328" i="4"/>
  <c r="M328" i="4" s="1"/>
  <c r="N328" i="4" s="1"/>
  <c r="J327" i="4"/>
  <c r="M327" i="4" s="1"/>
  <c r="N327" i="4" s="1"/>
  <c r="J326" i="4"/>
  <c r="M326" i="4" s="1"/>
  <c r="N326" i="4" s="1"/>
  <c r="J325" i="4"/>
  <c r="M325" i="4" s="1"/>
  <c r="N325" i="4" s="1"/>
  <c r="J324" i="4"/>
  <c r="M324" i="4" s="1"/>
  <c r="N324" i="4" s="1"/>
  <c r="J323" i="4"/>
  <c r="M323" i="4" s="1"/>
  <c r="N323" i="4" s="1"/>
  <c r="J322" i="4"/>
  <c r="M322" i="4" s="1"/>
  <c r="N322" i="4" s="1"/>
  <c r="J321" i="4"/>
  <c r="M321" i="4" s="1"/>
  <c r="N321" i="4" s="1"/>
  <c r="J320" i="4"/>
  <c r="M320" i="4" s="1"/>
  <c r="N320" i="4" s="1"/>
  <c r="J319" i="4"/>
  <c r="M319" i="4" s="1"/>
  <c r="N319" i="4" s="1"/>
  <c r="J318" i="4"/>
  <c r="M318" i="4" s="1"/>
  <c r="N318" i="4" s="1"/>
  <c r="J317" i="4"/>
  <c r="M317" i="4" s="1"/>
  <c r="N317" i="4" s="1"/>
  <c r="J316" i="4"/>
  <c r="M316" i="4" s="1"/>
  <c r="N316" i="4" s="1"/>
  <c r="J315" i="4"/>
  <c r="M315" i="4" s="1"/>
  <c r="N315" i="4" s="1"/>
  <c r="J314" i="4"/>
  <c r="M314" i="4" s="1"/>
  <c r="N314" i="4" s="1"/>
  <c r="J313" i="4"/>
  <c r="M313" i="4" s="1"/>
  <c r="N313" i="4" s="1"/>
  <c r="J312" i="4"/>
  <c r="M312" i="4" s="1"/>
  <c r="N312" i="4" s="1"/>
  <c r="J311" i="4"/>
  <c r="M311" i="4" s="1"/>
  <c r="N311" i="4" s="1"/>
  <c r="J310" i="4"/>
  <c r="M310" i="4" s="1"/>
  <c r="N310" i="4" s="1"/>
  <c r="J309" i="4"/>
  <c r="M309" i="4" s="1"/>
  <c r="N309" i="4" s="1"/>
  <c r="J308" i="4"/>
  <c r="M308" i="4" s="1"/>
  <c r="N308" i="4" s="1"/>
  <c r="J307" i="4"/>
  <c r="M307" i="4" s="1"/>
  <c r="N307" i="4" s="1"/>
  <c r="J306" i="4"/>
  <c r="M306" i="4" s="1"/>
  <c r="N306" i="4" s="1"/>
  <c r="J305" i="4"/>
  <c r="M305" i="4" s="1"/>
  <c r="N305" i="4" s="1"/>
  <c r="J304" i="4"/>
  <c r="M304" i="4" s="1"/>
  <c r="N304" i="4" s="1"/>
  <c r="J303" i="4"/>
  <c r="M303" i="4" s="1"/>
  <c r="N303" i="4" s="1"/>
  <c r="J302" i="4"/>
  <c r="M302" i="4" s="1"/>
  <c r="N302" i="4" s="1"/>
  <c r="J301" i="4"/>
  <c r="M301" i="4" s="1"/>
  <c r="N301" i="4" s="1"/>
  <c r="J300" i="4"/>
  <c r="M300" i="4" s="1"/>
  <c r="N300" i="4" s="1"/>
  <c r="J299" i="4"/>
  <c r="M299" i="4" s="1"/>
  <c r="N299" i="4" s="1"/>
  <c r="J298" i="4"/>
  <c r="M298" i="4" s="1"/>
  <c r="N298" i="4" s="1"/>
  <c r="J297" i="4"/>
  <c r="M297" i="4" s="1"/>
  <c r="N297" i="4" s="1"/>
  <c r="J296" i="4"/>
  <c r="M296" i="4" s="1"/>
  <c r="N296" i="4" s="1"/>
  <c r="J295" i="4"/>
  <c r="M295" i="4" s="1"/>
  <c r="N295" i="4" s="1"/>
  <c r="J294" i="4"/>
  <c r="M294" i="4" s="1"/>
  <c r="N294" i="4" s="1"/>
  <c r="J293" i="4"/>
  <c r="M293" i="4" s="1"/>
  <c r="N293" i="4" s="1"/>
  <c r="J292" i="4"/>
  <c r="M292" i="4" s="1"/>
  <c r="N292" i="4" s="1"/>
  <c r="J291" i="4"/>
  <c r="M291" i="4" s="1"/>
  <c r="N291" i="4" s="1"/>
  <c r="J290" i="4"/>
  <c r="M290" i="4" s="1"/>
  <c r="N290" i="4" s="1"/>
  <c r="J289" i="4"/>
  <c r="M289" i="4" s="1"/>
  <c r="N289" i="4" s="1"/>
  <c r="J288" i="4"/>
  <c r="M288" i="4" s="1"/>
  <c r="N288" i="4" s="1"/>
  <c r="J287" i="4"/>
  <c r="M287" i="4" s="1"/>
  <c r="N287" i="4" s="1"/>
  <c r="J286" i="4"/>
  <c r="M286" i="4" s="1"/>
  <c r="N286" i="4" s="1"/>
  <c r="J285" i="4"/>
  <c r="M285" i="4" s="1"/>
  <c r="N285" i="4" s="1"/>
  <c r="J284" i="4"/>
  <c r="M284" i="4" s="1"/>
  <c r="N284" i="4" s="1"/>
  <c r="J283" i="4"/>
  <c r="M283" i="4" s="1"/>
  <c r="N283" i="4" s="1"/>
  <c r="J282" i="4"/>
  <c r="M282" i="4" s="1"/>
  <c r="N282" i="4" s="1"/>
  <c r="J281" i="4"/>
  <c r="M281" i="4" s="1"/>
  <c r="N281" i="4" s="1"/>
  <c r="J280" i="4"/>
  <c r="M280" i="4" s="1"/>
  <c r="N280" i="4" s="1"/>
  <c r="J279" i="4"/>
  <c r="M279" i="4" s="1"/>
  <c r="N279" i="4" s="1"/>
  <c r="J278" i="4"/>
  <c r="M278" i="4" s="1"/>
  <c r="N278" i="4" s="1"/>
  <c r="J277" i="4"/>
  <c r="M277" i="4" s="1"/>
  <c r="N277" i="4" s="1"/>
  <c r="J276" i="4"/>
  <c r="M276" i="4" s="1"/>
  <c r="N276" i="4" s="1"/>
  <c r="J275" i="4"/>
  <c r="M275" i="4" s="1"/>
  <c r="N275" i="4" s="1"/>
  <c r="J274" i="4"/>
  <c r="M274" i="4" s="1"/>
  <c r="N274" i="4" s="1"/>
  <c r="J273" i="4"/>
  <c r="M273" i="4" s="1"/>
  <c r="N273" i="4" s="1"/>
  <c r="J272" i="4"/>
  <c r="M272" i="4" s="1"/>
  <c r="N272" i="4" s="1"/>
  <c r="J271" i="4"/>
  <c r="M271" i="4" s="1"/>
  <c r="N271" i="4" s="1"/>
  <c r="J270" i="4"/>
  <c r="M270" i="4" s="1"/>
  <c r="N270" i="4" s="1"/>
  <c r="J269" i="4"/>
  <c r="M269" i="4" s="1"/>
  <c r="N269" i="4" s="1"/>
  <c r="J268" i="4"/>
  <c r="M268" i="4" s="1"/>
  <c r="N268" i="4" s="1"/>
  <c r="J267" i="4"/>
  <c r="M267" i="4" s="1"/>
  <c r="N267" i="4" s="1"/>
  <c r="J266" i="4"/>
  <c r="M266" i="4" s="1"/>
  <c r="N266" i="4" s="1"/>
  <c r="J265" i="4"/>
  <c r="M265" i="4" s="1"/>
  <c r="N265" i="4" s="1"/>
  <c r="J264" i="4"/>
  <c r="M264" i="4" s="1"/>
  <c r="N264" i="4" s="1"/>
  <c r="J263" i="4"/>
  <c r="M263" i="4" s="1"/>
  <c r="N263" i="4" s="1"/>
  <c r="J262" i="4"/>
  <c r="M262" i="4" s="1"/>
  <c r="N262" i="4" s="1"/>
  <c r="J261" i="4"/>
  <c r="M261" i="4" s="1"/>
  <c r="N261" i="4" s="1"/>
  <c r="J260" i="4"/>
  <c r="M260" i="4" s="1"/>
  <c r="N260" i="4" s="1"/>
  <c r="J259" i="4"/>
  <c r="M259" i="4" s="1"/>
  <c r="N259" i="4" s="1"/>
  <c r="J258" i="4"/>
  <c r="M258" i="4" s="1"/>
  <c r="N258" i="4" s="1"/>
  <c r="J257" i="4"/>
  <c r="M257" i="4" s="1"/>
  <c r="N257" i="4" s="1"/>
  <c r="J256" i="4"/>
  <c r="M256" i="4" s="1"/>
  <c r="N256" i="4" s="1"/>
  <c r="J255" i="4"/>
  <c r="M255" i="4" s="1"/>
  <c r="N255" i="4" s="1"/>
  <c r="J254" i="4"/>
  <c r="M254" i="4" s="1"/>
  <c r="N254" i="4" s="1"/>
  <c r="J253" i="4"/>
  <c r="M253" i="4" s="1"/>
  <c r="N253" i="4" s="1"/>
  <c r="J252" i="4"/>
  <c r="M252" i="4" s="1"/>
  <c r="N252" i="4" s="1"/>
  <c r="J251" i="4"/>
  <c r="M251" i="4" s="1"/>
  <c r="N251" i="4" s="1"/>
  <c r="J250" i="4"/>
  <c r="M250" i="4" s="1"/>
  <c r="N250" i="4" s="1"/>
  <c r="J249" i="4"/>
  <c r="M249" i="4" s="1"/>
  <c r="N249" i="4" s="1"/>
  <c r="J248" i="4"/>
  <c r="M248" i="4" s="1"/>
  <c r="N248" i="4" s="1"/>
  <c r="J247" i="4"/>
  <c r="M247" i="4" s="1"/>
  <c r="N247" i="4" s="1"/>
  <c r="J246" i="4"/>
  <c r="M246" i="4" s="1"/>
  <c r="N246" i="4" s="1"/>
  <c r="J245" i="4"/>
  <c r="M245" i="4" s="1"/>
  <c r="N245" i="4" s="1"/>
  <c r="J244" i="4"/>
  <c r="M244" i="4" s="1"/>
  <c r="N244" i="4" s="1"/>
  <c r="J243" i="4"/>
  <c r="M243" i="4" s="1"/>
  <c r="N243" i="4" s="1"/>
  <c r="J242" i="4"/>
  <c r="M242" i="4" s="1"/>
  <c r="N242" i="4" s="1"/>
  <c r="J241" i="4"/>
  <c r="M241" i="4" s="1"/>
  <c r="N241" i="4" s="1"/>
  <c r="J240" i="4"/>
  <c r="M240" i="4" s="1"/>
  <c r="N240" i="4" s="1"/>
  <c r="J239" i="4"/>
  <c r="M239" i="4" s="1"/>
  <c r="N239" i="4" s="1"/>
  <c r="J238" i="4"/>
  <c r="M238" i="4" s="1"/>
  <c r="N238" i="4" s="1"/>
  <c r="J237" i="4"/>
  <c r="M237" i="4" s="1"/>
  <c r="N237" i="4" s="1"/>
  <c r="J236" i="4"/>
  <c r="M236" i="4" s="1"/>
  <c r="N236" i="4" s="1"/>
  <c r="J235" i="4"/>
  <c r="M235" i="4" s="1"/>
  <c r="N235" i="4" s="1"/>
  <c r="J234" i="4"/>
  <c r="M234" i="4" s="1"/>
  <c r="N234" i="4" s="1"/>
  <c r="J233" i="4"/>
  <c r="M233" i="4" s="1"/>
  <c r="N233" i="4" s="1"/>
  <c r="J232" i="4"/>
  <c r="M232" i="4" s="1"/>
  <c r="N232" i="4" s="1"/>
  <c r="J231" i="4"/>
  <c r="M231" i="4" s="1"/>
  <c r="N231" i="4" s="1"/>
  <c r="J230" i="4"/>
  <c r="M230" i="4" s="1"/>
  <c r="N230" i="4" s="1"/>
  <c r="J229" i="4"/>
  <c r="M229" i="4" s="1"/>
  <c r="N229" i="4" s="1"/>
  <c r="J228" i="4"/>
  <c r="M228" i="4" s="1"/>
  <c r="N228" i="4" s="1"/>
  <c r="J227" i="4"/>
  <c r="M227" i="4" s="1"/>
  <c r="N227" i="4" s="1"/>
  <c r="J226" i="4"/>
  <c r="M226" i="4" s="1"/>
  <c r="N226" i="4" s="1"/>
  <c r="J225" i="4"/>
  <c r="M225" i="4" s="1"/>
  <c r="N225" i="4" s="1"/>
  <c r="J224" i="4"/>
  <c r="M224" i="4" s="1"/>
  <c r="N224" i="4" s="1"/>
  <c r="J223" i="4"/>
  <c r="M223" i="4" s="1"/>
  <c r="N223" i="4" s="1"/>
  <c r="J222" i="4"/>
  <c r="M222" i="4" s="1"/>
  <c r="N222" i="4" s="1"/>
  <c r="J221" i="4"/>
  <c r="M221" i="4" s="1"/>
  <c r="N221" i="4" s="1"/>
  <c r="J220" i="4"/>
  <c r="M220" i="4" s="1"/>
  <c r="N220" i="4" s="1"/>
  <c r="J219" i="4"/>
  <c r="M219" i="4" s="1"/>
  <c r="N219" i="4" s="1"/>
  <c r="J218" i="4"/>
  <c r="M218" i="4" s="1"/>
  <c r="N218" i="4" s="1"/>
  <c r="J217" i="4"/>
  <c r="M217" i="4" s="1"/>
  <c r="N217" i="4" s="1"/>
  <c r="J216" i="4"/>
  <c r="M216" i="4" s="1"/>
  <c r="N216" i="4" s="1"/>
  <c r="J215" i="4"/>
  <c r="M215" i="4" s="1"/>
  <c r="N215" i="4" s="1"/>
  <c r="J214" i="4"/>
  <c r="M214" i="4" s="1"/>
  <c r="N214" i="4" s="1"/>
  <c r="J213" i="4"/>
  <c r="M213" i="4" s="1"/>
  <c r="N213" i="4" s="1"/>
  <c r="J212" i="4"/>
  <c r="M212" i="4" s="1"/>
  <c r="N212" i="4" s="1"/>
  <c r="J211" i="4"/>
  <c r="M211" i="4" s="1"/>
  <c r="N211" i="4" s="1"/>
  <c r="J210" i="4"/>
  <c r="M210" i="4" s="1"/>
  <c r="N210" i="4" s="1"/>
  <c r="J209" i="4"/>
  <c r="M209" i="4" s="1"/>
  <c r="N209" i="4" s="1"/>
  <c r="J208" i="4"/>
  <c r="M208" i="4" s="1"/>
  <c r="N208" i="4" s="1"/>
  <c r="J207" i="4"/>
  <c r="M207" i="4" s="1"/>
  <c r="N207" i="4" s="1"/>
  <c r="J206" i="4"/>
  <c r="M206" i="4" s="1"/>
  <c r="N206" i="4" s="1"/>
  <c r="J205" i="4"/>
  <c r="M205" i="4" s="1"/>
  <c r="N205" i="4" s="1"/>
  <c r="J204" i="4"/>
  <c r="M204" i="4" s="1"/>
  <c r="N204" i="4" s="1"/>
  <c r="J203" i="4"/>
  <c r="M203" i="4" s="1"/>
  <c r="N203" i="4" s="1"/>
  <c r="J202" i="4"/>
  <c r="M202" i="4" s="1"/>
  <c r="N202" i="4" s="1"/>
  <c r="J201" i="4"/>
  <c r="M201" i="4" s="1"/>
  <c r="N201" i="4" s="1"/>
  <c r="J200" i="4"/>
  <c r="M200" i="4" s="1"/>
  <c r="N200" i="4" s="1"/>
  <c r="J199" i="4"/>
  <c r="M199" i="4" s="1"/>
  <c r="N199" i="4" s="1"/>
  <c r="J198" i="4"/>
  <c r="M198" i="4" s="1"/>
  <c r="N198" i="4" s="1"/>
  <c r="J197" i="4"/>
  <c r="M197" i="4" s="1"/>
  <c r="N197" i="4" s="1"/>
  <c r="J196" i="4"/>
  <c r="M196" i="4" s="1"/>
  <c r="N196" i="4" s="1"/>
  <c r="J195" i="4"/>
  <c r="M195" i="4" s="1"/>
  <c r="N195" i="4" s="1"/>
  <c r="J194" i="4"/>
  <c r="M194" i="4" s="1"/>
  <c r="N194" i="4" s="1"/>
  <c r="J193" i="4"/>
  <c r="M193" i="4" s="1"/>
  <c r="N193" i="4" s="1"/>
  <c r="J192" i="4"/>
  <c r="M192" i="4" s="1"/>
  <c r="N192" i="4" s="1"/>
  <c r="J191" i="4"/>
  <c r="M191" i="4" s="1"/>
  <c r="N191" i="4" s="1"/>
  <c r="J190" i="4"/>
  <c r="M190" i="4" s="1"/>
  <c r="N190" i="4" s="1"/>
  <c r="J189" i="4"/>
  <c r="M189" i="4" s="1"/>
  <c r="N189" i="4" s="1"/>
  <c r="J188" i="4"/>
  <c r="M188" i="4" s="1"/>
  <c r="N188" i="4" s="1"/>
  <c r="J187" i="4"/>
  <c r="M187" i="4" s="1"/>
  <c r="N187" i="4" s="1"/>
  <c r="J186" i="4"/>
  <c r="M186" i="4" s="1"/>
  <c r="N186" i="4" s="1"/>
  <c r="J185" i="4"/>
  <c r="M185" i="4" s="1"/>
  <c r="N185" i="4" s="1"/>
  <c r="J184" i="4"/>
  <c r="M184" i="4" s="1"/>
  <c r="N184" i="4" s="1"/>
  <c r="J183" i="4"/>
  <c r="M183" i="4" s="1"/>
  <c r="N183" i="4" s="1"/>
  <c r="J182" i="4"/>
  <c r="M182" i="4" s="1"/>
  <c r="N182" i="4" s="1"/>
  <c r="J181" i="4"/>
  <c r="M181" i="4" s="1"/>
  <c r="N181" i="4" s="1"/>
  <c r="J180" i="4"/>
  <c r="M180" i="4" s="1"/>
  <c r="N180" i="4" s="1"/>
  <c r="J179" i="4"/>
  <c r="M179" i="4" s="1"/>
  <c r="N179" i="4" s="1"/>
  <c r="J178" i="4"/>
  <c r="M178" i="4" s="1"/>
  <c r="N178" i="4" s="1"/>
  <c r="J177" i="4"/>
  <c r="M177" i="4" s="1"/>
  <c r="N177" i="4" s="1"/>
  <c r="J176" i="4"/>
  <c r="M176" i="4" s="1"/>
  <c r="N176" i="4" s="1"/>
  <c r="J175" i="4"/>
  <c r="M175" i="4" s="1"/>
  <c r="N175" i="4" s="1"/>
  <c r="J174" i="4"/>
  <c r="M174" i="4" s="1"/>
  <c r="N174" i="4" s="1"/>
  <c r="J173" i="4"/>
  <c r="M173" i="4" s="1"/>
  <c r="N173" i="4" s="1"/>
  <c r="J172" i="4"/>
  <c r="M172" i="4" s="1"/>
  <c r="N172" i="4" s="1"/>
  <c r="J171" i="4"/>
  <c r="M171" i="4" s="1"/>
  <c r="N171" i="4" s="1"/>
  <c r="J170" i="4"/>
  <c r="M170" i="4" s="1"/>
  <c r="N170" i="4" s="1"/>
  <c r="J169" i="4"/>
  <c r="M169" i="4" s="1"/>
  <c r="N169" i="4" s="1"/>
  <c r="J168" i="4"/>
  <c r="M168" i="4" s="1"/>
  <c r="N168" i="4" s="1"/>
  <c r="J167" i="4"/>
  <c r="M167" i="4" s="1"/>
  <c r="N167" i="4" s="1"/>
  <c r="J166" i="4"/>
  <c r="M166" i="4" s="1"/>
  <c r="N166" i="4" s="1"/>
  <c r="J165" i="4"/>
  <c r="M165" i="4" s="1"/>
  <c r="N165" i="4" s="1"/>
  <c r="J164" i="4"/>
  <c r="M164" i="4" s="1"/>
  <c r="N164" i="4" s="1"/>
  <c r="J163" i="4"/>
  <c r="M163" i="4" s="1"/>
  <c r="N163" i="4" s="1"/>
  <c r="J162" i="4"/>
  <c r="M162" i="4" s="1"/>
  <c r="N162" i="4" s="1"/>
  <c r="J161" i="4"/>
  <c r="M161" i="4" s="1"/>
  <c r="N161" i="4" s="1"/>
  <c r="J160" i="4"/>
  <c r="M160" i="4" s="1"/>
  <c r="N160" i="4" s="1"/>
  <c r="J159" i="4"/>
  <c r="M159" i="4" s="1"/>
  <c r="N159" i="4" s="1"/>
  <c r="J158" i="4"/>
  <c r="M158" i="4" s="1"/>
  <c r="N158" i="4" s="1"/>
  <c r="J157" i="4"/>
  <c r="M157" i="4" s="1"/>
  <c r="N157" i="4" s="1"/>
  <c r="J156" i="4"/>
  <c r="M156" i="4" s="1"/>
  <c r="N156" i="4" s="1"/>
  <c r="J155" i="4"/>
  <c r="M155" i="4" s="1"/>
  <c r="N155" i="4" s="1"/>
  <c r="J154" i="4"/>
  <c r="M154" i="4" s="1"/>
  <c r="N154" i="4" s="1"/>
  <c r="J153" i="4"/>
  <c r="M153" i="4" s="1"/>
  <c r="N153" i="4" s="1"/>
  <c r="J152" i="4"/>
  <c r="M152" i="4" s="1"/>
  <c r="N152" i="4" s="1"/>
  <c r="J151" i="4"/>
  <c r="M151" i="4" s="1"/>
  <c r="N151" i="4" s="1"/>
  <c r="J150" i="4"/>
  <c r="M150" i="4" s="1"/>
  <c r="N150" i="4" s="1"/>
  <c r="J149" i="4"/>
  <c r="M149" i="4" s="1"/>
  <c r="N149" i="4" s="1"/>
  <c r="J148" i="4"/>
  <c r="M148" i="4" s="1"/>
  <c r="N148" i="4" s="1"/>
  <c r="J147" i="4"/>
  <c r="M147" i="4" s="1"/>
  <c r="N147" i="4" s="1"/>
  <c r="J146" i="4"/>
  <c r="M146" i="4" s="1"/>
  <c r="N146" i="4" s="1"/>
  <c r="J145" i="4"/>
  <c r="M145" i="4" s="1"/>
  <c r="N145" i="4" s="1"/>
  <c r="J144" i="4"/>
  <c r="M144" i="4" s="1"/>
  <c r="N144" i="4" s="1"/>
  <c r="J143" i="4"/>
  <c r="M143" i="4" s="1"/>
  <c r="N143" i="4" s="1"/>
  <c r="J142" i="4"/>
  <c r="M142" i="4" s="1"/>
  <c r="N142" i="4" s="1"/>
  <c r="J141" i="4"/>
  <c r="M141" i="4" s="1"/>
  <c r="N141" i="4" s="1"/>
  <c r="J140" i="4"/>
  <c r="M140" i="4" s="1"/>
  <c r="N140" i="4" s="1"/>
  <c r="J139" i="4"/>
  <c r="M139" i="4" s="1"/>
  <c r="N139" i="4" s="1"/>
  <c r="J138" i="4"/>
  <c r="M138" i="4" s="1"/>
  <c r="N138" i="4" s="1"/>
  <c r="J137" i="4"/>
  <c r="M137" i="4" s="1"/>
  <c r="N137" i="4" s="1"/>
  <c r="J136" i="4"/>
  <c r="M136" i="4" s="1"/>
  <c r="N136" i="4" s="1"/>
  <c r="J135" i="4"/>
  <c r="M135" i="4" s="1"/>
  <c r="N135" i="4" s="1"/>
  <c r="J134" i="4"/>
  <c r="M134" i="4" s="1"/>
  <c r="N134" i="4" s="1"/>
  <c r="J133" i="4"/>
  <c r="M133" i="4" s="1"/>
  <c r="N133" i="4" s="1"/>
  <c r="J132" i="4"/>
  <c r="M132" i="4" s="1"/>
  <c r="N132" i="4" s="1"/>
  <c r="J131" i="4"/>
  <c r="M131" i="4" s="1"/>
  <c r="N131" i="4" s="1"/>
  <c r="J130" i="4"/>
  <c r="M130" i="4" s="1"/>
  <c r="N130" i="4" s="1"/>
  <c r="J129" i="4"/>
  <c r="M129" i="4" s="1"/>
  <c r="N129" i="4" s="1"/>
  <c r="J128" i="4"/>
  <c r="M128" i="4" s="1"/>
  <c r="N128" i="4" s="1"/>
  <c r="J127" i="4"/>
  <c r="M127" i="4" s="1"/>
  <c r="N127" i="4" s="1"/>
  <c r="J126" i="4"/>
  <c r="M126" i="4" s="1"/>
  <c r="N126" i="4" s="1"/>
  <c r="J125" i="4"/>
  <c r="M125" i="4" s="1"/>
  <c r="N125" i="4" s="1"/>
  <c r="J124" i="4"/>
  <c r="M124" i="4" s="1"/>
  <c r="N124" i="4" s="1"/>
  <c r="J123" i="4"/>
  <c r="M123" i="4" s="1"/>
  <c r="N123" i="4" s="1"/>
  <c r="J122" i="4"/>
  <c r="M122" i="4" s="1"/>
  <c r="N122" i="4" s="1"/>
  <c r="J121" i="4"/>
  <c r="M121" i="4" s="1"/>
  <c r="N121" i="4" s="1"/>
  <c r="J120" i="4"/>
  <c r="M120" i="4" s="1"/>
  <c r="N120" i="4" s="1"/>
  <c r="J119" i="4"/>
  <c r="M119" i="4" s="1"/>
  <c r="N119" i="4" s="1"/>
  <c r="J118" i="4"/>
  <c r="M118" i="4" s="1"/>
  <c r="N118" i="4" s="1"/>
  <c r="J117" i="4"/>
  <c r="M117" i="4" s="1"/>
  <c r="N117" i="4" s="1"/>
  <c r="J116" i="4"/>
  <c r="M116" i="4" s="1"/>
  <c r="N116" i="4" s="1"/>
  <c r="J115" i="4"/>
  <c r="M115" i="4" s="1"/>
  <c r="N115" i="4" s="1"/>
  <c r="J114" i="4"/>
  <c r="M114" i="4" s="1"/>
  <c r="N114" i="4" s="1"/>
  <c r="J113" i="4"/>
  <c r="M113" i="4" s="1"/>
  <c r="N113" i="4" s="1"/>
  <c r="J112" i="4"/>
  <c r="M112" i="4" s="1"/>
  <c r="N112" i="4" s="1"/>
  <c r="J111" i="4"/>
  <c r="M111" i="4" s="1"/>
  <c r="N111" i="4" s="1"/>
  <c r="J110" i="4"/>
  <c r="M110" i="4" s="1"/>
  <c r="N110" i="4" s="1"/>
  <c r="J109" i="4"/>
  <c r="M109" i="4" s="1"/>
  <c r="N109" i="4" s="1"/>
  <c r="J108" i="4"/>
  <c r="M108" i="4" s="1"/>
  <c r="N108" i="4" s="1"/>
  <c r="J107" i="4"/>
  <c r="M107" i="4" s="1"/>
  <c r="N107" i="4" s="1"/>
  <c r="J106" i="4"/>
  <c r="M106" i="4" s="1"/>
  <c r="N106" i="4" s="1"/>
  <c r="J105" i="4"/>
  <c r="M105" i="4" s="1"/>
  <c r="N105" i="4" s="1"/>
  <c r="J104" i="4"/>
  <c r="M104" i="4" s="1"/>
  <c r="N104" i="4" s="1"/>
  <c r="J103" i="4"/>
  <c r="M103" i="4" s="1"/>
  <c r="N103" i="4" s="1"/>
  <c r="J102" i="4"/>
  <c r="M102" i="4" s="1"/>
  <c r="N102" i="4" s="1"/>
  <c r="J101" i="4"/>
  <c r="M101" i="4" s="1"/>
  <c r="N101" i="4" s="1"/>
  <c r="J100" i="4"/>
  <c r="M100" i="4" s="1"/>
  <c r="N100" i="4" s="1"/>
  <c r="J99" i="4"/>
  <c r="M99" i="4" s="1"/>
  <c r="N99" i="4" s="1"/>
  <c r="J98" i="4"/>
  <c r="M98" i="4" s="1"/>
  <c r="N98" i="4" s="1"/>
  <c r="J97" i="4"/>
  <c r="M97" i="4" s="1"/>
  <c r="N97" i="4" s="1"/>
  <c r="J96" i="4"/>
  <c r="M96" i="4" s="1"/>
  <c r="N96" i="4" s="1"/>
  <c r="J95" i="4"/>
  <c r="M95" i="4" s="1"/>
  <c r="N95" i="4" s="1"/>
  <c r="J94" i="4"/>
  <c r="M94" i="4" s="1"/>
  <c r="N94" i="4" s="1"/>
  <c r="J93" i="4"/>
  <c r="M93" i="4" s="1"/>
  <c r="N93" i="4" s="1"/>
  <c r="J92" i="4"/>
  <c r="M92" i="4" s="1"/>
  <c r="N92" i="4" s="1"/>
  <c r="J91" i="4"/>
  <c r="M91" i="4" s="1"/>
  <c r="N91" i="4" s="1"/>
  <c r="J90" i="4"/>
  <c r="M90" i="4" s="1"/>
  <c r="N90" i="4" s="1"/>
  <c r="J89" i="4"/>
  <c r="M89" i="4" s="1"/>
  <c r="N89" i="4" s="1"/>
  <c r="J88" i="4"/>
  <c r="M88" i="4" s="1"/>
  <c r="N88" i="4" s="1"/>
  <c r="J87" i="4"/>
  <c r="M87" i="4" s="1"/>
  <c r="N87" i="4" s="1"/>
  <c r="J86" i="4"/>
  <c r="M86" i="4" s="1"/>
  <c r="N86" i="4" s="1"/>
  <c r="J85" i="4"/>
  <c r="M85" i="4" s="1"/>
  <c r="N85" i="4" s="1"/>
  <c r="J84" i="4"/>
  <c r="M84" i="4" s="1"/>
  <c r="N84" i="4" s="1"/>
  <c r="J83" i="4"/>
  <c r="M83" i="4" s="1"/>
  <c r="N83" i="4" s="1"/>
  <c r="J82" i="4"/>
  <c r="M82" i="4" s="1"/>
  <c r="N82" i="4" s="1"/>
  <c r="J81" i="4"/>
  <c r="M81" i="4" s="1"/>
  <c r="N81" i="4" s="1"/>
  <c r="J80" i="4"/>
  <c r="M80" i="4" s="1"/>
  <c r="N80" i="4" s="1"/>
  <c r="J79" i="4"/>
  <c r="M79" i="4" s="1"/>
  <c r="N79" i="4" s="1"/>
  <c r="J78" i="4"/>
  <c r="M78" i="4" s="1"/>
  <c r="N78" i="4" s="1"/>
  <c r="J77" i="4"/>
  <c r="M77" i="4" s="1"/>
  <c r="N77" i="4" s="1"/>
  <c r="J76" i="4"/>
  <c r="M76" i="4" s="1"/>
  <c r="N76" i="4" s="1"/>
  <c r="J75" i="4"/>
  <c r="M75" i="4" s="1"/>
  <c r="N75" i="4" s="1"/>
  <c r="J74" i="4"/>
  <c r="M74" i="4" s="1"/>
  <c r="N74" i="4" s="1"/>
  <c r="J73" i="4"/>
  <c r="M73" i="4" s="1"/>
  <c r="N73" i="4" s="1"/>
  <c r="J72" i="4"/>
  <c r="M72" i="4" s="1"/>
  <c r="N72" i="4" s="1"/>
  <c r="J71" i="4"/>
  <c r="M71" i="4" s="1"/>
  <c r="N71" i="4" s="1"/>
  <c r="J70" i="4"/>
  <c r="M70" i="4" s="1"/>
  <c r="N70" i="4" s="1"/>
  <c r="J69" i="4"/>
  <c r="M69" i="4" s="1"/>
  <c r="N69" i="4" s="1"/>
  <c r="J68" i="4"/>
  <c r="M68" i="4" s="1"/>
  <c r="N68" i="4" s="1"/>
  <c r="J67" i="4"/>
  <c r="M67" i="4" s="1"/>
  <c r="N67" i="4" s="1"/>
  <c r="J66" i="4"/>
  <c r="M66" i="4" s="1"/>
  <c r="N66" i="4" s="1"/>
  <c r="J65" i="4"/>
  <c r="M65" i="4" s="1"/>
  <c r="N65" i="4" s="1"/>
  <c r="J64" i="4"/>
  <c r="M64" i="4" s="1"/>
  <c r="N64" i="4" s="1"/>
  <c r="J63" i="4"/>
  <c r="M63" i="4" s="1"/>
  <c r="N63" i="4" s="1"/>
  <c r="J62" i="4"/>
  <c r="M62" i="4" s="1"/>
  <c r="N62" i="4" s="1"/>
  <c r="J61" i="4"/>
  <c r="M61" i="4" s="1"/>
  <c r="N61" i="4" s="1"/>
  <c r="J60" i="4"/>
  <c r="M60" i="4" s="1"/>
  <c r="N60" i="4" s="1"/>
  <c r="J59" i="4"/>
  <c r="M59" i="4" s="1"/>
  <c r="N59" i="4" s="1"/>
  <c r="J58" i="4"/>
  <c r="M58" i="4" s="1"/>
  <c r="N58" i="4" s="1"/>
  <c r="J57" i="4"/>
  <c r="M57" i="4" s="1"/>
  <c r="N57" i="4" s="1"/>
  <c r="J56" i="4"/>
  <c r="M56" i="4" s="1"/>
  <c r="N56" i="4" s="1"/>
  <c r="J55" i="4"/>
  <c r="M55" i="4" s="1"/>
  <c r="N55" i="4" s="1"/>
  <c r="J54" i="4"/>
  <c r="M54" i="4" s="1"/>
  <c r="N54" i="4" s="1"/>
  <c r="J53" i="4"/>
  <c r="M53" i="4" s="1"/>
  <c r="N53" i="4" s="1"/>
  <c r="J52" i="4"/>
  <c r="M52" i="4" s="1"/>
  <c r="N52" i="4" s="1"/>
  <c r="J51" i="4"/>
  <c r="M51" i="4" s="1"/>
  <c r="N51" i="4" s="1"/>
  <c r="J50" i="4"/>
  <c r="M50" i="4" s="1"/>
  <c r="N50" i="4" s="1"/>
  <c r="J49" i="4"/>
  <c r="M49" i="4" s="1"/>
  <c r="N49" i="4" s="1"/>
  <c r="J48" i="4"/>
  <c r="M48" i="4" s="1"/>
  <c r="N48" i="4" s="1"/>
  <c r="J47" i="4"/>
  <c r="M47" i="4" s="1"/>
  <c r="N47" i="4" s="1"/>
  <c r="J46" i="4"/>
  <c r="M46" i="4" s="1"/>
  <c r="N46" i="4" s="1"/>
  <c r="J45" i="4"/>
  <c r="M45" i="4" s="1"/>
  <c r="N45" i="4" s="1"/>
  <c r="J44" i="4"/>
  <c r="M44" i="4" s="1"/>
  <c r="N44" i="4" s="1"/>
  <c r="J43" i="4"/>
  <c r="M43" i="4" s="1"/>
  <c r="N43" i="4" s="1"/>
  <c r="J42" i="4"/>
  <c r="M42" i="4" s="1"/>
  <c r="N42" i="4" s="1"/>
  <c r="J41" i="4"/>
  <c r="M41" i="4" s="1"/>
  <c r="N41" i="4" s="1"/>
  <c r="J40" i="4"/>
  <c r="M40" i="4" s="1"/>
  <c r="N40" i="4" s="1"/>
  <c r="J39" i="4"/>
  <c r="M39" i="4" s="1"/>
  <c r="N39" i="4" s="1"/>
  <c r="J38" i="4"/>
  <c r="M38" i="4" s="1"/>
  <c r="N38" i="4" s="1"/>
  <c r="J37" i="4"/>
  <c r="M37" i="4" s="1"/>
  <c r="N37" i="4" s="1"/>
  <c r="J36" i="4"/>
  <c r="M36" i="4" s="1"/>
  <c r="N36" i="4" s="1"/>
  <c r="J35" i="4"/>
  <c r="M35" i="4" s="1"/>
  <c r="N35" i="4" s="1"/>
  <c r="J34" i="4"/>
  <c r="M34" i="4" s="1"/>
  <c r="N34" i="4" s="1"/>
  <c r="J33" i="4"/>
  <c r="M33" i="4" s="1"/>
  <c r="N33" i="4" s="1"/>
  <c r="J32" i="4"/>
  <c r="M32" i="4" s="1"/>
  <c r="N32" i="4" s="1"/>
  <c r="J31" i="4"/>
  <c r="M31" i="4" s="1"/>
  <c r="N31" i="4" s="1"/>
  <c r="J30" i="4"/>
  <c r="M30" i="4" s="1"/>
  <c r="N30" i="4" s="1"/>
  <c r="J29" i="4"/>
  <c r="M29" i="4" s="1"/>
  <c r="N29" i="4" s="1"/>
  <c r="J28" i="4"/>
  <c r="M28" i="4" s="1"/>
  <c r="N28" i="4" s="1"/>
  <c r="J27" i="4"/>
  <c r="M27" i="4" s="1"/>
  <c r="N27" i="4" s="1"/>
  <c r="J26" i="4"/>
  <c r="M26" i="4" s="1"/>
  <c r="N26" i="4" s="1"/>
  <c r="J25" i="4"/>
  <c r="M25" i="4" s="1"/>
  <c r="N25" i="4" s="1"/>
  <c r="J24" i="4"/>
  <c r="M24" i="4" s="1"/>
  <c r="N24" i="4" s="1"/>
  <c r="J23" i="4"/>
  <c r="M23" i="4" s="1"/>
  <c r="N23" i="4" s="1"/>
  <c r="J22" i="4"/>
  <c r="M22" i="4" s="1"/>
  <c r="N22" i="4" s="1"/>
  <c r="J21" i="4"/>
  <c r="M21" i="4" s="1"/>
  <c r="N21" i="4" s="1"/>
  <c r="J20" i="4"/>
  <c r="M20" i="4" s="1"/>
  <c r="N20" i="4" s="1"/>
  <c r="J19" i="4"/>
  <c r="M19" i="4" s="1"/>
  <c r="N19" i="4" s="1"/>
  <c r="J18" i="4"/>
  <c r="M18" i="4" s="1"/>
  <c r="N18" i="4" s="1"/>
  <c r="J17" i="4"/>
  <c r="M17" i="4" s="1"/>
  <c r="N17" i="4" s="1"/>
  <c r="J16" i="4"/>
  <c r="M16" i="4" s="1"/>
  <c r="N16" i="4" s="1"/>
  <c r="J15" i="4"/>
  <c r="M15" i="4" s="1"/>
  <c r="N15" i="4" s="1"/>
  <c r="J14" i="4"/>
  <c r="M14" i="4" s="1"/>
  <c r="N14" i="4" s="1"/>
  <c r="J13" i="4"/>
  <c r="M13" i="4" s="1"/>
  <c r="N13" i="4" s="1"/>
  <c r="J12" i="4"/>
  <c r="M12" i="4" s="1"/>
  <c r="N12" i="4" s="1"/>
  <c r="J11" i="4"/>
  <c r="M11" i="4" s="1"/>
  <c r="N11" i="4" s="1"/>
  <c r="J10" i="4"/>
  <c r="M10" i="4" s="1"/>
  <c r="N10" i="4" s="1"/>
  <c r="N3553" i="4" l="1"/>
  <c r="N3556" i="4" s="1"/>
</calcChain>
</file>

<file path=xl/sharedStrings.xml><?xml version="1.0" encoding="utf-8"?>
<sst xmlns="http://schemas.openxmlformats.org/spreadsheetml/2006/main" count="24818" uniqueCount="8962">
  <si>
    <t>AOD</t>
  </si>
  <si>
    <t>2021</t>
  </si>
  <si>
    <t>100223</t>
  </si>
  <si>
    <t>3 M.C. S.P.A.</t>
  </si>
  <si>
    <t/>
  </si>
  <si>
    <t>2022</t>
  </si>
  <si>
    <t>1</t>
  </si>
  <si>
    <t>0004290</t>
  </si>
  <si>
    <t>3000013147</t>
  </si>
  <si>
    <t>10238</t>
  </si>
  <si>
    <t>3000012919</t>
  </si>
  <si>
    <t>9915</t>
  </si>
  <si>
    <t>0004712</t>
  </si>
  <si>
    <t>3000014897</t>
  </si>
  <si>
    <t>10732</t>
  </si>
  <si>
    <t>3000014864</t>
  </si>
  <si>
    <t>11012</t>
  </si>
  <si>
    <t>100493</t>
  </si>
  <si>
    <t>3M ITALIA S.R.L.</t>
  </si>
  <si>
    <t>0003783</t>
  </si>
  <si>
    <t>3000012324</t>
  </si>
  <si>
    <t>9546825815</t>
  </si>
  <si>
    <t>0003839</t>
  </si>
  <si>
    <t>3000011058</t>
  </si>
  <si>
    <t>9546910935</t>
  </si>
  <si>
    <t>3000011538</t>
  </si>
  <si>
    <t>9546918837</t>
  </si>
  <si>
    <t>0004294</t>
  </si>
  <si>
    <t>3000012885</t>
  </si>
  <si>
    <t>9546926829</t>
  </si>
  <si>
    <t>3000013581</t>
  </si>
  <si>
    <t>9546930848</t>
  </si>
  <si>
    <t>3000013582</t>
  </si>
  <si>
    <t>9546930847</t>
  </si>
  <si>
    <t>3000013806</t>
  </si>
  <si>
    <t>9546933572</t>
  </si>
  <si>
    <t>3000013807</t>
  </si>
  <si>
    <t>9546932901</t>
  </si>
  <si>
    <t>0004624</t>
  </si>
  <si>
    <t>3000013803</t>
  </si>
  <si>
    <t>9546920911</t>
  </si>
  <si>
    <t>0004713</t>
  </si>
  <si>
    <t>3000014549</t>
  </si>
  <si>
    <t>9546937068</t>
  </si>
  <si>
    <t>3000014865</t>
  </si>
  <si>
    <t>9546942216</t>
  </si>
  <si>
    <t>0004943</t>
  </si>
  <si>
    <t>3000014119</t>
  </si>
  <si>
    <t>9546935784</t>
  </si>
  <si>
    <t>100053</t>
  </si>
  <si>
    <t>A. MANZONI &amp; C. S.P.A.</t>
  </si>
  <si>
    <t>0004911</t>
  </si>
  <si>
    <t>3000013647</t>
  </si>
  <si>
    <t>0654343AMC12021</t>
  </si>
  <si>
    <t>100330</t>
  </si>
  <si>
    <t>A. MENARINI DIAGNOSTICS S.R.L.</t>
  </si>
  <si>
    <t>0004279</t>
  </si>
  <si>
    <t>3000013444</t>
  </si>
  <si>
    <t>606111</t>
  </si>
  <si>
    <t>3000013445</t>
  </si>
  <si>
    <t>606112</t>
  </si>
  <si>
    <t>3000013446</t>
  </si>
  <si>
    <t>606113</t>
  </si>
  <si>
    <t>3000013447</t>
  </si>
  <si>
    <t>606114</t>
  </si>
  <si>
    <t>3000013448</t>
  </si>
  <si>
    <t>606117</t>
  </si>
  <si>
    <t>3000013449</t>
  </si>
  <si>
    <t>606116</t>
  </si>
  <si>
    <t>3000013450</t>
  </si>
  <si>
    <t>606115</t>
  </si>
  <si>
    <t>3000013451</t>
  </si>
  <si>
    <t>606118</t>
  </si>
  <si>
    <t>3000013452</t>
  </si>
  <si>
    <t>606119</t>
  </si>
  <si>
    <t>3000013453</t>
  </si>
  <si>
    <t>606120</t>
  </si>
  <si>
    <t>0004527</t>
  </si>
  <si>
    <t>3000013818</t>
  </si>
  <si>
    <t>916264</t>
  </si>
  <si>
    <t>3000013819</t>
  </si>
  <si>
    <t>916367</t>
  </si>
  <si>
    <t>3000014952</t>
  </si>
  <si>
    <t>916567</t>
  </si>
  <si>
    <t>3000014953</t>
  </si>
  <si>
    <t>916184</t>
  </si>
  <si>
    <t>3000014954</t>
  </si>
  <si>
    <t>916103</t>
  </si>
  <si>
    <t>106554</t>
  </si>
  <si>
    <t>A.D.A. S.R.L.</t>
  </si>
  <si>
    <t>0003614</t>
  </si>
  <si>
    <t>3000011762</t>
  </si>
  <si>
    <t>372/5</t>
  </si>
  <si>
    <t>9700000586</t>
  </si>
  <si>
    <t>2835/5</t>
  </si>
  <si>
    <t>0003656</t>
  </si>
  <si>
    <t>3000009473</t>
  </si>
  <si>
    <t>1667/5</t>
  </si>
  <si>
    <t>0004314</t>
  </si>
  <si>
    <t>3000013820</t>
  </si>
  <si>
    <t>2176/5</t>
  </si>
  <si>
    <t>0003840</t>
  </si>
  <si>
    <t>100637</t>
  </si>
  <si>
    <t>A.G.A. BIOMEDICA S.R.L.</t>
  </si>
  <si>
    <t>3000011430</t>
  </si>
  <si>
    <t>237/E</t>
  </si>
  <si>
    <t>0004718</t>
  </si>
  <si>
    <t>3000013960</t>
  </si>
  <si>
    <t>279/E</t>
  </si>
  <si>
    <t>3000014406</t>
  </si>
  <si>
    <t>283/E</t>
  </si>
  <si>
    <t>100379</t>
  </si>
  <si>
    <t>A.O. DEI COLLI</t>
  </si>
  <si>
    <t>0003859</t>
  </si>
  <si>
    <t>9700002377</t>
  </si>
  <si>
    <t>1300000463</t>
  </si>
  <si>
    <t>9700002466</t>
  </si>
  <si>
    <t>1300000461</t>
  </si>
  <si>
    <t>9700002689</t>
  </si>
  <si>
    <t>1000000460</t>
  </si>
  <si>
    <t>9700002751</t>
  </si>
  <si>
    <t>1000000461</t>
  </si>
  <si>
    <t>3000010436</t>
  </si>
  <si>
    <t>1300000224</t>
  </si>
  <si>
    <t>3000012688</t>
  </si>
  <si>
    <t>1300000397</t>
  </si>
  <si>
    <t>100317</t>
  </si>
  <si>
    <t>A.O. SAN PIO</t>
  </si>
  <si>
    <t>0003796</t>
  </si>
  <si>
    <t>3000012311</t>
  </si>
  <si>
    <t>1300000237</t>
  </si>
  <si>
    <t>3000012312</t>
  </si>
  <si>
    <t>1300000274</t>
  </si>
  <si>
    <t>3000012482</t>
  </si>
  <si>
    <t>1300000318</t>
  </si>
  <si>
    <t>100301</t>
  </si>
  <si>
    <t>A.O. SANT'ANNA E SAN SEBASTIANO</t>
  </si>
  <si>
    <t>0004269</t>
  </si>
  <si>
    <t>3000014735</t>
  </si>
  <si>
    <t>1300000319</t>
  </si>
  <si>
    <t>101474</t>
  </si>
  <si>
    <t>A.O.U. FEDERICO II</t>
  </si>
  <si>
    <t>0003865</t>
  </si>
  <si>
    <t>3000012664</t>
  </si>
  <si>
    <t>1300000213</t>
  </si>
  <si>
    <t>3000012667</t>
  </si>
  <si>
    <t>1300000307</t>
  </si>
  <si>
    <t>3000012668</t>
  </si>
  <si>
    <t>1300000375</t>
  </si>
  <si>
    <t>0004829</t>
  </si>
  <si>
    <t>4300000299</t>
  </si>
  <si>
    <t>0005052</t>
  </si>
  <si>
    <t>4300000307</t>
  </si>
  <si>
    <t>101083</t>
  </si>
  <si>
    <t>A.R.P.A.C.</t>
  </si>
  <si>
    <t>0005028</t>
  </si>
  <si>
    <t>3000015105</t>
  </si>
  <si>
    <t>660</t>
  </si>
  <si>
    <t>3000015107</t>
  </si>
  <si>
    <t>659</t>
  </si>
  <si>
    <t>3000015108</t>
  </si>
  <si>
    <t>658</t>
  </si>
  <si>
    <t>3000015109</t>
  </si>
  <si>
    <t>661</t>
  </si>
  <si>
    <t>100360</t>
  </si>
  <si>
    <t>A.S.L. NAPOLI 1 CENTRO</t>
  </si>
  <si>
    <t>0003811</t>
  </si>
  <si>
    <t>9700002479</t>
  </si>
  <si>
    <t>1000001023</t>
  </si>
  <si>
    <t>9700002480</t>
  </si>
  <si>
    <t>1000001024</t>
  </si>
  <si>
    <t>9700002481</t>
  </si>
  <si>
    <t>1000001025</t>
  </si>
  <si>
    <t>9700002482</t>
  </si>
  <si>
    <t>1000001021</t>
  </si>
  <si>
    <t>9700002483</t>
  </si>
  <si>
    <t>1000001022</t>
  </si>
  <si>
    <t>3000001837</t>
  </si>
  <si>
    <t>1000000154</t>
  </si>
  <si>
    <t>3000009129</t>
  </si>
  <si>
    <t>1000000519</t>
  </si>
  <si>
    <t>0004155</t>
  </si>
  <si>
    <t>100325</t>
  </si>
  <si>
    <t>A.S.L. SALERNO</t>
  </si>
  <si>
    <t>3000013507</t>
  </si>
  <si>
    <t>1300000145</t>
  </si>
  <si>
    <t>3000013509</t>
  </si>
  <si>
    <t>1300000141</t>
  </si>
  <si>
    <t>0003732</t>
  </si>
  <si>
    <t>101298</t>
  </si>
  <si>
    <t>A.S.P. VASTARELLI GAETANO</t>
  </si>
  <si>
    <t>3000008665</t>
  </si>
  <si>
    <t>FPA000016</t>
  </si>
  <si>
    <t>102009</t>
  </si>
  <si>
    <t>A.T.M. SERVICE S.R.L.</t>
  </si>
  <si>
    <t>0003848</t>
  </si>
  <si>
    <t>3000011771</t>
  </si>
  <si>
    <t>2022-196/E</t>
  </si>
  <si>
    <t>0005008</t>
  </si>
  <si>
    <t>3000014967</t>
  </si>
  <si>
    <t>2022-216/E</t>
  </si>
  <si>
    <t>121908</t>
  </si>
  <si>
    <t>A.T.S. S.R.L.</t>
  </si>
  <si>
    <t>0003834</t>
  </si>
  <si>
    <t>3000011444</t>
  </si>
  <si>
    <t>898</t>
  </si>
  <si>
    <t>0003887</t>
  </si>
  <si>
    <t>3000011873</t>
  </si>
  <si>
    <t>999</t>
  </si>
  <si>
    <t>3000011872</t>
  </si>
  <si>
    <t>958</t>
  </si>
  <si>
    <t>0005020</t>
  </si>
  <si>
    <t>3000015255</t>
  </si>
  <si>
    <t>1256</t>
  </si>
  <si>
    <t>3000015258</t>
  </si>
  <si>
    <t>1287</t>
  </si>
  <si>
    <t>3000015260</t>
  </si>
  <si>
    <t>1305</t>
  </si>
  <si>
    <t>3000015256</t>
  </si>
  <si>
    <t>1288</t>
  </si>
  <si>
    <t>3000015259</t>
  </si>
  <si>
    <t>1312</t>
  </si>
  <si>
    <t>3000015254</t>
  </si>
  <si>
    <t>1255</t>
  </si>
  <si>
    <t>100532</t>
  </si>
  <si>
    <t>AB ANALITICA S.R.L.</t>
  </si>
  <si>
    <t>0003883</t>
  </si>
  <si>
    <t>3000011874</t>
  </si>
  <si>
    <t>829/PA</t>
  </si>
  <si>
    <t>0005054</t>
  </si>
  <si>
    <t>3000016043</t>
  </si>
  <si>
    <t>1075/PA</t>
  </si>
  <si>
    <t>100606</t>
  </si>
  <si>
    <t>AB MEDICA S.P.A.</t>
  </si>
  <si>
    <t>0003726</t>
  </si>
  <si>
    <t>3000011281</t>
  </si>
  <si>
    <t>2022110779</t>
  </si>
  <si>
    <t>3000011280</t>
  </si>
  <si>
    <t>2022110617</t>
  </si>
  <si>
    <t>3000011279</t>
  </si>
  <si>
    <t>2022110551</t>
  </si>
  <si>
    <t>3000011282</t>
  </si>
  <si>
    <t>2022110904</t>
  </si>
  <si>
    <t>0003843</t>
  </si>
  <si>
    <t>3000010442</t>
  </si>
  <si>
    <t>2022111144</t>
  </si>
  <si>
    <t>3000010666</t>
  </si>
  <si>
    <t>2022111220</t>
  </si>
  <si>
    <t>3000011431</t>
  </si>
  <si>
    <t>2022111827</t>
  </si>
  <si>
    <t>3000011770</t>
  </si>
  <si>
    <t>2022112341</t>
  </si>
  <si>
    <t>0003892</t>
  </si>
  <si>
    <t>3000011975</t>
  </si>
  <si>
    <t>2022111442</t>
  </si>
  <si>
    <t>3000011982</t>
  </si>
  <si>
    <t>2022112340</t>
  </si>
  <si>
    <t>3000011978</t>
  </si>
  <si>
    <t>2022111714</t>
  </si>
  <si>
    <t>3000011977</t>
  </si>
  <si>
    <t>2022111715</t>
  </si>
  <si>
    <t>3000011981</t>
  </si>
  <si>
    <t>2022112155</t>
  </si>
  <si>
    <t>3000011980</t>
  </si>
  <si>
    <t>2022112156</t>
  </si>
  <si>
    <t>3000011979</t>
  </si>
  <si>
    <t>2022111713</t>
  </si>
  <si>
    <t>3000011976</t>
  </si>
  <si>
    <t>2022111439</t>
  </si>
  <si>
    <t>3000011974</t>
  </si>
  <si>
    <t>2022111441</t>
  </si>
  <si>
    <t>3000011954</t>
  </si>
  <si>
    <t>2022111440</t>
  </si>
  <si>
    <t>0004288</t>
  </si>
  <si>
    <t>3000013823</t>
  </si>
  <si>
    <t>2022112997</t>
  </si>
  <si>
    <t>3000013822</t>
  </si>
  <si>
    <t>2022112957</t>
  </si>
  <si>
    <t>3000012211</t>
  </si>
  <si>
    <t>2022112551</t>
  </si>
  <si>
    <t>3000012325</t>
  </si>
  <si>
    <t>2022112768</t>
  </si>
  <si>
    <t>3000013466</t>
  </si>
  <si>
    <t>2022113388</t>
  </si>
  <si>
    <t>3000013821</t>
  </si>
  <si>
    <t>2022112552</t>
  </si>
  <si>
    <t>0004714</t>
  </si>
  <si>
    <t>3000014944</t>
  </si>
  <si>
    <t>2022114296</t>
  </si>
  <si>
    <t>3000014945</t>
  </si>
  <si>
    <t>2022114295</t>
  </si>
  <si>
    <t>3000015178</t>
  </si>
  <si>
    <t>2022114281</t>
  </si>
  <si>
    <t>3000015179</t>
  </si>
  <si>
    <t>2022114282</t>
  </si>
  <si>
    <t>0005022</t>
  </si>
  <si>
    <t>3000014970</t>
  </si>
  <si>
    <t>2022114514</t>
  </si>
  <si>
    <t>3000014969</t>
  </si>
  <si>
    <t>2022114435</t>
  </si>
  <si>
    <t>100386</t>
  </si>
  <si>
    <t>ABBOTT MEDICAL ITALIA S.R.L.</t>
  </si>
  <si>
    <t>0003835</t>
  </si>
  <si>
    <t>3000010253</t>
  </si>
  <si>
    <t>2022/7500046661</t>
  </si>
  <si>
    <t>3000010254</t>
  </si>
  <si>
    <t>2022/7500045057</t>
  </si>
  <si>
    <t>3000010255</t>
  </si>
  <si>
    <t>2022/7500045056</t>
  </si>
  <si>
    <t>3000011354</t>
  </si>
  <si>
    <t>2022/7500068222</t>
  </si>
  <si>
    <t>3000010517</t>
  </si>
  <si>
    <t>2022/7500061346</t>
  </si>
  <si>
    <t>3000010513</t>
  </si>
  <si>
    <t>2022/7500061349</t>
  </si>
  <si>
    <t>3000010521</t>
  </si>
  <si>
    <t>2022/7500061975</t>
  </si>
  <si>
    <t>3000012517</t>
  </si>
  <si>
    <t>2022/7500051575</t>
  </si>
  <si>
    <t>3000010514</t>
  </si>
  <si>
    <t>2022/7500061348</t>
  </si>
  <si>
    <t>3000011278</t>
  </si>
  <si>
    <t>2022/7500064967</t>
  </si>
  <si>
    <t>3000010518</t>
  </si>
  <si>
    <t>2022/7500061667</t>
  </si>
  <si>
    <t>3000010522</t>
  </si>
  <si>
    <t>2022/7500062721</t>
  </si>
  <si>
    <t>3000011426</t>
  </si>
  <si>
    <t>2022/7500068552</t>
  </si>
  <si>
    <t>3000010516</t>
  </si>
  <si>
    <t>2022/7500061347</t>
  </si>
  <si>
    <t>3000010511</t>
  </si>
  <si>
    <t>2022/7500060608</t>
  </si>
  <si>
    <t>0004182</t>
  </si>
  <si>
    <t>3000011875</t>
  </si>
  <si>
    <t>2022/7500066782</t>
  </si>
  <si>
    <t>3000011985</t>
  </si>
  <si>
    <t>2022/7500069544</t>
  </si>
  <si>
    <t>3000011991</t>
  </si>
  <si>
    <t>2022/7500071002</t>
  </si>
  <si>
    <t>3000011990</t>
  </si>
  <si>
    <t>2022/7500071003</t>
  </si>
  <si>
    <t>3000011989</t>
  </si>
  <si>
    <t>2022/7500071001</t>
  </si>
  <si>
    <t>3000011988</t>
  </si>
  <si>
    <t>2022/7500071000</t>
  </si>
  <si>
    <t>3000011995</t>
  </si>
  <si>
    <t>2022/7500071439</t>
  </si>
  <si>
    <t>3000011994</t>
  </si>
  <si>
    <t>2022/7500071440</t>
  </si>
  <si>
    <t>3000011996</t>
  </si>
  <si>
    <t>2022/7500072739</t>
  </si>
  <si>
    <t>3000011877</t>
  </si>
  <si>
    <t>2022/7500067369</t>
  </si>
  <si>
    <t>3000011876</t>
  </si>
  <si>
    <t>2022/7500067370</t>
  </si>
  <si>
    <t>3000011987</t>
  </si>
  <si>
    <t>2022/7500070287</t>
  </si>
  <si>
    <t>3000012378</t>
  </si>
  <si>
    <t>2022/7500074059</t>
  </si>
  <si>
    <t>3000012377</t>
  </si>
  <si>
    <t>2022/7500073952</t>
  </si>
  <si>
    <t>3000011997</t>
  </si>
  <si>
    <t>2022/7500073119</t>
  </si>
  <si>
    <t>3000011993</t>
  </si>
  <si>
    <t>2022/7500072738</t>
  </si>
  <si>
    <t>3000011992</t>
  </si>
  <si>
    <t>2022/7500070999</t>
  </si>
  <si>
    <t>3000011986</t>
  </si>
  <si>
    <t>2022/7500069545</t>
  </si>
  <si>
    <t>3000011984</t>
  </si>
  <si>
    <t>2022/7500069188</t>
  </si>
  <si>
    <t>3000011983</t>
  </si>
  <si>
    <t>2022/7500068893</t>
  </si>
  <si>
    <t>0004313</t>
  </si>
  <si>
    <t>9700001800</t>
  </si>
  <si>
    <t>2021/7500055108</t>
  </si>
  <si>
    <t>3000008734</t>
  </si>
  <si>
    <t>2022/7500057956</t>
  </si>
  <si>
    <t>3000003885</t>
  </si>
  <si>
    <t>2022/7500032842</t>
  </si>
  <si>
    <t>3000008437</t>
  </si>
  <si>
    <t>2022/7500055125</t>
  </si>
  <si>
    <t>0004962</t>
  </si>
  <si>
    <t>3000013856</t>
  </si>
  <si>
    <t>2022/7500080657</t>
  </si>
  <si>
    <t>3000015224</t>
  </si>
  <si>
    <t>2022/7500090978</t>
  </si>
  <si>
    <t>3000013862</t>
  </si>
  <si>
    <t>2022/7500082605</t>
  </si>
  <si>
    <t>3000013824</t>
  </si>
  <si>
    <t>2022/7500074443</t>
  </si>
  <si>
    <t>3000013858</t>
  </si>
  <si>
    <t>2022/7500080659</t>
  </si>
  <si>
    <t>3000013847</t>
  </si>
  <si>
    <t>2022/7500080658</t>
  </si>
  <si>
    <t>3000013829</t>
  </si>
  <si>
    <t>2022/7500078558</t>
  </si>
  <si>
    <t>3000015136</t>
  </si>
  <si>
    <t>2022/7500079023</t>
  </si>
  <si>
    <t>3000015126</t>
  </si>
  <si>
    <t>2022/7500077324</t>
  </si>
  <si>
    <t>3000013833</t>
  </si>
  <si>
    <t>2022/7500078557</t>
  </si>
  <si>
    <t>3000015173</t>
  </si>
  <si>
    <t>2022/7500089707</t>
  </si>
  <si>
    <t>3000015118</t>
  </si>
  <si>
    <t>2022/7500082596</t>
  </si>
  <si>
    <t>3000015069</t>
  </si>
  <si>
    <t>2022/7500066451</t>
  </si>
  <si>
    <t>3000013859</t>
  </si>
  <si>
    <t>2022/7500082032</t>
  </si>
  <si>
    <t>3000015157</t>
  </si>
  <si>
    <t>2022/7500084142</t>
  </si>
  <si>
    <t>3000015149</t>
  </si>
  <si>
    <t>2022/7500081164</t>
  </si>
  <si>
    <t>3000013860</t>
  </si>
  <si>
    <t>2022/7500082033</t>
  </si>
  <si>
    <t>3000015177</t>
  </si>
  <si>
    <t>2022/7500090977</t>
  </si>
  <si>
    <t>3000015076</t>
  </si>
  <si>
    <t>2022/7500070681</t>
  </si>
  <si>
    <t>3000013857</t>
  </si>
  <si>
    <t>2022/7500081165</t>
  </si>
  <si>
    <t>0005063</t>
  </si>
  <si>
    <t>3000015797</t>
  </si>
  <si>
    <t>2022/7500075552</t>
  </si>
  <si>
    <t>3000016049</t>
  </si>
  <si>
    <t>2022/7500082656</t>
  </si>
  <si>
    <t>3000013832</t>
  </si>
  <si>
    <t>2022/7500078555</t>
  </si>
  <si>
    <t>3000013844</t>
  </si>
  <si>
    <t>2022/7500079764</t>
  </si>
  <si>
    <t>3000013861</t>
  </si>
  <si>
    <t>2022/7500082761</t>
  </si>
  <si>
    <t>3000013838</t>
  </si>
  <si>
    <t>2022/7500079020</t>
  </si>
  <si>
    <t>3000013841</t>
  </si>
  <si>
    <t>2022/7500079767</t>
  </si>
  <si>
    <t>3000013834</t>
  </si>
  <si>
    <t>2022/7500079019</t>
  </si>
  <si>
    <t>3000013842</t>
  </si>
  <si>
    <t>2022/7500079765</t>
  </si>
  <si>
    <t>3000013831</t>
  </si>
  <si>
    <t>2022/7500078556</t>
  </si>
  <si>
    <t>3000013837</t>
  </si>
  <si>
    <t>2022/7500079022</t>
  </si>
  <si>
    <t>3000013843</t>
  </si>
  <si>
    <t>2022/7500079766</t>
  </si>
  <si>
    <t>3000013839</t>
  </si>
  <si>
    <t>2022/7500079394</t>
  </si>
  <si>
    <t>3000013840</t>
  </si>
  <si>
    <t>2022/7500079393</t>
  </si>
  <si>
    <t>3000013845</t>
  </si>
  <si>
    <t>2022/7500080177</t>
  </si>
  <si>
    <t>3000013835</t>
  </si>
  <si>
    <t>2022/7500079024</t>
  </si>
  <si>
    <t>3000013836</t>
  </si>
  <si>
    <t>2022/7500079021</t>
  </si>
  <si>
    <t>3000013846</t>
  </si>
  <si>
    <t>2022/7500080178</t>
  </si>
  <si>
    <t>3000015466</t>
  </si>
  <si>
    <t>2022/7500090980</t>
  </si>
  <si>
    <t>3000015789</t>
  </si>
  <si>
    <t>2022/7500075550</t>
  </si>
  <si>
    <t>100091</t>
  </si>
  <si>
    <t>ABBOTT S.R.L.</t>
  </si>
  <si>
    <t>0003774</t>
  </si>
  <si>
    <t>3000010524</t>
  </si>
  <si>
    <t>S22F033927</t>
  </si>
  <si>
    <t>3000007578</t>
  </si>
  <si>
    <t>S22F023730</t>
  </si>
  <si>
    <t>3000007580</t>
  </si>
  <si>
    <t>S22F023285</t>
  </si>
  <si>
    <t>3000007584</t>
  </si>
  <si>
    <t>S22F025928</t>
  </si>
  <si>
    <t>3000007588</t>
  </si>
  <si>
    <t>S22F027745</t>
  </si>
  <si>
    <t>3000010530</t>
  </si>
  <si>
    <t>S22F035405</t>
  </si>
  <si>
    <t>3000010525</t>
  </si>
  <si>
    <t>S22F035122</t>
  </si>
  <si>
    <t>3000007577</t>
  </si>
  <si>
    <t>S22F022764</t>
  </si>
  <si>
    <t>3000012331</t>
  </si>
  <si>
    <t>S22F030206</t>
  </si>
  <si>
    <t>0003826</t>
  </si>
  <si>
    <t>3000011557</t>
  </si>
  <si>
    <t>S22F035403</t>
  </si>
  <si>
    <t>3000011558</t>
  </si>
  <si>
    <t>S22F035404</t>
  </si>
  <si>
    <t>3000011353</t>
  </si>
  <si>
    <t>S22F037066</t>
  </si>
  <si>
    <t>0004180</t>
  </si>
  <si>
    <t>3000012001</t>
  </si>
  <si>
    <t>S22F040511</t>
  </si>
  <si>
    <t>3000011878</t>
  </si>
  <si>
    <t>S22F038611</t>
  </si>
  <si>
    <t>3000012202</t>
  </si>
  <si>
    <t>S22F027946</t>
  </si>
  <si>
    <t>3000012203</t>
  </si>
  <si>
    <t>S22F028082</t>
  </si>
  <si>
    <t>3000012201</t>
  </si>
  <si>
    <t>S22F027400</t>
  </si>
  <si>
    <t>3000011999</t>
  </si>
  <si>
    <t>S22F039530</t>
  </si>
  <si>
    <t>0004312</t>
  </si>
  <si>
    <t>3000007797</t>
  </si>
  <si>
    <t>S22F003920</t>
  </si>
  <si>
    <t>3000007798</t>
  </si>
  <si>
    <t>S22F009162</t>
  </si>
  <si>
    <t>0004525</t>
  </si>
  <si>
    <t>3000013866</t>
  </si>
  <si>
    <t>S22F043053</t>
  </si>
  <si>
    <t>3000013865</t>
  </si>
  <si>
    <t>S22F043613</t>
  </si>
  <si>
    <t>3000011779</t>
  </si>
  <si>
    <t>S22F022467</t>
  </si>
  <si>
    <t>3000013867</t>
  </si>
  <si>
    <t>S22F044184</t>
  </si>
  <si>
    <t>3000013864</t>
  </si>
  <si>
    <t>S22F043052</t>
  </si>
  <si>
    <t>3000014963</t>
  </si>
  <si>
    <t>S22F035123</t>
  </si>
  <si>
    <t>3000013869</t>
  </si>
  <si>
    <t>S22F046678</t>
  </si>
  <si>
    <t>3000012204</t>
  </si>
  <si>
    <t>S22F035370</t>
  </si>
  <si>
    <t>3000012002</t>
  </si>
  <si>
    <t>S22F040512</t>
  </si>
  <si>
    <t>3000011998</t>
  </si>
  <si>
    <t>S22F039000</t>
  </si>
  <si>
    <t>3000014961</t>
  </si>
  <si>
    <t>S22F046645</t>
  </si>
  <si>
    <t>3000013868</t>
  </si>
  <si>
    <t>S22F046679</t>
  </si>
  <si>
    <t>0004630</t>
  </si>
  <si>
    <t>3000015028</t>
  </si>
  <si>
    <t>S22F023286</t>
  </si>
  <si>
    <t>3000015029</t>
  </si>
  <si>
    <t>S22F038610</t>
  </si>
  <si>
    <t>100513</t>
  </si>
  <si>
    <t>ABBVIE S.R.L.</t>
  </si>
  <si>
    <t>0004866</t>
  </si>
  <si>
    <t>3000013870</t>
  </si>
  <si>
    <t>2022033477</t>
  </si>
  <si>
    <t>3000013871</t>
  </si>
  <si>
    <t>2022033478</t>
  </si>
  <si>
    <t>104687</t>
  </si>
  <si>
    <t>AC.TA. S.R.L.</t>
  </si>
  <si>
    <t>0004427</t>
  </si>
  <si>
    <t>3000013872</t>
  </si>
  <si>
    <t>000239-0C0</t>
  </si>
  <si>
    <t>0004720</t>
  </si>
  <si>
    <t>3000013610</t>
  </si>
  <si>
    <t>000255-0C0</t>
  </si>
  <si>
    <t>0005011</t>
  </si>
  <si>
    <t>3000015001</t>
  </si>
  <si>
    <t>000279-0C0</t>
  </si>
  <si>
    <t>3000015000</t>
  </si>
  <si>
    <t>000277-0C0</t>
  </si>
  <si>
    <t>3000015003</t>
  </si>
  <si>
    <t>000278-0C0</t>
  </si>
  <si>
    <t>100436</t>
  </si>
  <si>
    <t>ACCORD HEALTHCARE ITALIA S.R.L.</t>
  </si>
  <si>
    <t>0003882</t>
  </si>
  <si>
    <t>3000012003</t>
  </si>
  <si>
    <t>7000172739</t>
  </si>
  <si>
    <t>3000012041</t>
  </si>
  <si>
    <t>7000172740</t>
  </si>
  <si>
    <t>0004306</t>
  </si>
  <si>
    <t>3000013873</t>
  </si>
  <si>
    <t>7000174776</t>
  </si>
  <si>
    <t>3000013874</t>
  </si>
  <si>
    <t>7000175482</t>
  </si>
  <si>
    <t>110659</t>
  </si>
  <si>
    <t>ACILIA HS S.R.L.</t>
  </si>
  <si>
    <t>0003898</t>
  </si>
  <si>
    <t>3000012042</t>
  </si>
  <si>
    <t>F-1182</t>
  </si>
  <si>
    <t>0004309</t>
  </si>
  <si>
    <t>3000013877</t>
  </si>
  <si>
    <t>F-1295</t>
  </si>
  <si>
    <t>FATTPA 2_22</t>
  </si>
  <si>
    <t>FATTPA 9_22</t>
  </si>
  <si>
    <t>0004969</t>
  </si>
  <si>
    <t>100639</t>
  </si>
  <si>
    <t>ACTALIS S.P.A.</t>
  </si>
  <si>
    <t>3000015429</t>
  </si>
  <si>
    <t>0000221500000659</t>
  </si>
  <si>
    <t>416488</t>
  </si>
  <si>
    <t>ADS CAMPANIA ASSOCIAZIONE DONATORI</t>
  </si>
  <si>
    <t>0003654</t>
  </si>
  <si>
    <t>3000003448</t>
  </si>
  <si>
    <t>05/22</t>
  </si>
  <si>
    <t>0003842</t>
  </si>
  <si>
    <t>3000011105</t>
  </si>
  <si>
    <t>06/22</t>
  </si>
  <si>
    <t>0004283</t>
  </si>
  <si>
    <t>3000013170</t>
  </si>
  <si>
    <t>07</t>
  </si>
  <si>
    <t>0004932</t>
  </si>
  <si>
    <t>3000013977</t>
  </si>
  <si>
    <t>08/22</t>
  </si>
  <si>
    <t>100351</t>
  </si>
  <si>
    <t>ADVANCED ACCELERATOR APPLIC. S.R.L.</t>
  </si>
  <si>
    <t>0004183</t>
  </si>
  <si>
    <t>9700000947</t>
  </si>
  <si>
    <t>PASI-006872</t>
  </si>
  <si>
    <t>3000011951</t>
  </si>
  <si>
    <t>PASI-008708</t>
  </si>
  <si>
    <t>3000012044</t>
  </si>
  <si>
    <t>PASI-008886</t>
  </si>
  <si>
    <t>3000012443</t>
  </si>
  <si>
    <t>PASI-008464</t>
  </si>
  <si>
    <t>3000013265</t>
  </si>
  <si>
    <t>PASI-007641</t>
  </si>
  <si>
    <t>0004299</t>
  </si>
  <si>
    <t>3000014501</t>
  </si>
  <si>
    <t>PASI-007202</t>
  </si>
  <si>
    <t>0004683</t>
  </si>
  <si>
    <t>3000012441</t>
  </si>
  <si>
    <t>PASI-008426</t>
  </si>
  <si>
    <t>3000012442</t>
  </si>
  <si>
    <t>PASI-008190</t>
  </si>
  <si>
    <t>3000013878</t>
  </si>
  <si>
    <t>PASI-008991</t>
  </si>
  <si>
    <t>3000013879</t>
  </si>
  <si>
    <t>PASI-009123</t>
  </si>
  <si>
    <t>3000014427</t>
  </si>
  <si>
    <t>PASI-008581</t>
  </si>
  <si>
    <t>118565</t>
  </si>
  <si>
    <t>ADVANCED STERILIZAT. PROD. ITA. SRL</t>
  </si>
  <si>
    <t>0004717</t>
  </si>
  <si>
    <t>3000015021</t>
  </si>
  <si>
    <t>8150025008</t>
  </si>
  <si>
    <t>3000015022</t>
  </si>
  <si>
    <t>8150025046</t>
  </si>
  <si>
    <t>122954</t>
  </si>
  <si>
    <t>AEA SRL</t>
  </si>
  <si>
    <t>0003871</t>
  </si>
  <si>
    <t>3000012058</t>
  </si>
  <si>
    <t>22000169/KP</t>
  </si>
  <si>
    <t>3000012059</t>
  </si>
  <si>
    <t>22000167/KP</t>
  </si>
  <si>
    <t>3000012060</t>
  </si>
  <si>
    <t>22000168/KP</t>
  </si>
  <si>
    <t>0004631</t>
  </si>
  <si>
    <t>3000015030</t>
  </si>
  <si>
    <t>22000069/KP</t>
  </si>
  <si>
    <t>410176</t>
  </si>
  <si>
    <t>AGENAS AGENZIA NAZ. SERV. SAN. REG.</t>
  </si>
  <si>
    <t>0003763</t>
  </si>
  <si>
    <t>4000000804</t>
  </si>
  <si>
    <t>0003767</t>
  </si>
  <si>
    <t>4000000806</t>
  </si>
  <si>
    <t>0004697</t>
  </si>
  <si>
    <t>4000001087</t>
  </si>
  <si>
    <t>0004699</t>
  </si>
  <si>
    <t>4000001089</t>
  </si>
  <si>
    <t>0004701</t>
  </si>
  <si>
    <t>4000001091</t>
  </si>
  <si>
    <t>0004703</t>
  </si>
  <si>
    <t>4000001093</t>
  </si>
  <si>
    <t>105489</t>
  </si>
  <si>
    <t>AGILENT TECHNOLOGIES ITALIA S.P.A.</t>
  </si>
  <si>
    <t>0003869</t>
  </si>
  <si>
    <t>3000012062</t>
  </si>
  <si>
    <t>68053/376171/P1</t>
  </si>
  <si>
    <t>3000005825</t>
  </si>
  <si>
    <t>57168/368008/P1</t>
  </si>
  <si>
    <t>3000012061</t>
  </si>
  <si>
    <t>67396/375683/P1</t>
  </si>
  <si>
    <t>0004291</t>
  </si>
  <si>
    <t>3000013881</t>
  </si>
  <si>
    <t>69163/377063/P1</t>
  </si>
  <si>
    <t>3000013882</t>
  </si>
  <si>
    <t>69164/377053/P1</t>
  </si>
  <si>
    <t>3000013883</t>
  </si>
  <si>
    <t>69359/377202/P1</t>
  </si>
  <si>
    <t>3000013885</t>
  </si>
  <si>
    <t>70591/378150/P1</t>
  </si>
  <si>
    <t>3000013884</t>
  </si>
  <si>
    <t>69431/377288/P1</t>
  </si>
  <si>
    <t>101740</t>
  </si>
  <si>
    <t>AIR LIQUIDE MEDICAL SYSTEMS S.R.L.</t>
  </si>
  <si>
    <t>0005055</t>
  </si>
  <si>
    <t>3000016042</t>
  </si>
  <si>
    <t>2022/2917/P</t>
  </si>
  <si>
    <t>110470</t>
  </si>
  <si>
    <t>ALBATROS COMUNICAZIONE S.R.L.</t>
  </si>
  <si>
    <t>0004913</t>
  </si>
  <si>
    <t>3000013762</t>
  </si>
  <si>
    <t>88</t>
  </si>
  <si>
    <t>105024</t>
  </si>
  <si>
    <t>ALCANTARA S.R.L.</t>
  </si>
  <si>
    <t>0003841</t>
  </si>
  <si>
    <t>3000011497</t>
  </si>
  <si>
    <t>291/PA</t>
  </si>
  <si>
    <t>100152</t>
  </si>
  <si>
    <t>ALCON ITALIA S.P.A.</t>
  </si>
  <si>
    <t>0003895</t>
  </si>
  <si>
    <t>3000012064</t>
  </si>
  <si>
    <t>9079312790</t>
  </si>
  <si>
    <t>3000012063</t>
  </si>
  <si>
    <t>9079313182</t>
  </si>
  <si>
    <t>0004305</t>
  </si>
  <si>
    <t>3000013886</t>
  </si>
  <si>
    <t>9079335044</t>
  </si>
  <si>
    <t>0005015</t>
  </si>
  <si>
    <t>3000015006</t>
  </si>
  <si>
    <t>9079361152</t>
  </si>
  <si>
    <t>3000015473</t>
  </si>
  <si>
    <t>9079371939</t>
  </si>
  <si>
    <t>0003621</t>
  </si>
  <si>
    <t>103092</t>
  </si>
  <si>
    <t>ALEA S.A.S. DI DADONE SILVIO &amp; C.</t>
  </si>
  <si>
    <t>3000009539</t>
  </si>
  <si>
    <t>FE000391</t>
  </si>
  <si>
    <t>0004606</t>
  </si>
  <si>
    <t>3000011926</t>
  </si>
  <si>
    <t>FE000462</t>
  </si>
  <si>
    <t>114399</t>
  </si>
  <si>
    <t>ALEA S.R.L.</t>
  </si>
  <si>
    <t>0005013</t>
  </si>
  <si>
    <t>3000015820</t>
  </si>
  <si>
    <t>FE001148</t>
  </si>
  <si>
    <t>3000015818</t>
  </si>
  <si>
    <t>FE001149</t>
  </si>
  <si>
    <t>3000015819</t>
  </si>
  <si>
    <t>FE001150</t>
  </si>
  <si>
    <t>103991</t>
  </si>
  <si>
    <t>ALFA INTES S.R.L.</t>
  </si>
  <si>
    <t>0005005</t>
  </si>
  <si>
    <t>3000015008</t>
  </si>
  <si>
    <t>4057/FE</t>
  </si>
  <si>
    <t>3000015817</t>
  </si>
  <si>
    <t>3910/FE</t>
  </si>
  <si>
    <t>100260</t>
  </si>
  <si>
    <t>ALFAMED S.R.L.</t>
  </si>
  <si>
    <t>2/263</t>
  </si>
  <si>
    <t>2/429</t>
  </si>
  <si>
    <t>0003609</t>
  </si>
  <si>
    <t>9700000948</t>
  </si>
  <si>
    <t>2/860</t>
  </si>
  <si>
    <t>3000007806</t>
  </si>
  <si>
    <t>2/90</t>
  </si>
  <si>
    <t>0003731</t>
  </si>
  <si>
    <t>3000011780</t>
  </si>
  <si>
    <t>2/392</t>
  </si>
  <si>
    <t>3000011781</t>
  </si>
  <si>
    <t>2/394</t>
  </si>
  <si>
    <t>3000011717</t>
  </si>
  <si>
    <t>2/565</t>
  </si>
  <si>
    <t>3000011718</t>
  </si>
  <si>
    <t>2/558</t>
  </si>
  <si>
    <t>0003891</t>
  </si>
  <si>
    <t>3000007799</t>
  </si>
  <si>
    <t>2/57</t>
  </si>
  <si>
    <t>3000012065</t>
  </si>
  <si>
    <t>2/587</t>
  </si>
  <si>
    <t>3000012066</t>
  </si>
  <si>
    <t>2/592</t>
  </si>
  <si>
    <t>3000007817</t>
  </si>
  <si>
    <t>2/180</t>
  </si>
  <si>
    <t>3000012068</t>
  </si>
  <si>
    <t>2/620</t>
  </si>
  <si>
    <t>3000012069</t>
  </si>
  <si>
    <t>2/619</t>
  </si>
  <si>
    <t>3000006487</t>
  </si>
  <si>
    <t>2/441</t>
  </si>
  <si>
    <t>3000012067</t>
  </si>
  <si>
    <t>2/616</t>
  </si>
  <si>
    <t>0004298</t>
  </si>
  <si>
    <t>3000013887</t>
  </si>
  <si>
    <t>2/634</t>
  </si>
  <si>
    <t>3000013888</t>
  </si>
  <si>
    <t>2/650</t>
  </si>
  <si>
    <t>3000013891</t>
  </si>
  <si>
    <t>2/661</t>
  </si>
  <si>
    <t>3000013892</t>
  </si>
  <si>
    <t>2/662</t>
  </si>
  <si>
    <t>3000013894</t>
  </si>
  <si>
    <t>2/656</t>
  </si>
  <si>
    <t>3000013899</t>
  </si>
  <si>
    <t>2/694</t>
  </si>
  <si>
    <t>3000013890</t>
  </si>
  <si>
    <t>2/651</t>
  </si>
  <si>
    <t>3000013893</t>
  </si>
  <si>
    <t>2/658</t>
  </si>
  <si>
    <t>3000013900</t>
  </si>
  <si>
    <t>2/705</t>
  </si>
  <si>
    <t>3000013889</t>
  </si>
  <si>
    <t>2/657</t>
  </si>
  <si>
    <t>3000013895</t>
  </si>
  <si>
    <t>2/672</t>
  </si>
  <si>
    <t>0005021</t>
  </si>
  <si>
    <t>3000015475</t>
  </si>
  <si>
    <t>2/751</t>
  </si>
  <si>
    <t>3000015821</t>
  </si>
  <si>
    <t>2/757</t>
  </si>
  <si>
    <t>3000015478</t>
  </si>
  <si>
    <t>2/778</t>
  </si>
  <si>
    <t>3000015822</t>
  </si>
  <si>
    <t>2/768</t>
  </si>
  <si>
    <t>3000015476</t>
  </si>
  <si>
    <t>2/767</t>
  </si>
  <si>
    <t>3000015477</t>
  </si>
  <si>
    <t>2/766</t>
  </si>
  <si>
    <t>114513</t>
  </si>
  <si>
    <t>ALFASIGMA S.P.A.</t>
  </si>
  <si>
    <t>0004292</t>
  </si>
  <si>
    <t>3000013901</t>
  </si>
  <si>
    <t>0003052298</t>
  </si>
  <si>
    <t>3000013903</t>
  </si>
  <si>
    <t>0003055682</t>
  </si>
  <si>
    <t>120041</t>
  </si>
  <si>
    <t>ALFREDO CECCHINI S.R.L.</t>
  </si>
  <si>
    <t>272</t>
  </si>
  <si>
    <t>22</t>
  </si>
  <si>
    <t>0004286</t>
  </si>
  <si>
    <t>3000012348</t>
  </si>
  <si>
    <t>95</t>
  </si>
  <si>
    <t>3000013108</t>
  </si>
  <si>
    <t>98</t>
  </si>
  <si>
    <t>3000013476</t>
  </si>
  <si>
    <t>102</t>
  </si>
  <si>
    <t>3000013477</t>
  </si>
  <si>
    <t>103</t>
  </si>
  <si>
    <t>3000013106</t>
  </si>
  <si>
    <t>94</t>
  </si>
  <si>
    <t>0004723</t>
  </si>
  <si>
    <t>3000013676</t>
  </si>
  <si>
    <t>106</t>
  </si>
  <si>
    <t>100718</t>
  </si>
  <si>
    <t>ALIFAX S.R.L.</t>
  </si>
  <si>
    <t>0003867</t>
  </si>
  <si>
    <t>3000012070</t>
  </si>
  <si>
    <t>5587/4</t>
  </si>
  <si>
    <t>3000011448</t>
  </si>
  <si>
    <t>3958/4</t>
  </si>
  <si>
    <t>3000011451</t>
  </si>
  <si>
    <t>6005/4</t>
  </si>
  <si>
    <t>3000012071</t>
  </si>
  <si>
    <t>5738/4</t>
  </si>
  <si>
    <t>0004307</t>
  </si>
  <si>
    <t>3000013904</t>
  </si>
  <si>
    <t>6535/4</t>
  </si>
  <si>
    <t>0004719</t>
  </si>
  <si>
    <t>3000013609</t>
  </si>
  <si>
    <t>7078/4</t>
  </si>
  <si>
    <t>0005018</t>
  </si>
  <si>
    <t>3000015375</t>
  </si>
  <si>
    <t>7362/4</t>
  </si>
  <si>
    <t>3000015373</t>
  </si>
  <si>
    <t>7237/4</t>
  </si>
  <si>
    <t>3000015374</t>
  </si>
  <si>
    <t>7363/4</t>
  </si>
  <si>
    <t>128835</t>
  </si>
  <si>
    <t>ALTAVILLA</t>
  </si>
  <si>
    <t>0003850</t>
  </si>
  <si>
    <t>3000011264</t>
  </si>
  <si>
    <t>0180021</t>
  </si>
  <si>
    <t>3000011438</t>
  </si>
  <si>
    <t>0180019</t>
  </si>
  <si>
    <t>115274</t>
  </si>
  <si>
    <t>ALTHEA ITALIA S.P.A.</t>
  </si>
  <si>
    <t>0004721</t>
  </si>
  <si>
    <t>3000015018</t>
  </si>
  <si>
    <t>232694</t>
  </si>
  <si>
    <t>113657</t>
  </si>
  <si>
    <t>ALTO CALORE SERVIZI SPA</t>
  </si>
  <si>
    <t>0004025</t>
  </si>
  <si>
    <t>3000008015</t>
  </si>
  <si>
    <t>5735/G</t>
  </si>
  <si>
    <t>3000009434</t>
  </si>
  <si>
    <t>7448/G</t>
  </si>
  <si>
    <t>104978</t>
  </si>
  <si>
    <t>AMBU S.R.L.</t>
  </si>
  <si>
    <t>0004300</t>
  </si>
  <si>
    <t>3000013906</t>
  </si>
  <si>
    <t>262300065</t>
  </si>
  <si>
    <t>3000014147</t>
  </si>
  <si>
    <t>262300909</t>
  </si>
  <si>
    <t>3000014148</t>
  </si>
  <si>
    <t>262300417</t>
  </si>
  <si>
    <t>0004716</t>
  </si>
  <si>
    <t>3000015221</t>
  </si>
  <si>
    <t>262302242</t>
  </si>
  <si>
    <t>123253</t>
  </si>
  <si>
    <t>AMG MEDICAL S.R.L.</t>
  </si>
  <si>
    <t>0003729</t>
  </si>
  <si>
    <t>3000009439</t>
  </si>
  <si>
    <t>73/FEP</t>
  </si>
  <si>
    <t>3000011782</t>
  </si>
  <si>
    <t>54/FEP</t>
  </si>
  <si>
    <t>3000011932</t>
  </si>
  <si>
    <t>64/FEP</t>
  </si>
  <si>
    <t>3000011934</t>
  </si>
  <si>
    <t>86/FEP</t>
  </si>
  <si>
    <t>0005024</t>
  </si>
  <si>
    <t>3000015376</t>
  </si>
  <si>
    <t>148/FEP</t>
  </si>
  <si>
    <t>104354</t>
  </si>
  <si>
    <t>ANAC AUTORITA' NAZIONALE ANTICORRUZ</t>
  </si>
  <si>
    <t>0004242</t>
  </si>
  <si>
    <t>3000014120</t>
  </si>
  <si>
    <t>35529</t>
  </si>
  <si>
    <t>100716</t>
  </si>
  <si>
    <t>ANALLERGO S.P.A.</t>
  </si>
  <si>
    <t>0003896</t>
  </si>
  <si>
    <t>3000012072</t>
  </si>
  <si>
    <t>VP0002962</t>
  </si>
  <si>
    <t>0005001</t>
  </si>
  <si>
    <t>100090</t>
  </si>
  <si>
    <t>ANGELINI PHARMA S.P.A.</t>
  </si>
  <si>
    <t>3000015377</t>
  </si>
  <si>
    <t>1220267308</t>
  </si>
  <si>
    <t>114243</t>
  </si>
  <si>
    <t>AORTA S.R.L.</t>
  </si>
  <si>
    <t>0005006</t>
  </si>
  <si>
    <t>3000015378</t>
  </si>
  <si>
    <t>14029</t>
  </si>
  <si>
    <t>103223</t>
  </si>
  <si>
    <t>APPLIED MEDICAL DISTRIB. EUROPE BV</t>
  </si>
  <si>
    <t>0003655</t>
  </si>
  <si>
    <t>3000010498</t>
  </si>
  <si>
    <t>98188367</t>
  </si>
  <si>
    <t>115995</t>
  </si>
  <si>
    <t>APTIVA MEDICAL S.R.L.</t>
  </si>
  <si>
    <t>0004293</t>
  </si>
  <si>
    <t>3000013907</t>
  </si>
  <si>
    <t>1483/PA</t>
  </si>
  <si>
    <t>119764</t>
  </si>
  <si>
    <t>AROUND MEDICAL S.R.L.</t>
  </si>
  <si>
    <t>0003899</t>
  </si>
  <si>
    <t>3000012073</t>
  </si>
  <si>
    <t>498</t>
  </si>
  <si>
    <t>3000012074</t>
  </si>
  <si>
    <t>491</t>
  </si>
  <si>
    <t>3000012075</t>
  </si>
  <si>
    <t>490</t>
  </si>
  <si>
    <t>3000012076</t>
  </si>
  <si>
    <t>493</t>
  </si>
  <si>
    <t>0005007</t>
  </si>
  <si>
    <t>3000015824</t>
  </si>
  <si>
    <t>1/550</t>
  </si>
  <si>
    <t>115404</t>
  </si>
  <si>
    <t>ARPAIA S.R.L.</t>
  </si>
  <si>
    <t>336</t>
  </si>
  <si>
    <t>0003617</t>
  </si>
  <si>
    <t>3000010672</t>
  </si>
  <si>
    <t>941</t>
  </si>
  <si>
    <t>0003849</t>
  </si>
  <si>
    <t>3000010671</t>
  </si>
  <si>
    <t>940</t>
  </si>
  <si>
    <t>0004297</t>
  </si>
  <si>
    <t>3000013025</t>
  </si>
  <si>
    <t>1049</t>
  </si>
  <si>
    <t>3000013636</t>
  </si>
  <si>
    <t>1128</t>
  </si>
  <si>
    <t>3000012207</t>
  </si>
  <si>
    <t>995</t>
  </si>
  <si>
    <t>3000013633</t>
  </si>
  <si>
    <t>1107</t>
  </si>
  <si>
    <t>3000013634</t>
  </si>
  <si>
    <t>1108</t>
  </si>
  <si>
    <t>0004722</t>
  </si>
  <si>
    <t>3000014951</t>
  </si>
  <si>
    <t>1159</t>
  </si>
  <si>
    <t>3000014950</t>
  </si>
  <si>
    <t>1160</t>
  </si>
  <si>
    <t>3000014949</t>
  </si>
  <si>
    <t>1158</t>
  </si>
  <si>
    <t>111685</t>
  </si>
  <si>
    <t>ARROW DIAGNOSTICS S.R.L.</t>
  </si>
  <si>
    <t>0003870</t>
  </si>
  <si>
    <t>3000012077</t>
  </si>
  <si>
    <t>22VPA.3624</t>
  </si>
  <si>
    <t>0004906</t>
  </si>
  <si>
    <t>3000008798</t>
  </si>
  <si>
    <t>22VPA.3026</t>
  </si>
  <si>
    <t>0005012</t>
  </si>
  <si>
    <t>3000015825</t>
  </si>
  <si>
    <t>22VPA.4481</t>
  </si>
  <si>
    <t>103013</t>
  </si>
  <si>
    <t>ARTI GRAFICHE 2000 S.R.L.</t>
  </si>
  <si>
    <t>104/PA</t>
  </si>
  <si>
    <t>114/PA</t>
  </si>
  <si>
    <t>0003791</t>
  </si>
  <si>
    <t>3000010161</t>
  </si>
  <si>
    <t>177/PA</t>
  </si>
  <si>
    <t>0004912</t>
  </si>
  <si>
    <t>3000011498</t>
  </si>
  <si>
    <t>183/PA</t>
  </si>
  <si>
    <t>103677</t>
  </si>
  <si>
    <t>ARUBA PEC S.P.A.</t>
  </si>
  <si>
    <t>0004970</t>
  </si>
  <si>
    <t>3000015426</t>
  </si>
  <si>
    <t>1010221500001808</t>
  </si>
  <si>
    <t>100081</t>
  </si>
  <si>
    <t>ARUBA S.P.A.</t>
  </si>
  <si>
    <t>0003844</t>
  </si>
  <si>
    <t>3000010701</t>
  </si>
  <si>
    <t>22PAS0009511</t>
  </si>
  <si>
    <t>3000010700</t>
  </si>
  <si>
    <t>22PAS0011570</t>
  </si>
  <si>
    <t>0004686</t>
  </si>
  <si>
    <t>3000015234</t>
  </si>
  <si>
    <t>22PAS0013105</t>
  </si>
  <si>
    <t>3000015233</t>
  </si>
  <si>
    <t>22PAS0013185</t>
  </si>
  <si>
    <t>102932</t>
  </si>
  <si>
    <t>ATTIHOSPITAL S.R.L.</t>
  </si>
  <si>
    <t>0003727</t>
  </si>
  <si>
    <t>3000011719</t>
  </si>
  <si>
    <t>220119/FE</t>
  </si>
  <si>
    <t>0003897</t>
  </si>
  <si>
    <t>3000012078</t>
  </si>
  <si>
    <t>220145/FE</t>
  </si>
  <si>
    <t>3000012882</t>
  </si>
  <si>
    <t>220143/FE</t>
  </si>
  <si>
    <t>119756</t>
  </si>
  <si>
    <t>AUTOFFFICINA AUTORIZZATA FIAT</t>
  </si>
  <si>
    <t>115/PA</t>
  </si>
  <si>
    <t>112/PA</t>
  </si>
  <si>
    <t>113/PA</t>
  </si>
  <si>
    <t>111/PA</t>
  </si>
  <si>
    <t>127/PA</t>
  </si>
  <si>
    <t>26/PA</t>
  </si>
  <si>
    <t>0003818</t>
  </si>
  <si>
    <t>3000011750</t>
  </si>
  <si>
    <t>66/PA</t>
  </si>
  <si>
    <t>0004281</t>
  </si>
  <si>
    <t>3000013651</t>
  </si>
  <si>
    <t>92/PA</t>
  </si>
  <si>
    <t>0004730</t>
  </si>
  <si>
    <t>3000013493</t>
  </si>
  <si>
    <t>96/PA</t>
  </si>
  <si>
    <t>3000013494</t>
  </si>
  <si>
    <t>97/PA</t>
  </si>
  <si>
    <t>3000013495</t>
  </si>
  <si>
    <t>99/PA</t>
  </si>
  <si>
    <t>3000013496</t>
  </si>
  <si>
    <t>98/PA</t>
  </si>
  <si>
    <t>3000013497</t>
  </si>
  <si>
    <t>100/PA</t>
  </si>
  <si>
    <t>3000013639</t>
  </si>
  <si>
    <t>95/PA</t>
  </si>
  <si>
    <t>3000013640</t>
  </si>
  <si>
    <t>103/PA</t>
  </si>
  <si>
    <t>0005031</t>
  </si>
  <si>
    <t>3000014937</t>
  </si>
  <si>
    <t>109/PA</t>
  </si>
  <si>
    <t>3000014938</t>
  </si>
  <si>
    <t>3000014939</t>
  </si>
  <si>
    <t>3000014940</t>
  </si>
  <si>
    <t>3000014941</t>
  </si>
  <si>
    <t>3000015262</t>
  </si>
  <si>
    <t>110/PA</t>
  </si>
  <si>
    <t>3000015263</t>
  </si>
  <si>
    <t>100026</t>
  </si>
  <si>
    <t>AUTOSTRADE PER L'ITALIA S.P.A.</t>
  </si>
  <si>
    <t>0003642</t>
  </si>
  <si>
    <t>3000003245</t>
  </si>
  <si>
    <t>000000900011728D</t>
  </si>
  <si>
    <t>0003645</t>
  </si>
  <si>
    <t>3000009397</t>
  </si>
  <si>
    <t>000000900024106D</t>
  </si>
  <si>
    <t>0003649</t>
  </si>
  <si>
    <t>3000008658</t>
  </si>
  <si>
    <t>000000900021580D</t>
  </si>
  <si>
    <t>0003777</t>
  </si>
  <si>
    <t>3000011554</t>
  </si>
  <si>
    <t>000000900026779D</t>
  </si>
  <si>
    <t>0005048</t>
  </si>
  <si>
    <t>3000013972</t>
  </si>
  <si>
    <t>000000900030160D</t>
  </si>
  <si>
    <t>0005050</t>
  </si>
  <si>
    <t>3000015166</t>
  </si>
  <si>
    <t>000000900032926D</t>
  </si>
  <si>
    <t>0005088</t>
  </si>
  <si>
    <t>9700001637</t>
  </si>
  <si>
    <t>000000900032523D</t>
  </si>
  <si>
    <t>102458</t>
  </si>
  <si>
    <t>AZ HOSPITAL S.R.L.</t>
  </si>
  <si>
    <t>0003730</t>
  </si>
  <si>
    <t>3000008804</t>
  </si>
  <si>
    <t>226/04</t>
  </si>
  <si>
    <t>3000011939</t>
  </si>
  <si>
    <t>8/04</t>
  </si>
  <si>
    <t>3000011708</t>
  </si>
  <si>
    <t>249/04</t>
  </si>
  <si>
    <t>3000011709</t>
  </si>
  <si>
    <t>253/04</t>
  </si>
  <si>
    <t>3000011711</t>
  </si>
  <si>
    <t>248/04</t>
  </si>
  <si>
    <t>3000011712</t>
  </si>
  <si>
    <t>251/04</t>
  </si>
  <si>
    <t>3000011713</t>
  </si>
  <si>
    <t>252/04</t>
  </si>
  <si>
    <t>3000011715</t>
  </si>
  <si>
    <t>250/04</t>
  </si>
  <si>
    <t>3000011716</t>
  </si>
  <si>
    <t>254/04</t>
  </si>
  <si>
    <t>0003884</t>
  </si>
  <si>
    <t>3000012079</t>
  </si>
  <si>
    <t>282/04</t>
  </si>
  <si>
    <t>3000012080</t>
  </si>
  <si>
    <t>283/04</t>
  </si>
  <si>
    <t>0004280</t>
  </si>
  <si>
    <t>3000013016</t>
  </si>
  <si>
    <t>316/04</t>
  </si>
  <si>
    <t>3000013017</t>
  </si>
  <si>
    <t>317/04</t>
  </si>
  <si>
    <t>3000013018</t>
  </si>
  <si>
    <t>315/04</t>
  </si>
  <si>
    <t>0004308</t>
  </si>
  <si>
    <t>3000013908</t>
  </si>
  <si>
    <t>301/04</t>
  </si>
  <si>
    <t>3000013909</t>
  </si>
  <si>
    <t>297/04</t>
  </si>
  <si>
    <t>3000013910</t>
  </si>
  <si>
    <t>298/04</t>
  </si>
  <si>
    <t>3000013911</t>
  </si>
  <si>
    <t>299/04</t>
  </si>
  <si>
    <t>3000013912</t>
  </si>
  <si>
    <t>300/04</t>
  </si>
  <si>
    <t>3000013913</t>
  </si>
  <si>
    <t>312/04</t>
  </si>
  <si>
    <t>3000013914</t>
  </si>
  <si>
    <t>313/04</t>
  </si>
  <si>
    <t>3000013915</t>
  </si>
  <si>
    <t>314/04</t>
  </si>
  <si>
    <t>0004715</t>
  </si>
  <si>
    <t>3000013793</t>
  </si>
  <si>
    <t>335/04</t>
  </si>
  <si>
    <t>3000015225</t>
  </si>
  <si>
    <t>350/04</t>
  </si>
  <si>
    <t>0005009</t>
  </si>
  <si>
    <t>3000015826</t>
  </si>
  <si>
    <t>351/04</t>
  </si>
  <si>
    <t>100099</t>
  </si>
  <si>
    <t>B. BRAUN MILANO S.P.A.</t>
  </si>
  <si>
    <t>0003728</t>
  </si>
  <si>
    <t>3000011707</t>
  </si>
  <si>
    <t>5302486497</t>
  </si>
  <si>
    <t>0004181</t>
  </si>
  <si>
    <t>3000008459</t>
  </si>
  <si>
    <t>5302476385</t>
  </si>
  <si>
    <t>3000012086</t>
  </si>
  <si>
    <t>5302491047</t>
  </si>
  <si>
    <t>3000012089</t>
  </si>
  <si>
    <t>5302495225</t>
  </si>
  <si>
    <t>3000012091</t>
  </si>
  <si>
    <t>5302495224</t>
  </si>
  <si>
    <t>0004226</t>
  </si>
  <si>
    <t>9700001418</t>
  </si>
  <si>
    <t>5302416658</t>
  </si>
  <si>
    <t>9700001056</t>
  </si>
  <si>
    <t>5302398380</t>
  </si>
  <si>
    <t>0004331</t>
  </si>
  <si>
    <t>3000012081</t>
  </si>
  <si>
    <t>5302485913</t>
  </si>
  <si>
    <t>3000013917</t>
  </si>
  <si>
    <t>5302500013</t>
  </si>
  <si>
    <t>3000013918</t>
  </si>
  <si>
    <t>5302500328</t>
  </si>
  <si>
    <t>3000013920</t>
  </si>
  <si>
    <t>5302501990</t>
  </si>
  <si>
    <t>3000013922</t>
  </si>
  <si>
    <t>5302504444</t>
  </si>
  <si>
    <t>3000013924</t>
  </si>
  <si>
    <t>5302504445</t>
  </si>
  <si>
    <t>3000013916</t>
  </si>
  <si>
    <t>5302499551</t>
  </si>
  <si>
    <t>100764</t>
  </si>
  <si>
    <t>B.BRAUN AVITUM ITALY S.P.A.</t>
  </si>
  <si>
    <t>0003847</t>
  </si>
  <si>
    <t>3000011539</t>
  </si>
  <si>
    <t>5304132789</t>
  </si>
  <si>
    <t>3000012193</t>
  </si>
  <si>
    <t>5304132928</t>
  </si>
  <si>
    <t>0004326</t>
  </si>
  <si>
    <t>3000013926</t>
  </si>
  <si>
    <t>5304133170</t>
  </si>
  <si>
    <t>0004459</t>
  </si>
  <si>
    <t>3000014874</t>
  </si>
  <si>
    <t>5304132687</t>
  </si>
  <si>
    <t>0003618</t>
  </si>
  <si>
    <t>131678</t>
  </si>
  <si>
    <t>BADO SRL</t>
  </si>
  <si>
    <t>3000010158</t>
  </si>
  <si>
    <t>1/89</t>
  </si>
  <si>
    <t>100388</t>
  </si>
  <si>
    <t>BARD S.R.L.</t>
  </si>
  <si>
    <t>0003836</t>
  </si>
  <si>
    <t>3000006315</t>
  </si>
  <si>
    <t>32206863 XU</t>
  </si>
  <si>
    <t>3000007794</t>
  </si>
  <si>
    <t>32202987 XU</t>
  </si>
  <si>
    <t>3000007809</t>
  </si>
  <si>
    <t>32209122 XU</t>
  </si>
  <si>
    <t>3000007792</t>
  </si>
  <si>
    <t>32202478 XU</t>
  </si>
  <si>
    <t>0003803</t>
  </si>
  <si>
    <t>504640</t>
  </si>
  <si>
    <t>BARRASSO</t>
  </si>
  <si>
    <t>3000012523</t>
  </si>
  <si>
    <t>FPA 17/22</t>
  </si>
  <si>
    <t>100100</t>
  </si>
  <si>
    <t>BAXTER S.P.A.</t>
  </si>
  <si>
    <t>0003845</t>
  </si>
  <si>
    <t>3000011944</t>
  </si>
  <si>
    <t>22112547</t>
  </si>
  <si>
    <t>3000012005</t>
  </si>
  <si>
    <t>22115166</t>
  </si>
  <si>
    <t>0003890</t>
  </si>
  <si>
    <t>3000012094</t>
  </si>
  <si>
    <t>22112549</t>
  </si>
  <si>
    <t>3000012098</t>
  </si>
  <si>
    <t>22125763</t>
  </si>
  <si>
    <t>3000012099</t>
  </si>
  <si>
    <t>22125762</t>
  </si>
  <si>
    <t>3000012096</t>
  </si>
  <si>
    <t>22112548</t>
  </si>
  <si>
    <t>3000012097</t>
  </si>
  <si>
    <t>22125090</t>
  </si>
  <si>
    <t>0004225</t>
  </si>
  <si>
    <t>3000008468</t>
  </si>
  <si>
    <t>22085524</t>
  </si>
  <si>
    <t>3000008469</t>
  </si>
  <si>
    <t>22085523</t>
  </si>
  <si>
    <t>0004321</t>
  </si>
  <si>
    <t>3000013028</t>
  </si>
  <si>
    <t>22128905</t>
  </si>
  <si>
    <t>3000013031</t>
  </si>
  <si>
    <t>22125091</t>
  </si>
  <si>
    <t>3000013498</t>
  </si>
  <si>
    <t>22137978</t>
  </si>
  <si>
    <t>3000013499</t>
  </si>
  <si>
    <t>22137979</t>
  </si>
  <si>
    <t>0004966</t>
  </si>
  <si>
    <t>3000013500</t>
  </si>
  <si>
    <t>22137388</t>
  </si>
  <si>
    <t>100009</t>
  </si>
  <si>
    <t>BAYER S.P.A.</t>
  </si>
  <si>
    <t>0004096</t>
  </si>
  <si>
    <t>3000011432</t>
  </si>
  <si>
    <t>870E134472</t>
  </si>
  <si>
    <t>0004338</t>
  </si>
  <si>
    <t>3000013927</t>
  </si>
  <si>
    <t>870E164835</t>
  </si>
  <si>
    <t>3000013928</t>
  </si>
  <si>
    <t>870E175684</t>
  </si>
  <si>
    <t>3000013929</t>
  </si>
  <si>
    <t>870E164837</t>
  </si>
  <si>
    <t>3000013931</t>
  </si>
  <si>
    <t>870E164836</t>
  </si>
  <si>
    <t>102350</t>
  </si>
  <si>
    <t>BECKMAN COULTER S.R.L.</t>
  </si>
  <si>
    <t>0003893</t>
  </si>
  <si>
    <t>3000012103</t>
  </si>
  <si>
    <t>2022048471</t>
  </si>
  <si>
    <t>3000008506</t>
  </si>
  <si>
    <t>2022017530</t>
  </si>
  <si>
    <t>3000008622</t>
  </si>
  <si>
    <t>2022017219</t>
  </si>
  <si>
    <t>3000008623</t>
  </si>
  <si>
    <t>2022017283</t>
  </si>
  <si>
    <t>0004329</t>
  </si>
  <si>
    <t>3000014566</t>
  </si>
  <si>
    <t>2022018789</t>
  </si>
  <si>
    <t>3000014567</t>
  </si>
  <si>
    <t>2022018711</t>
  </si>
  <si>
    <t>0004688</t>
  </si>
  <si>
    <t>3000014962</t>
  </si>
  <si>
    <t>2022037485</t>
  </si>
  <si>
    <t>3000015031</t>
  </si>
  <si>
    <t>2022033650</t>
  </si>
  <si>
    <t>3000015032</t>
  </si>
  <si>
    <t>2022041020</t>
  </si>
  <si>
    <t>0004905</t>
  </si>
  <si>
    <t>3000013933</t>
  </si>
  <si>
    <t>2022057656</t>
  </si>
  <si>
    <t>3000015600</t>
  </si>
  <si>
    <t>2022058522</t>
  </si>
  <si>
    <t>100266</t>
  </si>
  <si>
    <t>BECTON DICKINSON ITALIA S.P.A.</t>
  </si>
  <si>
    <t>0003660</t>
  </si>
  <si>
    <t>3000011777</t>
  </si>
  <si>
    <t>222047778</t>
  </si>
  <si>
    <t>0003725</t>
  </si>
  <si>
    <t>3000010500</t>
  </si>
  <si>
    <t>222055901</t>
  </si>
  <si>
    <t>3000010628</t>
  </si>
  <si>
    <t>222053725</t>
  </si>
  <si>
    <t>3000010629</t>
  </si>
  <si>
    <t>222053819</t>
  </si>
  <si>
    <t>3000010631</t>
  </si>
  <si>
    <t>222054183</t>
  </si>
  <si>
    <t>3000010632</t>
  </si>
  <si>
    <t>222054182</t>
  </si>
  <si>
    <t>3000010938</t>
  </si>
  <si>
    <t>222054184</t>
  </si>
  <si>
    <t>3000011834</t>
  </si>
  <si>
    <t>222030797</t>
  </si>
  <si>
    <t>3000010627</t>
  </si>
  <si>
    <t>222052940</t>
  </si>
  <si>
    <t>3000011739</t>
  </si>
  <si>
    <t>222057671</t>
  </si>
  <si>
    <t>3000010939</t>
  </si>
  <si>
    <t>9300000972</t>
  </si>
  <si>
    <t>3000011752</t>
  </si>
  <si>
    <t>222050400</t>
  </si>
  <si>
    <t>3000011756</t>
  </si>
  <si>
    <t>222050399</t>
  </si>
  <si>
    <t>3000011760</t>
  </si>
  <si>
    <t>222033957</t>
  </si>
  <si>
    <t>3000011840</t>
  </si>
  <si>
    <t>222031259</t>
  </si>
  <si>
    <t>3000011737</t>
  </si>
  <si>
    <t>222057315</t>
  </si>
  <si>
    <t>3000011837</t>
  </si>
  <si>
    <t>222031258</t>
  </si>
  <si>
    <t>3000011839</t>
  </si>
  <si>
    <t>222035515</t>
  </si>
  <si>
    <t>0003830</t>
  </si>
  <si>
    <t>9700003080</t>
  </si>
  <si>
    <t>212080171</t>
  </si>
  <si>
    <t>9700003028</t>
  </si>
  <si>
    <t>212078658</t>
  </si>
  <si>
    <t>3000009922</t>
  </si>
  <si>
    <t>222052627</t>
  </si>
  <si>
    <t>3000009681</t>
  </si>
  <si>
    <t>222045926</t>
  </si>
  <si>
    <t>3000009680</t>
  </si>
  <si>
    <t>222045565</t>
  </si>
  <si>
    <t>3000009679</t>
  </si>
  <si>
    <t>222045566</t>
  </si>
  <si>
    <t>3000009140</t>
  </si>
  <si>
    <t>222041724</t>
  </si>
  <si>
    <t>3000002929</t>
  </si>
  <si>
    <t>222014037</t>
  </si>
  <si>
    <t>3000009930</t>
  </si>
  <si>
    <t>9300000498</t>
  </si>
  <si>
    <t>3000009923</t>
  </si>
  <si>
    <t>9300000397</t>
  </si>
  <si>
    <t>9700003159</t>
  </si>
  <si>
    <t>212056681</t>
  </si>
  <si>
    <t>9700003154</t>
  </si>
  <si>
    <t>212054598</t>
  </si>
  <si>
    <t>9700002897</t>
  </si>
  <si>
    <t>212064884</t>
  </si>
  <si>
    <t>9700002895</t>
  </si>
  <si>
    <t>212063786</t>
  </si>
  <si>
    <t>3000007528</t>
  </si>
  <si>
    <t>212033962</t>
  </si>
  <si>
    <t>9700002882</t>
  </si>
  <si>
    <t>202011165</t>
  </si>
  <si>
    <t>9700002881</t>
  </si>
  <si>
    <t>202011166</t>
  </si>
  <si>
    <t>9700002877</t>
  </si>
  <si>
    <t>202063692</t>
  </si>
  <si>
    <t>3000012841</t>
  </si>
  <si>
    <t>222048202</t>
  </si>
  <si>
    <t>3000012576</t>
  </si>
  <si>
    <t>222030164</t>
  </si>
  <si>
    <t>3000012574</t>
  </si>
  <si>
    <t>222035977</t>
  </si>
  <si>
    <t>3000008558</t>
  </si>
  <si>
    <t>222049847</t>
  </si>
  <si>
    <t>3000007991</t>
  </si>
  <si>
    <t>222043314</t>
  </si>
  <si>
    <t>3000007989</t>
  </si>
  <si>
    <t>222042149</t>
  </si>
  <si>
    <t>3000007715</t>
  </si>
  <si>
    <t>222040858</t>
  </si>
  <si>
    <t>9700002876</t>
  </si>
  <si>
    <t>202063401</t>
  </si>
  <si>
    <t>3000012572</t>
  </si>
  <si>
    <t>9300002841</t>
  </si>
  <si>
    <t>3000011735</t>
  </si>
  <si>
    <t>222057020</t>
  </si>
  <si>
    <t>0003873</t>
  </si>
  <si>
    <t>3000012222</t>
  </si>
  <si>
    <t>222064727</t>
  </si>
  <si>
    <t>3000012130</t>
  </si>
  <si>
    <t>222060878</t>
  </si>
  <si>
    <t>3000012160</t>
  </si>
  <si>
    <t>222063636</t>
  </si>
  <si>
    <t>3000012332</t>
  </si>
  <si>
    <t>9300003436</t>
  </si>
  <si>
    <t>3000012338</t>
  </si>
  <si>
    <t>9300000617</t>
  </si>
  <si>
    <t>3000012339</t>
  </si>
  <si>
    <t>9300000538</t>
  </si>
  <si>
    <t>3000012109</t>
  </si>
  <si>
    <t>9300001325</t>
  </si>
  <si>
    <t>3000012110</t>
  </si>
  <si>
    <t>9300001635</t>
  </si>
  <si>
    <t>3000012112</t>
  </si>
  <si>
    <t>9300001634</t>
  </si>
  <si>
    <t>3000012138</t>
  </si>
  <si>
    <t>9300003175</t>
  </si>
  <si>
    <t>3000012162</t>
  </si>
  <si>
    <t>222064038</t>
  </si>
  <si>
    <t>3000012148</t>
  </si>
  <si>
    <t>9300003314</t>
  </si>
  <si>
    <t>0003874</t>
  </si>
  <si>
    <t>3000012106</t>
  </si>
  <si>
    <t>222058858</t>
  </si>
  <si>
    <t>3000012108</t>
  </si>
  <si>
    <t>222058482</t>
  </si>
  <si>
    <t>3000012118</t>
  </si>
  <si>
    <t>222059997</t>
  </si>
  <si>
    <t>3000012125</t>
  </si>
  <si>
    <t>222060289</t>
  </si>
  <si>
    <t>3000012127</t>
  </si>
  <si>
    <t>222060556</t>
  </si>
  <si>
    <t>3000012129</t>
  </si>
  <si>
    <t>222060818</t>
  </si>
  <si>
    <t>3000012163</t>
  </si>
  <si>
    <t>222064388</t>
  </si>
  <si>
    <t>3000012165</t>
  </si>
  <si>
    <t>222064390</t>
  </si>
  <si>
    <t>3000012182</t>
  </si>
  <si>
    <t>222064389</t>
  </si>
  <si>
    <t>3000012104</t>
  </si>
  <si>
    <t>222058104</t>
  </si>
  <si>
    <t>0003875</t>
  </si>
  <si>
    <t>3000012135</t>
  </si>
  <si>
    <t>222061536</t>
  </si>
  <si>
    <t>3000012136</t>
  </si>
  <si>
    <t>222062595</t>
  </si>
  <si>
    <t>3000012137</t>
  </si>
  <si>
    <t>222062883</t>
  </si>
  <si>
    <t>3000012140</t>
  </si>
  <si>
    <t>222063213</t>
  </si>
  <si>
    <t>3000012143</t>
  </si>
  <si>
    <t>222063284</t>
  </si>
  <si>
    <t>3000012153</t>
  </si>
  <si>
    <t>222063638</t>
  </si>
  <si>
    <t>3000012159</t>
  </si>
  <si>
    <t>222063637</t>
  </si>
  <si>
    <t>3000012372</t>
  </si>
  <si>
    <t>222066142</t>
  </si>
  <si>
    <t>3000012373</t>
  </si>
  <si>
    <t>222066141</t>
  </si>
  <si>
    <t>3000012374</t>
  </si>
  <si>
    <t>222063281</t>
  </si>
  <si>
    <t>3000012975</t>
  </si>
  <si>
    <t>222019427</t>
  </si>
  <si>
    <t>3000012141</t>
  </si>
  <si>
    <t>222063286</t>
  </si>
  <si>
    <t>3000012146</t>
  </si>
  <si>
    <t>222063285</t>
  </si>
  <si>
    <t>3000012150</t>
  </si>
  <si>
    <t>222063639</t>
  </si>
  <si>
    <t>3000012974</t>
  </si>
  <si>
    <t>222049377</t>
  </si>
  <si>
    <t>3000012145</t>
  </si>
  <si>
    <t>222063283</t>
  </si>
  <si>
    <t>3000012139</t>
  </si>
  <si>
    <t>222062950</t>
  </si>
  <si>
    <t>3000012157</t>
  </si>
  <si>
    <t>222064039</t>
  </si>
  <si>
    <t>3000012370</t>
  </si>
  <si>
    <t>222066143</t>
  </si>
  <si>
    <t>0004319</t>
  </si>
  <si>
    <t>3000013964</t>
  </si>
  <si>
    <t>222067033</t>
  </si>
  <si>
    <t>3000013934</t>
  </si>
  <si>
    <t>222066590</t>
  </si>
  <si>
    <t>3000013974</t>
  </si>
  <si>
    <t>222069056</t>
  </si>
  <si>
    <t>3000013975</t>
  </si>
  <si>
    <t>222069057</t>
  </si>
  <si>
    <t>3000013978</t>
  </si>
  <si>
    <t>222069299</t>
  </si>
  <si>
    <t>3000011553</t>
  </si>
  <si>
    <t>222065566</t>
  </si>
  <si>
    <t>3000013460</t>
  </si>
  <si>
    <t>222072649</t>
  </si>
  <si>
    <t>3000014761</t>
  </si>
  <si>
    <t>222071323</t>
  </si>
  <si>
    <t>3000013980</t>
  </si>
  <si>
    <t>222069860</t>
  </si>
  <si>
    <t>3000013966</t>
  </si>
  <si>
    <t>222067739</t>
  </si>
  <si>
    <t>3000013969</t>
  </si>
  <si>
    <t>222067740</t>
  </si>
  <si>
    <t>3000013482</t>
  </si>
  <si>
    <t>222042754</t>
  </si>
  <si>
    <t>3000013483</t>
  </si>
  <si>
    <t>222065567</t>
  </si>
  <si>
    <t>3000013577</t>
  </si>
  <si>
    <t>222020350</t>
  </si>
  <si>
    <t>0004320</t>
  </si>
  <si>
    <t>3000013982</t>
  </si>
  <si>
    <t>222069859</t>
  </si>
  <si>
    <t>3000013984</t>
  </si>
  <si>
    <t>222069858</t>
  </si>
  <si>
    <t>3000013985</t>
  </si>
  <si>
    <t>222069855</t>
  </si>
  <si>
    <t>3000013988</t>
  </si>
  <si>
    <t>222070874</t>
  </si>
  <si>
    <t>3000013989</t>
  </si>
  <si>
    <t>222070875</t>
  </si>
  <si>
    <t>3000013990</t>
  </si>
  <si>
    <t>222071322</t>
  </si>
  <si>
    <t>3000013992</t>
  </si>
  <si>
    <t>222071599</t>
  </si>
  <si>
    <t>3000013995</t>
  </si>
  <si>
    <t>222071969</t>
  </si>
  <si>
    <t>3000014432</t>
  </si>
  <si>
    <t>222072299</t>
  </si>
  <si>
    <t>3000014438</t>
  </si>
  <si>
    <t>222072300</t>
  </si>
  <si>
    <t>3000014417</t>
  </si>
  <si>
    <t>9300002840</t>
  </si>
  <si>
    <t>3000013986</t>
  </si>
  <si>
    <t>222070499</t>
  </si>
  <si>
    <t>3000013993</t>
  </si>
  <si>
    <t>222071600</t>
  </si>
  <si>
    <t>3000013996</t>
  </si>
  <si>
    <t>222071968</t>
  </si>
  <si>
    <t>3000014434</t>
  </si>
  <si>
    <t>222072783</t>
  </si>
  <si>
    <t>3000014431</t>
  </si>
  <si>
    <t>9300005365</t>
  </si>
  <si>
    <t>3000014415</t>
  </si>
  <si>
    <t>9300003936</t>
  </si>
  <si>
    <t>3000014416</t>
  </si>
  <si>
    <t>9300003935</t>
  </si>
  <si>
    <t>3000013987</t>
  </si>
  <si>
    <t>222070500</t>
  </si>
  <si>
    <t>0004526</t>
  </si>
  <si>
    <t>3000014845</t>
  </si>
  <si>
    <t>222050756</t>
  </si>
  <si>
    <t>3000014851</t>
  </si>
  <si>
    <t>222048619</t>
  </si>
  <si>
    <t>3000014852</t>
  </si>
  <si>
    <t>222053167</t>
  </si>
  <si>
    <t>3000014884</t>
  </si>
  <si>
    <t>222041723</t>
  </si>
  <si>
    <t>3000014849</t>
  </si>
  <si>
    <t>222053222</t>
  </si>
  <si>
    <t>3000014748</t>
  </si>
  <si>
    <t>222050398</t>
  </si>
  <si>
    <t>0004682</t>
  </si>
  <si>
    <t>3000014889</t>
  </si>
  <si>
    <t>9300000618</t>
  </si>
  <si>
    <t>0004726</t>
  </si>
  <si>
    <t>3000015017</t>
  </si>
  <si>
    <t>222079312</t>
  </si>
  <si>
    <t>RICEVUTA_2022</t>
  </si>
  <si>
    <t>102644</t>
  </si>
  <si>
    <t>BEMAR ITALIA S.R.L.</t>
  </si>
  <si>
    <t>0004166</t>
  </si>
  <si>
    <t>3000009425</t>
  </si>
  <si>
    <t>PA398</t>
  </si>
  <si>
    <t>0004322</t>
  </si>
  <si>
    <t>3000013159</t>
  </si>
  <si>
    <t>PA522</t>
  </si>
  <si>
    <t>3000012447</t>
  </si>
  <si>
    <t>PA503</t>
  </si>
  <si>
    <t>3000013013</t>
  </si>
  <si>
    <t>PA568</t>
  </si>
  <si>
    <t>0004728</t>
  </si>
  <si>
    <t>3000015023</t>
  </si>
  <si>
    <t>PA683</t>
  </si>
  <si>
    <t>0004894</t>
  </si>
  <si>
    <t>3000011232</t>
  </si>
  <si>
    <t>PA486</t>
  </si>
  <si>
    <t>3000013475</t>
  </si>
  <si>
    <t>PA563</t>
  </si>
  <si>
    <t>10</t>
  </si>
  <si>
    <t>100307</t>
  </si>
  <si>
    <t>BENEFIS S.R.L.</t>
  </si>
  <si>
    <t>0003615</t>
  </si>
  <si>
    <t>3000008530</t>
  </si>
  <si>
    <t>18648</t>
  </si>
  <si>
    <t>3000009540</t>
  </si>
  <si>
    <t>22940</t>
  </si>
  <si>
    <t>0003872</t>
  </si>
  <si>
    <t>3000012225</t>
  </si>
  <si>
    <t>25268</t>
  </si>
  <si>
    <t>3000008528</t>
  </si>
  <si>
    <t>18642</t>
  </si>
  <si>
    <t>3000008557</t>
  </si>
  <si>
    <t>21223</t>
  </si>
  <si>
    <t>3000012240</t>
  </si>
  <si>
    <t>27154</t>
  </si>
  <si>
    <t>3000012232</t>
  </si>
  <si>
    <t>25266</t>
  </si>
  <si>
    <t>3000012238</t>
  </si>
  <si>
    <t>25263</t>
  </si>
  <si>
    <t>3000012239</t>
  </si>
  <si>
    <t>27153</t>
  </si>
  <si>
    <t>3000012241</t>
  </si>
  <si>
    <t>27155</t>
  </si>
  <si>
    <t>3000012236</t>
  </si>
  <si>
    <t>25260</t>
  </si>
  <si>
    <t>3000012223</t>
  </si>
  <si>
    <t>25271</t>
  </si>
  <si>
    <t>3000012229</t>
  </si>
  <si>
    <t>25264</t>
  </si>
  <si>
    <t>3000012226</t>
  </si>
  <si>
    <t>25265</t>
  </si>
  <si>
    <t>3000012228</t>
  </si>
  <si>
    <t>25270</t>
  </si>
  <si>
    <t>3000012230</t>
  </si>
  <si>
    <t>25269</t>
  </si>
  <si>
    <t>3000008743</t>
  </si>
  <si>
    <t>21226</t>
  </si>
  <si>
    <t>3000012234</t>
  </si>
  <si>
    <t>25261</t>
  </si>
  <si>
    <t>3000012244</t>
  </si>
  <si>
    <t>27156</t>
  </si>
  <si>
    <t>3000012233</t>
  </si>
  <si>
    <t>25267</t>
  </si>
  <si>
    <t>3000012237</t>
  </si>
  <si>
    <t>25262</t>
  </si>
  <si>
    <t>3000008744</t>
  </si>
  <si>
    <t>21227</t>
  </si>
  <si>
    <t>0004339</t>
  </si>
  <si>
    <t>3000013999</t>
  </si>
  <si>
    <t>28482</t>
  </si>
  <si>
    <t>3000014000</t>
  </si>
  <si>
    <t>28486</t>
  </si>
  <si>
    <t>3000014004</t>
  </si>
  <si>
    <t>28481</t>
  </si>
  <si>
    <t>3000014003</t>
  </si>
  <si>
    <t>28483</t>
  </si>
  <si>
    <t>3000014005</t>
  </si>
  <si>
    <t>28484</t>
  </si>
  <si>
    <t>3000014001</t>
  </si>
  <si>
    <t>28485</t>
  </si>
  <si>
    <t>0004967</t>
  </si>
  <si>
    <t>3000013301</t>
  </si>
  <si>
    <t>18646</t>
  </si>
  <si>
    <t>0005017</t>
  </si>
  <si>
    <t>3000015831</t>
  </si>
  <si>
    <t>31027</t>
  </si>
  <si>
    <t>3000015839</t>
  </si>
  <si>
    <t>31026</t>
  </si>
  <si>
    <t>3000015837</t>
  </si>
  <si>
    <t>31029</t>
  </si>
  <si>
    <t>3000015834</t>
  </si>
  <si>
    <t>31028</t>
  </si>
  <si>
    <t>3000015847</t>
  </si>
  <si>
    <t>32662</t>
  </si>
  <si>
    <t>3000015846</t>
  </si>
  <si>
    <t>32661</t>
  </si>
  <si>
    <t>3000015843</t>
  </si>
  <si>
    <t>32660</t>
  </si>
  <si>
    <t>0004266</t>
  </si>
  <si>
    <t>511938</t>
  </si>
  <si>
    <t>BENIGNI AVV.TI GENEROSO,ITALO ED EL</t>
  </si>
  <si>
    <t>3000014708</t>
  </si>
  <si>
    <t>234/FE</t>
  </si>
  <si>
    <t>000433/PA</t>
  </si>
  <si>
    <t>102298</t>
  </si>
  <si>
    <t>BETATEX S.P.A.</t>
  </si>
  <si>
    <t>0005004</t>
  </si>
  <si>
    <t>3000015849</t>
  </si>
  <si>
    <t>6753/PA</t>
  </si>
  <si>
    <t>3000012446</t>
  </si>
  <si>
    <t>5545/PA</t>
  </si>
  <si>
    <t>0004411</t>
  </si>
  <si>
    <t>100601</t>
  </si>
  <si>
    <t>BFF BANK S.P.A</t>
  </si>
  <si>
    <t>4000001045</t>
  </si>
  <si>
    <t>0004419</t>
  </si>
  <si>
    <t>4000001049</t>
  </si>
  <si>
    <t>0004421</t>
  </si>
  <si>
    <t>4000001050</t>
  </si>
  <si>
    <t>0004429</t>
  </si>
  <si>
    <t>3000000663</t>
  </si>
  <si>
    <t>90001361</t>
  </si>
  <si>
    <t>3000003581</t>
  </si>
  <si>
    <t>90003807</t>
  </si>
  <si>
    <t>3000014444</t>
  </si>
  <si>
    <t>90014606</t>
  </si>
  <si>
    <t>9700002284</t>
  </si>
  <si>
    <t>90010214</t>
  </si>
  <si>
    <t>9700002801</t>
  </si>
  <si>
    <t>90016055</t>
  </si>
  <si>
    <t>9700002802</t>
  </si>
  <si>
    <t>90007029</t>
  </si>
  <si>
    <t>9700002805</t>
  </si>
  <si>
    <t>90011304</t>
  </si>
  <si>
    <t>0004436</t>
  </si>
  <si>
    <t>9700002803</t>
  </si>
  <si>
    <t>90006722</t>
  </si>
  <si>
    <t>9700002806</t>
  </si>
  <si>
    <t>90010546</t>
  </si>
  <si>
    <t>9700002807</t>
  </si>
  <si>
    <t>90015311</t>
  </si>
  <si>
    <t>3000000662</t>
  </si>
  <si>
    <t>90001164</t>
  </si>
  <si>
    <t>0004444</t>
  </si>
  <si>
    <t>114748</t>
  </si>
  <si>
    <t>BFF SPV SRL</t>
  </si>
  <si>
    <t>9700002471</t>
  </si>
  <si>
    <t>423</t>
  </si>
  <si>
    <t>9700002372</t>
  </si>
  <si>
    <t>1105</t>
  </si>
  <si>
    <t>114570</t>
  </si>
  <si>
    <t>BIDCARE SRL</t>
  </si>
  <si>
    <t>69/PA</t>
  </si>
  <si>
    <t>0003657</t>
  </si>
  <si>
    <t>3000010940</t>
  </si>
  <si>
    <t>218/PA</t>
  </si>
  <si>
    <t>0003894</t>
  </si>
  <si>
    <t>3000012245</t>
  </si>
  <si>
    <t>231/PA</t>
  </si>
  <si>
    <t>0004335</t>
  </si>
  <si>
    <t>3000014006</t>
  </si>
  <si>
    <t>274/PA</t>
  </si>
  <si>
    <t>0005014</t>
  </si>
  <si>
    <t>3000015514</t>
  </si>
  <si>
    <t>350/PA</t>
  </si>
  <si>
    <t>101514</t>
  </si>
  <si>
    <t>BIO OPTICA MILANO S.P.A.</t>
  </si>
  <si>
    <t>0004328</t>
  </si>
  <si>
    <t>3000014007</t>
  </si>
  <si>
    <t>22VFN014317</t>
  </si>
  <si>
    <t>104531</t>
  </si>
  <si>
    <t>BIO SUD MEDICAL SYSTEMS S.R.L.</t>
  </si>
  <si>
    <t>0003868</t>
  </si>
  <si>
    <t>3000011743</t>
  </si>
  <si>
    <t>000629/FEP</t>
  </si>
  <si>
    <t>3000011745</t>
  </si>
  <si>
    <t>000632/FEP</t>
  </si>
  <si>
    <t>3000011740</t>
  </si>
  <si>
    <t>000634/FEP</t>
  </si>
  <si>
    <t>3000011741</t>
  </si>
  <si>
    <t>000633/FEP</t>
  </si>
  <si>
    <t>3000011742</t>
  </si>
  <si>
    <t>000631/FEP</t>
  </si>
  <si>
    <t>3000011744</t>
  </si>
  <si>
    <t>000630/FEP</t>
  </si>
  <si>
    <t>3000012906</t>
  </si>
  <si>
    <t>000764/FEP</t>
  </si>
  <si>
    <t>0004334</t>
  </si>
  <si>
    <t>3000014010</t>
  </si>
  <si>
    <t>000961/FEP</t>
  </si>
  <si>
    <t>0005023</t>
  </si>
  <si>
    <t>3000014932</t>
  </si>
  <si>
    <t>000635/FEP</t>
  </si>
  <si>
    <t>3000014933</t>
  </si>
  <si>
    <t>001016/FEP</t>
  </si>
  <si>
    <t>3000015850</t>
  </si>
  <si>
    <t>001076/FEP</t>
  </si>
  <si>
    <t>3000015854</t>
  </si>
  <si>
    <t>001077/FEP</t>
  </si>
  <si>
    <t>112042</t>
  </si>
  <si>
    <t>BIO VASCULAR GROUP S.R.L.</t>
  </si>
  <si>
    <t>0003886</t>
  </si>
  <si>
    <t>3000012246</t>
  </si>
  <si>
    <t>907</t>
  </si>
  <si>
    <t>0004315</t>
  </si>
  <si>
    <t>3000014015</t>
  </si>
  <si>
    <t>1119</t>
  </si>
  <si>
    <t>3000014016</t>
  </si>
  <si>
    <t>1120</t>
  </si>
  <si>
    <t>3000014012</t>
  </si>
  <si>
    <t>3000014013</t>
  </si>
  <si>
    <t>1048</t>
  </si>
  <si>
    <t>3000014014</t>
  </si>
  <si>
    <t>1047</t>
  </si>
  <si>
    <t>100441</t>
  </si>
  <si>
    <t>BIO-RAD LABORATORIES S.R.L.</t>
  </si>
  <si>
    <t>0003610</t>
  </si>
  <si>
    <t>3000010960</t>
  </si>
  <si>
    <t>2200027975</t>
  </si>
  <si>
    <t>3000010962</t>
  </si>
  <si>
    <t>2200027976</t>
  </si>
  <si>
    <t>3000010942</t>
  </si>
  <si>
    <t>2200026330</t>
  </si>
  <si>
    <t>3000010943</t>
  </si>
  <si>
    <t>2200026332</t>
  </si>
  <si>
    <t>3000010961</t>
  </si>
  <si>
    <t>2200027974</t>
  </si>
  <si>
    <t>9700001735</t>
  </si>
  <si>
    <t>2100019999</t>
  </si>
  <si>
    <t>3000006375</t>
  </si>
  <si>
    <t>2200015082</t>
  </si>
  <si>
    <t>3000010945</t>
  </si>
  <si>
    <t>2200026333</t>
  </si>
  <si>
    <t>0004187</t>
  </si>
  <si>
    <t>3000012247</t>
  </si>
  <si>
    <t>2200029911</t>
  </si>
  <si>
    <t>3000012248</t>
  </si>
  <si>
    <t>2200030104</t>
  </si>
  <si>
    <t>3000012379</t>
  </si>
  <si>
    <t>2200032027</t>
  </si>
  <si>
    <t>0004235</t>
  </si>
  <si>
    <t>3000013467</t>
  </si>
  <si>
    <t>2200030345</t>
  </si>
  <si>
    <t>0004325</t>
  </si>
  <si>
    <t>9700001736</t>
  </si>
  <si>
    <t>2100019131</t>
  </si>
  <si>
    <t>3000007529</t>
  </si>
  <si>
    <t>2100033773</t>
  </si>
  <si>
    <t>3000009237</t>
  </si>
  <si>
    <t>2200019285</t>
  </si>
  <si>
    <t>3000014019</t>
  </si>
  <si>
    <t>2200032916</t>
  </si>
  <si>
    <t>3000014024</t>
  </si>
  <si>
    <t>2200033536</t>
  </si>
  <si>
    <t>3000014023</t>
  </si>
  <si>
    <t>2200033535</t>
  </si>
  <si>
    <t>3000014500</t>
  </si>
  <si>
    <t>2200007418</t>
  </si>
  <si>
    <t>3000014513</t>
  </si>
  <si>
    <t>2200019287</t>
  </si>
  <si>
    <t>3000011784</t>
  </si>
  <si>
    <t>2200017066</t>
  </si>
  <si>
    <t>100242</t>
  </si>
  <si>
    <t>BIOGEN ITALIA S.R.L.</t>
  </si>
  <si>
    <t>0005002</t>
  </si>
  <si>
    <t>3000015517</t>
  </si>
  <si>
    <t>2222061</t>
  </si>
  <si>
    <t>123429</t>
  </si>
  <si>
    <t>BIOMEDICA ITALIA S.R.L.</t>
  </si>
  <si>
    <t>0004214</t>
  </si>
  <si>
    <t>3000009950</t>
  </si>
  <si>
    <t>V2203826</t>
  </si>
  <si>
    <t>3000010963</t>
  </si>
  <si>
    <t>V2204161</t>
  </si>
  <si>
    <t>3000010964</t>
  </si>
  <si>
    <t>V2204160</t>
  </si>
  <si>
    <t>3000012444</t>
  </si>
  <si>
    <t>V2203135</t>
  </si>
  <si>
    <t>0004342</t>
  </si>
  <si>
    <t>9700000386</t>
  </si>
  <si>
    <t>V2105616</t>
  </si>
  <si>
    <t>9700001698</t>
  </si>
  <si>
    <t>V2101186</t>
  </si>
  <si>
    <t>0004907</t>
  </si>
  <si>
    <t>3000014031</t>
  </si>
  <si>
    <t>V2205461</t>
  </si>
  <si>
    <t>3000014032</t>
  </si>
  <si>
    <t>V2205687</t>
  </si>
  <si>
    <t>0004929</t>
  </si>
  <si>
    <t>3000015715</t>
  </si>
  <si>
    <t>V2205279</t>
  </si>
  <si>
    <t>104181</t>
  </si>
  <si>
    <t>BIOMERIEUX ITALIA S.P.A.</t>
  </si>
  <si>
    <t>0003888</t>
  </si>
  <si>
    <t>3000012250</t>
  </si>
  <si>
    <t>1020551899</t>
  </si>
  <si>
    <t>0004324</t>
  </si>
  <si>
    <t>3000013454</t>
  </si>
  <si>
    <t>1020561996</t>
  </si>
  <si>
    <t>3000013455</t>
  </si>
  <si>
    <t>1020561997</t>
  </si>
  <si>
    <t>3000013456</t>
  </si>
  <si>
    <t>1020561998</t>
  </si>
  <si>
    <t>3000013457</t>
  </si>
  <si>
    <t>1020561999</t>
  </si>
  <si>
    <t>3000013458</t>
  </si>
  <si>
    <t>1020562000</t>
  </si>
  <si>
    <t>3000013459</t>
  </si>
  <si>
    <t>1020562001</t>
  </si>
  <si>
    <t>3000014033</t>
  </si>
  <si>
    <t>1020558308</t>
  </si>
  <si>
    <t>0005019</t>
  </si>
  <si>
    <t>3000015519</t>
  </si>
  <si>
    <t>1020565024</t>
  </si>
  <si>
    <t>101107</t>
  </si>
  <si>
    <t>BIOPSYBELL S.R.L.</t>
  </si>
  <si>
    <t>0004333</t>
  </si>
  <si>
    <t>3000014709</t>
  </si>
  <si>
    <t>E-579</t>
  </si>
  <si>
    <t>3000014034</t>
  </si>
  <si>
    <t>E-2521</t>
  </si>
  <si>
    <t>0005003</t>
  </si>
  <si>
    <t>3000015521</t>
  </si>
  <si>
    <t>E-2913</t>
  </si>
  <si>
    <t>3000015520</t>
  </si>
  <si>
    <t>E-2894</t>
  </si>
  <si>
    <t>0004327</t>
  </si>
  <si>
    <t>101218</t>
  </si>
  <si>
    <t>BIOPTIKA S.R.L.</t>
  </si>
  <si>
    <t>3000014035</t>
  </si>
  <si>
    <t>100458</t>
  </si>
  <si>
    <t>BIORES S.R.L.</t>
  </si>
  <si>
    <t>868/02</t>
  </si>
  <si>
    <t>795/02</t>
  </si>
  <si>
    <t>763/02</t>
  </si>
  <si>
    <t>851/02</t>
  </si>
  <si>
    <t>0004223</t>
  </si>
  <si>
    <t>3000009956</t>
  </si>
  <si>
    <t>590/02</t>
  </si>
  <si>
    <t>3000004347</t>
  </si>
  <si>
    <t>312/02</t>
  </si>
  <si>
    <t>3000004349</t>
  </si>
  <si>
    <t>311/02</t>
  </si>
  <si>
    <t>3000007805</t>
  </si>
  <si>
    <t>503/02</t>
  </si>
  <si>
    <t>3000007804</t>
  </si>
  <si>
    <t>516/02</t>
  </si>
  <si>
    <t>3000009964</t>
  </si>
  <si>
    <t>619/02</t>
  </si>
  <si>
    <t>3000009954</t>
  </si>
  <si>
    <t>580/02</t>
  </si>
  <si>
    <t>0004725</t>
  </si>
  <si>
    <t>3000010970</t>
  </si>
  <si>
    <t>647/02</t>
  </si>
  <si>
    <t>3000006097</t>
  </si>
  <si>
    <t>387/02</t>
  </si>
  <si>
    <t>3000006381</t>
  </si>
  <si>
    <t>476/02</t>
  </si>
  <si>
    <t>3000006383</t>
  </si>
  <si>
    <t>448/02</t>
  </si>
  <si>
    <t>3000012253</t>
  </si>
  <si>
    <t>709/02</t>
  </si>
  <si>
    <t>3000012254</t>
  </si>
  <si>
    <t>710/02</t>
  </si>
  <si>
    <t>3000012380</t>
  </si>
  <si>
    <t>696/02</t>
  </si>
  <si>
    <t>3000012381</t>
  </si>
  <si>
    <t>697/02</t>
  </si>
  <si>
    <t>3000012251</t>
  </si>
  <si>
    <t>671/02</t>
  </si>
  <si>
    <t>3000010946</t>
  </si>
  <si>
    <t>630/02</t>
  </si>
  <si>
    <t>3000010968</t>
  </si>
  <si>
    <t>644/02</t>
  </si>
  <si>
    <t>3000010969</t>
  </si>
  <si>
    <t>652/02</t>
  </si>
  <si>
    <t>3000012252</t>
  </si>
  <si>
    <t>703/02</t>
  </si>
  <si>
    <t>3000010967</t>
  </si>
  <si>
    <t>641/02</t>
  </si>
  <si>
    <t>0004924</t>
  </si>
  <si>
    <t>3000014049</t>
  </si>
  <si>
    <t>3000014045</t>
  </si>
  <si>
    <t>778/02</t>
  </si>
  <si>
    <t>3000014044</t>
  </si>
  <si>
    <t>779/02</t>
  </si>
  <si>
    <t>3000014036</t>
  </si>
  <si>
    <t>721/02</t>
  </si>
  <si>
    <t>3000014041</t>
  </si>
  <si>
    <t>770/02</t>
  </si>
  <si>
    <t>3000014047</t>
  </si>
  <si>
    <t>785/02</t>
  </si>
  <si>
    <t>3000014042</t>
  </si>
  <si>
    <t>3000014040</t>
  </si>
  <si>
    <t>730/02</t>
  </si>
  <si>
    <t>3000014038</t>
  </si>
  <si>
    <t>729/02</t>
  </si>
  <si>
    <t>3000014046</t>
  </si>
  <si>
    <t>784/02</t>
  </si>
  <si>
    <t>3000014043</t>
  </si>
  <si>
    <t>769/02</t>
  </si>
  <si>
    <t>0004928</t>
  </si>
  <si>
    <t>3000015739</t>
  </si>
  <si>
    <t>853/02</t>
  </si>
  <si>
    <t>3000015735</t>
  </si>
  <si>
    <t>3000015737</t>
  </si>
  <si>
    <t>852/02</t>
  </si>
  <si>
    <t>0004934</t>
  </si>
  <si>
    <t>3000015718</t>
  </si>
  <si>
    <t>0004323</t>
  </si>
  <si>
    <t>103971</t>
  </si>
  <si>
    <t>BIOSIGMA S.P.A.</t>
  </si>
  <si>
    <t>3000013023</t>
  </si>
  <si>
    <t>22FS015914</t>
  </si>
  <si>
    <t>100387</t>
  </si>
  <si>
    <t>BIOTRONIK ITALIA S.P.A.</t>
  </si>
  <si>
    <t>0004186</t>
  </si>
  <si>
    <t>3000010947</t>
  </si>
  <si>
    <t>0537256488</t>
  </si>
  <si>
    <t>3000012382</t>
  </si>
  <si>
    <t>0537259851</t>
  </si>
  <si>
    <t>3000012264</t>
  </si>
  <si>
    <t>0537259703</t>
  </si>
  <si>
    <t>3000012263</t>
  </si>
  <si>
    <t>0537259704</t>
  </si>
  <si>
    <t>3000012266</t>
  </si>
  <si>
    <t>0537260126</t>
  </si>
  <si>
    <t>3000012260</t>
  </si>
  <si>
    <t>0537259491</t>
  </si>
  <si>
    <t>3000012259</t>
  </si>
  <si>
    <t>0537258934</t>
  </si>
  <si>
    <t>3000012256</t>
  </si>
  <si>
    <t>0537258933</t>
  </si>
  <si>
    <t>3000012255</t>
  </si>
  <si>
    <t>0537258232</t>
  </si>
  <si>
    <t>3000010974</t>
  </si>
  <si>
    <t>0537257949</t>
  </si>
  <si>
    <t>3000010973</t>
  </si>
  <si>
    <t>0537257824</t>
  </si>
  <si>
    <t>3000010972</t>
  </si>
  <si>
    <t>0537257358</t>
  </si>
  <si>
    <t>3000010971</t>
  </si>
  <si>
    <t>0537257208</t>
  </si>
  <si>
    <t>3000010502</t>
  </si>
  <si>
    <t>0537257207</t>
  </si>
  <si>
    <t>3000012261</t>
  </si>
  <si>
    <t>0537259730</t>
  </si>
  <si>
    <t>3000012258</t>
  </si>
  <si>
    <t>0537258932</t>
  </si>
  <si>
    <t>0004923</t>
  </si>
  <si>
    <t>3000008727</t>
  </si>
  <si>
    <t>0537252556</t>
  </si>
  <si>
    <t>3000012265</t>
  </si>
  <si>
    <t>0537260078</t>
  </si>
  <si>
    <t>3000014050</t>
  </si>
  <si>
    <t>0537260562</t>
  </si>
  <si>
    <t>3000014052</t>
  </si>
  <si>
    <t>0537262087</t>
  </si>
  <si>
    <t>3000014053</t>
  </si>
  <si>
    <t>0537262601</t>
  </si>
  <si>
    <t>3000014054</t>
  </si>
  <si>
    <t>0537262873</t>
  </si>
  <si>
    <t>3000014051</t>
  </si>
  <si>
    <t>0537261184</t>
  </si>
  <si>
    <t>3000014055</t>
  </si>
  <si>
    <t>0537263121</t>
  </si>
  <si>
    <t>0004687</t>
  </si>
  <si>
    <t>100586</t>
  </si>
  <si>
    <t>BIOVIIIX S.R.L.</t>
  </si>
  <si>
    <t>3000014060</t>
  </si>
  <si>
    <t>990</t>
  </si>
  <si>
    <t>100385</t>
  </si>
  <si>
    <t>BOSTON SCIENTIFIC S.P.A.</t>
  </si>
  <si>
    <t>0003612</t>
  </si>
  <si>
    <t>3000011490</t>
  </si>
  <si>
    <t>7172128676</t>
  </si>
  <si>
    <t>3000011492</t>
  </si>
  <si>
    <t>7172129074</t>
  </si>
  <si>
    <t>3000010805</t>
  </si>
  <si>
    <t>7172118969</t>
  </si>
  <si>
    <t>3000007737</t>
  </si>
  <si>
    <t>7172098845</t>
  </si>
  <si>
    <t>3000010806</t>
  </si>
  <si>
    <t>7172122607</t>
  </si>
  <si>
    <t>3000008597</t>
  </si>
  <si>
    <t>7172110444</t>
  </si>
  <si>
    <t>3000008596</t>
  </si>
  <si>
    <t>7172110350</t>
  </si>
  <si>
    <t>3000008581</t>
  </si>
  <si>
    <t>7172114611</t>
  </si>
  <si>
    <t>3000007726</t>
  </si>
  <si>
    <t>7172100706</t>
  </si>
  <si>
    <t>3000008584</t>
  </si>
  <si>
    <t>7172114314</t>
  </si>
  <si>
    <t>3000008578</t>
  </si>
  <si>
    <t>7172114852</t>
  </si>
  <si>
    <t>3000008576</t>
  </si>
  <si>
    <t>7172114851</t>
  </si>
  <si>
    <t>3000008594</t>
  </si>
  <si>
    <t>7172111062</t>
  </si>
  <si>
    <t>3000008601</t>
  </si>
  <si>
    <t>7172111063</t>
  </si>
  <si>
    <t>3000008593</t>
  </si>
  <si>
    <t>7172112202</t>
  </si>
  <si>
    <t>3000007728</t>
  </si>
  <si>
    <t>7172099953</t>
  </si>
  <si>
    <t>3000008591</t>
  </si>
  <si>
    <t>7172114316</t>
  </si>
  <si>
    <t>3000008582</t>
  </si>
  <si>
    <t>7172114315</t>
  </si>
  <si>
    <t>3000008587</t>
  </si>
  <si>
    <t>7172113767</t>
  </si>
  <si>
    <t>3000007730</t>
  </si>
  <si>
    <t>7172099954</t>
  </si>
  <si>
    <t>3000007727</t>
  </si>
  <si>
    <t>7172099951</t>
  </si>
  <si>
    <t>3000008585</t>
  </si>
  <si>
    <t>7172113768</t>
  </si>
  <si>
    <t>3000007729</t>
  </si>
  <si>
    <t>7172099952</t>
  </si>
  <si>
    <t>3000008599</t>
  </si>
  <si>
    <t>7172111061</t>
  </si>
  <si>
    <t>0003659</t>
  </si>
  <si>
    <t>3000011847</t>
  </si>
  <si>
    <t>7172125555</t>
  </si>
  <si>
    <t>3000010959</t>
  </si>
  <si>
    <t>7172127792</t>
  </si>
  <si>
    <t>3000010977</t>
  </si>
  <si>
    <t>7172130149</t>
  </si>
  <si>
    <t>3000010979</t>
  </si>
  <si>
    <t>7172131072</t>
  </si>
  <si>
    <t>3000010950</t>
  </si>
  <si>
    <t>7172124794</t>
  </si>
  <si>
    <t>3000010955</t>
  </si>
  <si>
    <t>7172127795</t>
  </si>
  <si>
    <t>3000010506</t>
  </si>
  <si>
    <t>7172129386</t>
  </si>
  <si>
    <t>3000010954</t>
  </si>
  <si>
    <t>7172126919</t>
  </si>
  <si>
    <t>3000010958</t>
  </si>
  <si>
    <t>7172127794</t>
  </si>
  <si>
    <t>3000010957</t>
  </si>
  <si>
    <t>7172127793</t>
  </si>
  <si>
    <t>3000010503</t>
  </si>
  <si>
    <t>7172129385</t>
  </si>
  <si>
    <t>3000010980</t>
  </si>
  <si>
    <t>7172129737</t>
  </si>
  <si>
    <t>3000010948</t>
  </si>
  <si>
    <t>7172124174</t>
  </si>
  <si>
    <t>3000010953</t>
  </si>
  <si>
    <t>7172125308</t>
  </si>
  <si>
    <t>3000010975</t>
  </si>
  <si>
    <t>7172129383</t>
  </si>
  <si>
    <t>3000010976</t>
  </si>
  <si>
    <t>7172129384</t>
  </si>
  <si>
    <t>3000010978</t>
  </si>
  <si>
    <t>7172130148</t>
  </si>
  <si>
    <t>3000010981</t>
  </si>
  <si>
    <t>7172132499</t>
  </si>
  <si>
    <t>3000010982</t>
  </si>
  <si>
    <t>7172132500</t>
  </si>
  <si>
    <t>3000010951</t>
  </si>
  <si>
    <t>7172124506</t>
  </si>
  <si>
    <t>3000010952</t>
  </si>
  <si>
    <t>7172124505</t>
  </si>
  <si>
    <t>0003806</t>
  </si>
  <si>
    <t>3000012514</t>
  </si>
  <si>
    <t>7172120309</t>
  </si>
  <si>
    <t>3000012515</t>
  </si>
  <si>
    <t>7172107716</t>
  </si>
  <si>
    <t>3000012518</t>
  </si>
  <si>
    <t>7172144074</t>
  </si>
  <si>
    <t>0004179</t>
  </si>
  <si>
    <t>3000006395</t>
  </si>
  <si>
    <t>7172096029</t>
  </si>
  <si>
    <t>3000010956</t>
  </si>
  <si>
    <t>7172127318</t>
  </si>
  <si>
    <t>3000010094</t>
  </si>
  <si>
    <t>7172122376</t>
  </si>
  <si>
    <t>3000010949</t>
  </si>
  <si>
    <t>7172124173</t>
  </si>
  <si>
    <t>3000012289</t>
  </si>
  <si>
    <t>7172143821</t>
  </si>
  <si>
    <t>3000012290</t>
  </si>
  <si>
    <t>7172143168</t>
  </si>
  <si>
    <t>3000012296</t>
  </si>
  <si>
    <t>7172144474</t>
  </si>
  <si>
    <t>3000012287</t>
  </si>
  <si>
    <t>7172142420</t>
  </si>
  <si>
    <t>3000012285</t>
  </si>
  <si>
    <t>7172141324</t>
  </si>
  <si>
    <t>3000012275</t>
  </si>
  <si>
    <t>7172137536</t>
  </si>
  <si>
    <t>3000012278</t>
  </si>
  <si>
    <t>7172140195</t>
  </si>
  <si>
    <t>3000012279</t>
  </si>
  <si>
    <t>7172140197</t>
  </si>
  <si>
    <t>3000012281</t>
  </si>
  <si>
    <t>7172140196</t>
  </si>
  <si>
    <t>3000012291</t>
  </si>
  <si>
    <t>7172143822</t>
  </si>
  <si>
    <t>3000012284</t>
  </si>
  <si>
    <t>7172141167</t>
  </si>
  <si>
    <t>0004185</t>
  </si>
  <si>
    <t>3000012384</t>
  </si>
  <si>
    <t>7172141504</t>
  </si>
  <si>
    <t>3000012205</t>
  </si>
  <si>
    <t>7172108106</t>
  </si>
  <si>
    <t>3000012292</t>
  </si>
  <si>
    <t>7172143823</t>
  </si>
  <si>
    <t>3000012274</t>
  </si>
  <si>
    <t>7172137043</t>
  </si>
  <si>
    <t>3000012271</t>
  </si>
  <si>
    <t>7172135450</t>
  </si>
  <si>
    <t>3000012269</t>
  </si>
  <si>
    <t>7172134415</t>
  </si>
  <si>
    <t>3000012288</t>
  </si>
  <si>
    <t>7172143169</t>
  </si>
  <si>
    <t>3000012283</t>
  </si>
  <si>
    <t>7172140708</t>
  </si>
  <si>
    <t>3000012282</t>
  </si>
  <si>
    <t>7172140194</t>
  </si>
  <si>
    <t>3000012277</t>
  </si>
  <si>
    <t>7172139648</t>
  </si>
  <si>
    <t>3000012298</t>
  </si>
  <si>
    <t>7172145223</t>
  </si>
  <si>
    <t>3000012273</t>
  </si>
  <si>
    <t>7172135957</t>
  </si>
  <si>
    <t>3000012270</t>
  </si>
  <si>
    <t>7172135449</t>
  </si>
  <si>
    <t>3000012268</t>
  </si>
  <si>
    <t>7172134043</t>
  </si>
  <si>
    <t>3000012267</t>
  </si>
  <si>
    <t>7172134042</t>
  </si>
  <si>
    <t>3000012276</t>
  </si>
  <si>
    <t>7172139020</t>
  </si>
  <si>
    <t>3000012272</t>
  </si>
  <si>
    <t>7172136461</t>
  </si>
  <si>
    <t>3000012293</t>
  </si>
  <si>
    <t>7172144034</t>
  </si>
  <si>
    <t>0004206</t>
  </si>
  <si>
    <t>3000012294</t>
  </si>
  <si>
    <t>7172145222</t>
  </si>
  <si>
    <t>0004224</t>
  </si>
  <si>
    <t>3000007820</t>
  </si>
  <si>
    <t>7172073552</t>
  </si>
  <si>
    <t>3000013813</t>
  </si>
  <si>
    <t>7172074449</t>
  </si>
  <si>
    <t>3000012082</t>
  </si>
  <si>
    <t>7172063772</t>
  </si>
  <si>
    <t>0004610</t>
  </si>
  <si>
    <t>3000008756</t>
  </si>
  <si>
    <t>7172106313</t>
  </si>
  <si>
    <t>0004684</t>
  </si>
  <si>
    <t>3000014078</t>
  </si>
  <si>
    <t>7172151937</t>
  </si>
  <si>
    <t>3000014105</t>
  </si>
  <si>
    <t>7172156023</t>
  </si>
  <si>
    <t>3000014066</t>
  </si>
  <si>
    <t>7172146287</t>
  </si>
  <si>
    <t>3000014067</t>
  </si>
  <si>
    <t>7172147308</t>
  </si>
  <si>
    <t>3000014070</t>
  </si>
  <si>
    <t>7172147309</t>
  </si>
  <si>
    <t>3000014101</t>
  </si>
  <si>
    <t>7172154695</t>
  </si>
  <si>
    <t>3000014100</t>
  </si>
  <si>
    <t>7172154696</t>
  </si>
  <si>
    <t>3000014098</t>
  </si>
  <si>
    <t>7172154691</t>
  </si>
  <si>
    <t>3000014102</t>
  </si>
  <si>
    <t>7172154692</t>
  </si>
  <si>
    <t>3000014108</t>
  </si>
  <si>
    <t>7172157267</t>
  </si>
  <si>
    <t>3000014086</t>
  </si>
  <si>
    <t>7172152802</t>
  </si>
  <si>
    <t>3000014093</t>
  </si>
  <si>
    <t>7172154021</t>
  </si>
  <si>
    <t>3000014096</t>
  </si>
  <si>
    <t>7172154694</t>
  </si>
  <si>
    <t>3000014083</t>
  </si>
  <si>
    <t>7172151938</t>
  </si>
  <si>
    <t>3000014076</t>
  </si>
  <si>
    <t>7172151209</t>
  </si>
  <si>
    <t>3000014075</t>
  </si>
  <si>
    <t>7172150063</t>
  </si>
  <si>
    <t>3000014071</t>
  </si>
  <si>
    <t>7172148918</t>
  </si>
  <si>
    <t>0004727</t>
  </si>
  <si>
    <t>3000013794</t>
  </si>
  <si>
    <t>7172162117</t>
  </si>
  <si>
    <t>0004864</t>
  </si>
  <si>
    <t>3000014077</t>
  </si>
  <si>
    <t>7172150641</t>
  </si>
  <si>
    <t>3000014088</t>
  </si>
  <si>
    <t>7172152804</t>
  </si>
  <si>
    <t>3000014091</t>
  </si>
  <si>
    <t>7172153452</t>
  </si>
  <si>
    <t>3000014094</t>
  </si>
  <si>
    <t>7172154693</t>
  </si>
  <si>
    <t>3000014084</t>
  </si>
  <si>
    <t>7172152805</t>
  </si>
  <si>
    <t>3000014085</t>
  </si>
  <si>
    <t>7172152803</t>
  </si>
  <si>
    <t>3000014090</t>
  </si>
  <si>
    <t>7172153621</t>
  </si>
  <si>
    <t>3000014073</t>
  </si>
  <si>
    <t>7172149517</t>
  </si>
  <si>
    <t>3000014103</t>
  </si>
  <si>
    <t>7172155413</t>
  </si>
  <si>
    <t>3000014111</t>
  </si>
  <si>
    <t>7172156672</t>
  </si>
  <si>
    <t>3000014113</t>
  </si>
  <si>
    <t>7172156671</t>
  </si>
  <si>
    <t>3000014069</t>
  </si>
  <si>
    <t>7172147310</t>
  </si>
  <si>
    <t>3000014109</t>
  </si>
  <si>
    <t>7172158115</t>
  </si>
  <si>
    <t>3000014110</t>
  </si>
  <si>
    <t>7172158114</t>
  </si>
  <si>
    <t>118815</t>
  </si>
  <si>
    <t>BOUTIQUE DELL-ELETTRONICA SRL</t>
  </si>
  <si>
    <t>0004972</t>
  </si>
  <si>
    <t>3000013961</t>
  </si>
  <si>
    <t>633/2022</t>
  </si>
  <si>
    <t>0004240</t>
  </si>
  <si>
    <t>200324</t>
  </si>
  <si>
    <t>BPL BIOPRODUCTS LABORATORY GMBH</t>
  </si>
  <si>
    <t>3100000042</t>
  </si>
  <si>
    <t>6389275</t>
  </si>
  <si>
    <t>100298</t>
  </si>
  <si>
    <t>BRACCO IMAGING ITALIA S.R.L.</t>
  </si>
  <si>
    <t>0003866</t>
  </si>
  <si>
    <t>3000012299</t>
  </si>
  <si>
    <t>2208114383</t>
  </si>
  <si>
    <t>3000012300</t>
  </si>
  <si>
    <t>2208114382</t>
  </si>
  <si>
    <t>3000012301</t>
  </si>
  <si>
    <t>2208114595</t>
  </si>
  <si>
    <t>0004332</t>
  </si>
  <si>
    <t>3000014115</t>
  </si>
  <si>
    <t>2208116519</t>
  </si>
  <si>
    <t>3000014116</t>
  </si>
  <si>
    <t>2208116601</t>
  </si>
  <si>
    <t>3000014117</t>
  </si>
  <si>
    <t>2208117154</t>
  </si>
  <si>
    <t>0005016</t>
  </si>
  <si>
    <t>3000015569</t>
  </si>
  <si>
    <t>2208118522</t>
  </si>
  <si>
    <t>3000015571</t>
  </si>
  <si>
    <t>2208118669</t>
  </si>
  <si>
    <t>3000015572</t>
  </si>
  <si>
    <t>2208119007</t>
  </si>
  <si>
    <t>0004386</t>
  </si>
  <si>
    <t>100170</t>
  </si>
  <si>
    <t>BRISTOL MYERS SQUIBB S.R.L.</t>
  </si>
  <si>
    <t>4000001037</t>
  </si>
  <si>
    <t>4000001038</t>
  </si>
  <si>
    <t>9700002830</t>
  </si>
  <si>
    <t>2680006446</t>
  </si>
  <si>
    <t>9700002831</t>
  </si>
  <si>
    <t>2680007890</t>
  </si>
  <si>
    <t>9700002857</t>
  </si>
  <si>
    <t>2686059249</t>
  </si>
  <si>
    <t>9700002858</t>
  </si>
  <si>
    <t>2686059250</t>
  </si>
  <si>
    <t>9700002864</t>
  </si>
  <si>
    <t>2688003906</t>
  </si>
  <si>
    <t>103068</t>
  </si>
  <si>
    <t>BRUNO BARBATO MEDICALI S.R.L.</t>
  </si>
  <si>
    <t>0003885</t>
  </si>
  <si>
    <t>3000012302</t>
  </si>
  <si>
    <t>0000250/PA</t>
  </si>
  <si>
    <t>3000012303</t>
  </si>
  <si>
    <t>0000249/PA</t>
  </si>
  <si>
    <t>0005010</t>
  </si>
  <si>
    <t>3000015896</t>
  </si>
  <si>
    <t>0000328/PA</t>
  </si>
  <si>
    <t>100968</t>
  </si>
  <si>
    <t>C.A.M. HOSPITAL S.R.L.</t>
  </si>
  <si>
    <t>0004981</t>
  </si>
  <si>
    <t>3000013040</t>
  </si>
  <si>
    <t>2022   588/B</t>
  </si>
  <si>
    <t>102234</t>
  </si>
  <si>
    <t>CAIR ITALIA S.R.L.</t>
  </si>
  <si>
    <t>0004358</t>
  </si>
  <si>
    <t>3000012924</t>
  </si>
  <si>
    <t>26784</t>
  </si>
  <si>
    <t>3000013533</t>
  </si>
  <si>
    <t>26968</t>
  </si>
  <si>
    <t>3000013685</t>
  </si>
  <si>
    <t>27043</t>
  </si>
  <si>
    <t>112063</t>
  </si>
  <si>
    <t>CAM HOSPITAL S.R.L.</t>
  </si>
  <si>
    <t>0003855</t>
  </si>
  <si>
    <t>3000011477</t>
  </si>
  <si>
    <t>202201623</t>
  </si>
  <si>
    <t>0004359</t>
  </si>
  <si>
    <t>3000012406</t>
  </si>
  <si>
    <t>202201701</t>
  </si>
  <si>
    <t>0004738</t>
  </si>
  <si>
    <t>3000014149</t>
  </si>
  <si>
    <t>202201925</t>
  </si>
  <si>
    <t>101377</t>
  </si>
  <si>
    <t>CANON MEDICAL SYSTEMS S.R.L.</t>
  </si>
  <si>
    <t>0003785</t>
  </si>
  <si>
    <t>3000005548</t>
  </si>
  <si>
    <t>552200115</t>
  </si>
  <si>
    <t>3000008090</t>
  </si>
  <si>
    <t>552200231</t>
  </si>
  <si>
    <t>0004737</t>
  </si>
  <si>
    <t>3000013671</t>
  </si>
  <si>
    <t>552200345</t>
  </si>
  <si>
    <t>509694</t>
  </si>
  <si>
    <t>CANTORE</t>
  </si>
  <si>
    <t>0003759</t>
  </si>
  <si>
    <t>3000012308</t>
  </si>
  <si>
    <t>3/2022</t>
  </si>
  <si>
    <t>100649</t>
  </si>
  <si>
    <t>CARDINAL HEALTH ITALY 509 S.R.L.</t>
  </si>
  <si>
    <t>0003854</t>
  </si>
  <si>
    <t>3000010485</t>
  </si>
  <si>
    <t>3900298772</t>
  </si>
  <si>
    <t>3000011476</t>
  </si>
  <si>
    <t>3900300723</t>
  </si>
  <si>
    <t>3000011287</t>
  </si>
  <si>
    <t>3900301026</t>
  </si>
  <si>
    <t>3000011424</t>
  </si>
  <si>
    <t>3900299254</t>
  </si>
  <si>
    <t>0004351</t>
  </si>
  <si>
    <t>3000012957</t>
  </si>
  <si>
    <t>3900304214</t>
  </si>
  <si>
    <t>3000013530</t>
  </si>
  <si>
    <t>3900305636</t>
  </si>
  <si>
    <t>3000013531</t>
  </si>
  <si>
    <t>3900305635</t>
  </si>
  <si>
    <t>3000013532</t>
  </si>
  <si>
    <t>3900305634</t>
  </si>
  <si>
    <t>3000013736</t>
  </si>
  <si>
    <t>3900306651</t>
  </si>
  <si>
    <t>3000012429</t>
  </si>
  <si>
    <t>3900303068</t>
  </si>
  <si>
    <t>3000012827</t>
  </si>
  <si>
    <t>3900304056</t>
  </si>
  <si>
    <t>3000012956</t>
  </si>
  <si>
    <t>3900304599</t>
  </si>
  <si>
    <t>0004758</t>
  </si>
  <si>
    <t>3000014145</t>
  </si>
  <si>
    <t>3900307538</t>
  </si>
  <si>
    <t>3000014146</t>
  </si>
  <si>
    <t>3900307539</t>
  </si>
  <si>
    <t>3000014397</t>
  </si>
  <si>
    <t>3900307344</t>
  </si>
  <si>
    <t>3000014803</t>
  </si>
  <si>
    <t>3900309043</t>
  </si>
  <si>
    <t>3000015085</t>
  </si>
  <si>
    <t>3900310994</t>
  </si>
  <si>
    <t>3000014922</t>
  </si>
  <si>
    <t>3900310209</t>
  </si>
  <si>
    <t>3000014467</t>
  </si>
  <si>
    <t>3900307968</t>
  </si>
  <si>
    <t>3000014533</t>
  </si>
  <si>
    <t>3900309044</t>
  </si>
  <si>
    <t>3000014804</t>
  </si>
  <si>
    <t>3900309045</t>
  </si>
  <si>
    <t>3000014914</t>
  </si>
  <si>
    <t>3900309967</t>
  </si>
  <si>
    <t>3000014915</t>
  </si>
  <si>
    <t>3900310208</t>
  </si>
  <si>
    <t>3000014916</t>
  </si>
  <si>
    <t>3900310211</t>
  </si>
  <si>
    <t>0004848</t>
  </si>
  <si>
    <t>3000015284</t>
  </si>
  <si>
    <t>3900310210</t>
  </si>
  <si>
    <t>0004881</t>
  </si>
  <si>
    <t>3000015285</t>
  </si>
  <si>
    <t>3900311230</t>
  </si>
  <si>
    <t>104066</t>
  </si>
  <si>
    <t>CARLO ERBA REAGENTS S.R.L.</t>
  </si>
  <si>
    <t>0003820</t>
  </si>
  <si>
    <t>3000011928</t>
  </si>
  <si>
    <t>2122029007</t>
  </si>
  <si>
    <t>3000012242</t>
  </si>
  <si>
    <t>2122031280</t>
  </si>
  <si>
    <t>3000012439</t>
  </si>
  <si>
    <t>2122031279</t>
  </si>
  <si>
    <t>3000012497</t>
  </si>
  <si>
    <t>2122031281</t>
  </si>
  <si>
    <t>0003616</t>
  </si>
  <si>
    <t>103436</t>
  </si>
  <si>
    <t>CARTIL S.R.L. UNIPERSONALE</t>
  </si>
  <si>
    <t>3000008657</t>
  </si>
  <si>
    <t>51/PA</t>
  </si>
  <si>
    <t>3000009430</t>
  </si>
  <si>
    <t>52/PA</t>
  </si>
  <si>
    <t>100428</t>
  </si>
  <si>
    <t>CARTO COPY SERVICE S.R.L.</t>
  </si>
  <si>
    <t>0003846</t>
  </si>
  <si>
    <t>3000010445</t>
  </si>
  <si>
    <t>1902/N</t>
  </si>
  <si>
    <t>0004365</t>
  </si>
  <si>
    <t>3000011881</t>
  </si>
  <si>
    <t>2144/N</t>
  </si>
  <si>
    <t>0004739</t>
  </si>
  <si>
    <t>3000015220</t>
  </si>
  <si>
    <t>2545/N</t>
  </si>
  <si>
    <t>3000013501</t>
  </si>
  <si>
    <t>2364/N</t>
  </si>
  <si>
    <t>100315</t>
  </si>
  <si>
    <t>CAVALLARO S.R.L.</t>
  </si>
  <si>
    <t>0004734</t>
  </si>
  <si>
    <t>3000009524</t>
  </si>
  <si>
    <t>000749-0CPA</t>
  </si>
  <si>
    <t>3000014958</t>
  </si>
  <si>
    <t>000748-0CPA</t>
  </si>
  <si>
    <t>3000013902</t>
  </si>
  <si>
    <t>000831-0CPA</t>
  </si>
  <si>
    <t>0004968</t>
  </si>
  <si>
    <t>3000013478</t>
  </si>
  <si>
    <t>000971-0CPA</t>
  </si>
  <si>
    <t>3000013479</t>
  </si>
  <si>
    <t>000951-0CPA</t>
  </si>
  <si>
    <t>0005081</t>
  </si>
  <si>
    <t>3000016321</t>
  </si>
  <si>
    <t>000970-0CPA</t>
  </si>
  <si>
    <t>3000016323</t>
  </si>
  <si>
    <t>001041-0CPA</t>
  </si>
  <si>
    <t>0004360</t>
  </si>
  <si>
    <t>123205</t>
  </si>
  <si>
    <t>CELLTRION HEALTHCARE ITALY S.R.L.</t>
  </si>
  <si>
    <t>3000012659</t>
  </si>
  <si>
    <t>VE-20223261</t>
  </si>
  <si>
    <t>3000013750</t>
  </si>
  <si>
    <t>VE-20223587</t>
  </si>
  <si>
    <t>0004731</t>
  </si>
  <si>
    <t>3000014466</t>
  </si>
  <si>
    <t>VE-20223787</t>
  </si>
  <si>
    <t>350</t>
  </si>
  <si>
    <t>100743</t>
  </si>
  <si>
    <t>CERACARTA S.P.A.</t>
  </si>
  <si>
    <t>0003790</t>
  </si>
  <si>
    <t>3000008040</t>
  </si>
  <si>
    <t>22507176</t>
  </si>
  <si>
    <t>3000009446</t>
  </si>
  <si>
    <t>22508089</t>
  </si>
  <si>
    <t>3000009497</t>
  </si>
  <si>
    <t>22508443</t>
  </si>
  <si>
    <t>0004982</t>
  </si>
  <si>
    <t>128737</t>
  </si>
  <si>
    <t>CH CHILLARI S.R.L.</t>
  </si>
  <si>
    <t>3000014404</t>
  </si>
  <si>
    <t>25 / 5000</t>
  </si>
  <si>
    <t>100470</t>
  </si>
  <si>
    <t>CID S.P.A. CON SOCIO UNICO</t>
  </si>
  <si>
    <t>0003852</t>
  </si>
  <si>
    <t>3000011134</t>
  </si>
  <si>
    <t>0036001247</t>
  </si>
  <si>
    <t>3000011288</t>
  </si>
  <si>
    <t>0036001266</t>
  </si>
  <si>
    <t>3000011475</t>
  </si>
  <si>
    <t>0036001253</t>
  </si>
  <si>
    <t>3000011688</t>
  </si>
  <si>
    <t>0036001310</t>
  </si>
  <si>
    <t>0004203</t>
  </si>
  <si>
    <t>3000012853</t>
  </si>
  <si>
    <t>0036000325</t>
  </si>
  <si>
    <t>0004350</t>
  </si>
  <si>
    <t>3000013735</t>
  </si>
  <si>
    <t>0036001487</t>
  </si>
  <si>
    <t>3000013733</t>
  </si>
  <si>
    <t>0036001477</t>
  </si>
  <si>
    <t>3000013731</t>
  </si>
  <si>
    <t>0036001476</t>
  </si>
  <si>
    <t>3000013557</t>
  </si>
  <si>
    <t>0036001456</t>
  </si>
  <si>
    <t>3000012552</t>
  </si>
  <si>
    <t>0036001388</t>
  </si>
  <si>
    <t>0004763</t>
  </si>
  <si>
    <t>3000013997</t>
  </si>
  <si>
    <t>0036001508</t>
  </si>
  <si>
    <t>3000014725</t>
  </si>
  <si>
    <t>0036001630</t>
  </si>
  <si>
    <t>3000014726</t>
  </si>
  <si>
    <t>0036001629</t>
  </si>
  <si>
    <t>0004900</t>
  </si>
  <si>
    <t>3000014393</t>
  </si>
  <si>
    <t>0036001547</t>
  </si>
  <si>
    <t>0005077</t>
  </si>
  <si>
    <t>3000015103</t>
  </si>
  <si>
    <t>0036001675</t>
  </si>
  <si>
    <t>117307</t>
  </si>
  <si>
    <t>CIDAP S.R.L.</t>
  </si>
  <si>
    <t>0004887</t>
  </si>
  <si>
    <t>3000010673</t>
  </si>
  <si>
    <t>3000013117</t>
  </si>
  <si>
    <t>3000014421</t>
  </si>
  <si>
    <t>117/PA</t>
  </si>
  <si>
    <t>3000015527</t>
  </si>
  <si>
    <t>0004921</t>
  </si>
  <si>
    <t>118273</t>
  </si>
  <si>
    <t>CIMMINO</t>
  </si>
  <si>
    <t>3000013855</t>
  </si>
  <si>
    <t>117/A 2022</t>
  </si>
  <si>
    <t>100220</t>
  </si>
  <si>
    <t>CLINI-LAB S.R.L.</t>
  </si>
  <si>
    <t>0003860</t>
  </si>
  <si>
    <t>3000011148</t>
  </si>
  <si>
    <t>00010009494</t>
  </si>
  <si>
    <t>3000011149</t>
  </si>
  <si>
    <t>00010009493</t>
  </si>
  <si>
    <t>3000011147</t>
  </si>
  <si>
    <t>00010009495</t>
  </si>
  <si>
    <t>0004355</t>
  </si>
  <si>
    <t>3000012946</t>
  </si>
  <si>
    <t>00010010980</t>
  </si>
  <si>
    <t>0004733</t>
  </si>
  <si>
    <t>3000014396</t>
  </si>
  <si>
    <t>00010011638</t>
  </si>
  <si>
    <t>3000014802</t>
  </si>
  <si>
    <t>00010012275</t>
  </si>
  <si>
    <t>3000014801</t>
  </si>
  <si>
    <t>00010012276</t>
  </si>
  <si>
    <t>100374</t>
  </si>
  <si>
    <t>CO.DI.SAN S.P.A.</t>
  </si>
  <si>
    <t>0003862</t>
  </si>
  <si>
    <t>3000011687</t>
  </si>
  <si>
    <t>5063 E</t>
  </si>
  <si>
    <t>3000010509</t>
  </si>
  <si>
    <t>4518 E</t>
  </si>
  <si>
    <t>3000010505</t>
  </si>
  <si>
    <t>4519 E</t>
  </si>
  <si>
    <t>3000010504</t>
  </si>
  <si>
    <t>4516 E</t>
  </si>
  <si>
    <t>3000010507</t>
  </si>
  <si>
    <t>4517 E</t>
  </si>
  <si>
    <t>0004349</t>
  </si>
  <si>
    <t>3000013438</t>
  </si>
  <si>
    <t>5293 E</t>
  </si>
  <si>
    <t>0004735</t>
  </si>
  <si>
    <t>3000015084</t>
  </si>
  <si>
    <t>6195 E</t>
  </si>
  <si>
    <t>3000014392</t>
  </si>
  <si>
    <t>5803 E</t>
  </si>
  <si>
    <t>3000014391</t>
  </si>
  <si>
    <t>5804 E</t>
  </si>
  <si>
    <t>3000014464</t>
  </si>
  <si>
    <t>5805 E</t>
  </si>
  <si>
    <t>221/E</t>
  </si>
  <si>
    <t>100490</t>
  </si>
  <si>
    <t>COLOPLAST S.P.A.</t>
  </si>
  <si>
    <t>0004204</t>
  </si>
  <si>
    <t>3000011850</t>
  </si>
  <si>
    <t>22081759 Q1</t>
  </si>
  <si>
    <t>3000010730</t>
  </si>
  <si>
    <t>22072662 Q1</t>
  </si>
  <si>
    <t>3000010520</t>
  </si>
  <si>
    <t>22071771 Q1</t>
  </si>
  <si>
    <t>3000010731</t>
  </si>
  <si>
    <t>22072663 Q1</t>
  </si>
  <si>
    <t>3000010889</t>
  </si>
  <si>
    <t>22075263 Q1</t>
  </si>
  <si>
    <t>3000010890</t>
  </si>
  <si>
    <t>22075264 Q1</t>
  </si>
  <si>
    <t>3000011146</t>
  </si>
  <si>
    <t>22078097 Q1</t>
  </si>
  <si>
    <t>3000010723</t>
  </si>
  <si>
    <t>22073436 Q1</t>
  </si>
  <si>
    <t>0004356</t>
  </si>
  <si>
    <t>3000012405</t>
  </si>
  <si>
    <t>22082628 Q1</t>
  </si>
  <si>
    <t>3000012851</t>
  </si>
  <si>
    <t>22086058 Q1</t>
  </si>
  <si>
    <t>3000013046</t>
  </si>
  <si>
    <t>22088687 Q1</t>
  </si>
  <si>
    <t>3000012922</t>
  </si>
  <si>
    <t>22087408 Q1</t>
  </si>
  <si>
    <t>3000013044</t>
  </si>
  <si>
    <t>22081758 Q1</t>
  </si>
  <si>
    <t>3000013045</t>
  </si>
  <si>
    <t>22088659 Q2</t>
  </si>
  <si>
    <t>0004847</t>
  </si>
  <si>
    <t>3000014873</t>
  </si>
  <si>
    <t>22097888 Q1</t>
  </si>
  <si>
    <t>3000014875</t>
  </si>
  <si>
    <t>22097887 Q1</t>
  </si>
  <si>
    <t>3000015093</t>
  </si>
  <si>
    <t>22101460 Q1</t>
  </si>
  <si>
    <t>3000014930</t>
  </si>
  <si>
    <t>22099209 Q1</t>
  </si>
  <si>
    <t>403758</t>
  </si>
  <si>
    <t>CONS. NAZ.  GRUPPI DONATORI SANGUE</t>
  </si>
  <si>
    <t>0003857</t>
  </si>
  <si>
    <t>3000010423</t>
  </si>
  <si>
    <t>80/22</t>
  </si>
  <si>
    <t>0004369</t>
  </si>
  <si>
    <t>3000013171</t>
  </si>
  <si>
    <t>98/22</t>
  </si>
  <si>
    <t>0004744</t>
  </si>
  <si>
    <t>3000013780</t>
  </si>
  <si>
    <t>104/22</t>
  </si>
  <si>
    <t>0004931</t>
  </si>
  <si>
    <t>3000015172</t>
  </si>
  <si>
    <t>116/22</t>
  </si>
  <si>
    <t>128966</t>
  </si>
  <si>
    <t>CONSORZIO ACOTRAS SOC.COOP</t>
  </si>
  <si>
    <t>0003792</t>
  </si>
  <si>
    <t>3000011019</t>
  </si>
  <si>
    <t>2/88</t>
  </si>
  <si>
    <t>3000011020</t>
  </si>
  <si>
    <t>2/98</t>
  </si>
  <si>
    <t>3000011021</t>
  </si>
  <si>
    <t>2/69</t>
  </si>
  <si>
    <t>3000012051</t>
  </si>
  <si>
    <t>2/138</t>
  </si>
  <si>
    <t>0004926</t>
  </si>
  <si>
    <t>3000012049</t>
  </si>
  <si>
    <t>2/137</t>
  </si>
  <si>
    <t>3000012050</t>
  </si>
  <si>
    <t>2/146</t>
  </si>
  <si>
    <t>3000012323</t>
  </si>
  <si>
    <t>2/148</t>
  </si>
  <si>
    <t>0003831</t>
  </si>
  <si>
    <t>129435</t>
  </si>
  <si>
    <t>CONSORZIO CONCORDIA</t>
  </si>
  <si>
    <t>3000012880</t>
  </si>
  <si>
    <t>145</t>
  </si>
  <si>
    <t>124021</t>
  </si>
  <si>
    <t>CONSORZIO SERVIZI INTEGRATI</t>
  </si>
  <si>
    <t>0004169</t>
  </si>
  <si>
    <t>3000010696</t>
  </si>
  <si>
    <t>193/E</t>
  </si>
  <si>
    <t>0004599</t>
  </si>
  <si>
    <t>3000014420</t>
  </si>
  <si>
    <t>244/E</t>
  </si>
  <si>
    <t>4400000122</t>
  </si>
  <si>
    <t>0004897</t>
  </si>
  <si>
    <t>3000014419</t>
  </si>
  <si>
    <t>245/E</t>
  </si>
  <si>
    <t>100492</t>
  </si>
  <si>
    <t>CONVATEC ITALIA S.R.L.</t>
  </si>
  <si>
    <t>0003853</t>
  </si>
  <si>
    <t>3000010711</t>
  </si>
  <si>
    <t>3006919407</t>
  </si>
  <si>
    <t>0004357</t>
  </si>
  <si>
    <t>3000013732</t>
  </si>
  <si>
    <t>3006931788</t>
  </si>
  <si>
    <t>0004736</t>
  </si>
  <si>
    <t>3000014872</t>
  </si>
  <si>
    <t>3006936178</t>
  </si>
  <si>
    <t>100403</t>
  </si>
  <si>
    <t>COOK ITALIA SRL</t>
  </si>
  <si>
    <t>0003858</t>
  </si>
  <si>
    <t>3000011473</t>
  </si>
  <si>
    <t>22029225</t>
  </si>
  <si>
    <t>3000011572</t>
  </si>
  <si>
    <t>22030390</t>
  </si>
  <si>
    <t>3000011571</t>
  </si>
  <si>
    <t>22030887</t>
  </si>
  <si>
    <t>3000011573</t>
  </si>
  <si>
    <t>22030872</t>
  </si>
  <si>
    <t>3000010722</t>
  </si>
  <si>
    <t>22029056</t>
  </si>
  <si>
    <t>3000011570</t>
  </si>
  <si>
    <t>22030856</t>
  </si>
  <si>
    <t>3000011672</t>
  </si>
  <si>
    <t>22030800</t>
  </si>
  <si>
    <t>3000010512</t>
  </si>
  <si>
    <t>22027137</t>
  </si>
  <si>
    <t>3000011673</t>
  </si>
  <si>
    <t>22030820</t>
  </si>
  <si>
    <t>3000010519</t>
  </si>
  <si>
    <t>22027265</t>
  </si>
  <si>
    <t>3000010515</t>
  </si>
  <si>
    <t>22027450</t>
  </si>
  <si>
    <t>3000010542</t>
  </si>
  <si>
    <t>22027598</t>
  </si>
  <si>
    <t>3000011144</t>
  </si>
  <si>
    <t>22029682</t>
  </si>
  <si>
    <t>3000011469</t>
  </si>
  <si>
    <t>22029402</t>
  </si>
  <si>
    <t>3000011472</t>
  </si>
  <si>
    <t>22029244</t>
  </si>
  <si>
    <t>3000011471</t>
  </si>
  <si>
    <t>22029441</t>
  </si>
  <si>
    <t>0004347</t>
  </si>
  <si>
    <t>3000012944</t>
  </si>
  <si>
    <t>22032999</t>
  </si>
  <si>
    <t>3000012654</t>
  </si>
  <si>
    <t>22031813</t>
  </si>
  <si>
    <t>3000013668</t>
  </si>
  <si>
    <t>22034336</t>
  </si>
  <si>
    <t>3000013667</t>
  </si>
  <si>
    <t>22034355</t>
  </si>
  <si>
    <t>3000013665</t>
  </si>
  <si>
    <t>22034356</t>
  </si>
  <si>
    <t>3000012895</t>
  </si>
  <si>
    <t>C22000535</t>
  </si>
  <si>
    <t>3000012894</t>
  </si>
  <si>
    <t>22030882</t>
  </si>
  <si>
    <t>3000012942</t>
  </si>
  <si>
    <t>22032862</t>
  </si>
  <si>
    <t>3000012940</t>
  </si>
  <si>
    <t>22033048</t>
  </si>
  <si>
    <t>3000013697</t>
  </si>
  <si>
    <t>22033961</t>
  </si>
  <si>
    <t>3000012655</t>
  </si>
  <si>
    <t>22032192</t>
  </si>
  <si>
    <t>3000013664</t>
  </si>
  <si>
    <t>22033904</t>
  </si>
  <si>
    <t>3000012945</t>
  </si>
  <si>
    <t>22032631</t>
  </si>
  <si>
    <t>3000012652</t>
  </si>
  <si>
    <t>22032314</t>
  </si>
  <si>
    <t>3000011145</t>
  </si>
  <si>
    <t>22029705</t>
  </si>
  <si>
    <t>3000013666</t>
  </si>
  <si>
    <t>22034058</t>
  </si>
  <si>
    <t>3000012941</t>
  </si>
  <si>
    <t>22033095</t>
  </si>
  <si>
    <t>3000012656</t>
  </si>
  <si>
    <t>22031764</t>
  </si>
  <si>
    <t>3000012658</t>
  </si>
  <si>
    <t>22031670</t>
  </si>
  <si>
    <t>3000012657</t>
  </si>
  <si>
    <t>22031703</t>
  </si>
  <si>
    <t>3000012653</t>
  </si>
  <si>
    <t>22031704</t>
  </si>
  <si>
    <t>3000011470</t>
  </si>
  <si>
    <t>22029286</t>
  </si>
  <si>
    <t>0004636</t>
  </si>
  <si>
    <t>3000014957</t>
  </si>
  <si>
    <t>22029108</t>
  </si>
  <si>
    <t>0004761</t>
  </si>
  <si>
    <t>3000014908</t>
  </si>
  <si>
    <t>22037346</t>
  </si>
  <si>
    <t>3000015416</t>
  </si>
  <si>
    <t>22007779</t>
  </si>
  <si>
    <t>3000015417</t>
  </si>
  <si>
    <t>22019705</t>
  </si>
  <si>
    <t>3000014492</t>
  </si>
  <si>
    <t>22036455</t>
  </si>
  <si>
    <t>3000015082</t>
  </si>
  <si>
    <t>22039217</t>
  </si>
  <si>
    <t>3000014493</t>
  </si>
  <si>
    <t>22035986</t>
  </si>
  <si>
    <t>3000014494</t>
  </si>
  <si>
    <t>22035914</t>
  </si>
  <si>
    <t>3000014491</t>
  </si>
  <si>
    <t>22035962</t>
  </si>
  <si>
    <t>3000014029</t>
  </si>
  <si>
    <t>22034850</t>
  </si>
  <si>
    <t>3000014911</t>
  </si>
  <si>
    <t>22036953</t>
  </si>
  <si>
    <t>3000015080</t>
  </si>
  <si>
    <t>22039345</t>
  </si>
  <si>
    <t>3000014027</t>
  </si>
  <si>
    <t>22034851</t>
  </si>
  <si>
    <t>3000014487</t>
  </si>
  <si>
    <t>22035858</t>
  </si>
  <si>
    <t>3000014488</t>
  </si>
  <si>
    <t>22036482</t>
  </si>
  <si>
    <t>3000014489</t>
  </si>
  <si>
    <t>22035984</t>
  </si>
  <si>
    <t>3000014902</t>
  </si>
  <si>
    <t>22038302</t>
  </si>
  <si>
    <t>3000014910</t>
  </si>
  <si>
    <t>22037211</t>
  </si>
  <si>
    <t>0005064</t>
  </si>
  <si>
    <t>3000014490</t>
  </si>
  <si>
    <t>22035868</t>
  </si>
  <si>
    <t>3000014900</t>
  </si>
  <si>
    <t>22037512</t>
  </si>
  <si>
    <t>3000015083</t>
  </si>
  <si>
    <t>22039279</t>
  </si>
  <si>
    <t>3000014904</t>
  </si>
  <si>
    <t>22037147</t>
  </si>
  <si>
    <t>0005075</t>
  </si>
  <si>
    <t>3000013991</t>
  </si>
  <si>
    <t>22034765</t>
  </si>
  <si>
    <t>115517</t>
  </si>
  <si>
    <t>COOPSERVICE SOC. COOP. PER AZIONI</t>
  </si>
  <si>
    <t>0003856</t>
  </si>
  <si>
    <t>3000010429</t>
  </si>
  <si>
    <t>9129016231</t>
  </si>
  <si>
    <t>3000010430</t>
  </si>
  <si>
    <t>9129016221</t>
  </si>
  <si>
    <t>0003881</t>
  </si>
  <si>
    <t>3000011495</t>
  </si>
  <si>
    <t>9129018109</t>
  </si>
  <si>
    <t>3000011496</t>
  </si>
  <si>
    <t>9129018103</t>
  </si>
  <si>
    <t>0004742</t>
  </si>
  <si>
    <t>3000013579</t>
  </si>
  <si>
    <t>9129021121</t>
  </si>
  <si>
    <t>3000013584</t>
  </si>
  <si>
    <t>9129021098</t>
  </si>
  <si>
    <t>0005045</t>
  </si>
  <si>
    <t>3000014812</t>
  </si>
  <si>
    <t>9129022711</t>
  </si>
  <si>
    <t>125053</t>
  </si>
  <si>
    <t>CORCYM S.R.L.</t>
  </si>
  <si>
    <t>0004352</t>
  </si>
  <si>
    <t>3000004832</t>
  </si>
  <si>
    <t>0022260393</t>
  </si>
  <si>
    <t>3000013740</t>
  </si>
  <si>
    <t>0052260570</t>
  </si>
  <si>
    <t>0004904</t>
  </si>
  <si>
    <t>3000014463</t>
  </si>
  <si>
    <t>0052260588</t>
  </si>
  <si>
    <t>0004261</t>
  </si>
  <si>
    <t>506305</t>
  </si>
  <si>
    <t>CRISPINO</t>
  </si>
  <si>
    <t>3000014559</t>
  </si>
  <si>
    <t>104712</t>
  </si>
  <si>
    <t>CROSSMED S.P.A.</t>
  </si>
  <si>
    <t>0004729</t>
  </si>
  <si>
    <t>3000014461</t>
  </si>
  <si>
    <t>22PA0306542</t>
  </si>
  <si>
    <t>3000014532</t>
  </si>
  <si>
    <t>22PA0306710</t>
  </si>
  <si>
    <t>115344</t>
  </si>
  <si>
    <t>CULLIGAN ITALIANA S.P.A.</t>
  </si>
  <si>
    <t>0004971</t>
  </si>
  <si>
    <t>3000012183</t>
  </si>
  <si>
    <t>6001193449</t>
  </si>
  <si>
    <t>100350</t>
  </si>
  <si>
    <t>CURIUM ITALY S.R.L.</t>
  </si>
  <si>
    <t>0003832</t>
  </si>
  <si>
    <t>3000010915</t>
  </si>
  <si>
    <t>22010390/EI</t>
  </si>
  <si>
    <t>3000010916</t>
  </si>
  <si>
    <t>22014116/EI</t>
  </si>
  <si>
    <t>3000011271</t>
  </si>
  <si>
    <t>22018451/EI</t>
  </si>
  <si>
    <t>0004348</t>
  </si>
  <si>
    <t>3000013113</t>
  </si>
  <si>
    <t>22017642/EI</t>
  </si>
  <si>
    <t>3000013114</t>
  </si>
  <si>
    <t>22017177/EI</t>
  </si>
  <si>
    <t>3000013423</t>
  </si>
  <si>
    <t>22020381/EI</t>
  </si>
  <si>
    <t>3000013428</t>
  </si>
  <si>
    <t>22019803/EI</t>
  </si>
  <si>
    <t>3000013429</t>
  </si>
  <si>
    <t>22019464/EI</t>
  </si>
  <si>
    <t>3000013554</t>
  </si>
  <si>
    <t>22020031/EI</t>
  </si>
  <si>
    <t>3000013115</t>
  </si>
  <si>
    <t>22018213/EI</t>
  </si>
  <si>
    <t>0004804</t>
  </si>
  <si>
    <t>9700000112</t>
  </si>
  <si>
    <t>20014794/EI</t>
  </si>
  <si>
    <t>3000015283</t>
  </si>
  <si>
    <t>22022841/EI</t>
  </si>
  <si>
    <t>3000014766</t>
  </si>
  <si>
    <t>22022840/EM</t>
  </si>
  <si>
    <t>3000015280</t>
  </si>
  <si>
    <t>22023062/EI</t>
  </si>
  <si>
    <t>3000015102</t>
  </si>
  <si>
    <t>22022047/EI</t>
  </si>
  <si>
    <t>3000014390</t>
  </si>
  <si>
    <t>22022569/EI</t>
  </si>
  <si>
    <t>3000013730</t>
  </si>
  <si>
    <t>22020745/EI</t>
  </si>
  <si>
    <t>3000013729</t>
  </si>
  <si>
    <t>22021481/EI</t>
  </si>
  <si>
    <t>3000013728</t>
  </si>
  <si>
    <t>22020927/EI</t>
  </si>
  <si>
    <t>3000012966</t>
  </si>
  <si>
    <t>22018716/EI</t>
  </si>
  <si>
    <t>3000015281</t>
  </si>
  <si>
    <t>22023254/EI</t>
  </si>
  <si>
    <t>3000015273</t>
  </si>
  <si>
    <t>22024293/EI</t>
  </si>
  <si>
    <t>3000015265</t>
  </si>
  <si>
    <t>22024277/EI</t>
  </si>
  <si>
    <t>3000013783</t>
  </si>
  <si>
    <t>22021806/EI</t>
  </si>
  <si>
    <t>3000015269</t>
  </si>
  <si>
    <t>22024276/EI</t>
  </si>
  <si>
    <t>3000012863</t>
  </si>
  <si>
    <t>22018739/EI</t>
  </si>
  <si>
    <t>0003935</t>
  </si>
  <si>
    <t>511826</t>
  </si>
  <si>
    <t>D'AMATO</t>
  </si>
  <si>
    <t>3000012698</t>
  </si>
  <si>
    <t>509688</t>
  </si>
  <si>
    <t>D'ANDREA ALDO</t>
  </si>
  <si>
    <t>0003816</t>
  </si>
  <si>
    <t>3000012849</t>
  </si>
  <si>
    <t>11PA/2022</t>
  </si>
  <si>
    <t>0004246</t>
  </si>
  <si>
    <t>3000014131</t>
  </si>
  <si>
    <t>12PA2022</t>
  </si>
  <si>
    <t>120356</t>
  </si>
  <si>
    <t>DAHLHAUSEN ITALY S.R.L.</t>
  </si>
  <si>
    <t>0004373</t>
  </si>
  <si>
    <t>3000012840</t>
  </si>
  <si>
    <t>159-E</t>
  </si>
  <si>
    <t>3000012921</t>
  </si>
  <si>
    <t>167-E</t>
  </si>
  <si>
    <t>0004888</t>
  </si>
  <si>
    <t>3000014388</t>
  </si>
  <si>
    <t>183-E</t>
  </si>
  <si>
    <t>3000015535</t>
  </si>
  <si>
    <t>179-E</t>
  </si>
  <si>
    <t>101171</t>
  </si>
  <si>
    <t>DANONE NUTRICIA S.P.A. SOC. BENEFIT</t>
  </si>
  <si>
    <t>0003817</t>
  </si>
  <si>
    <t>3000009926</t>
  </si>
  <si>
    <t>8261378825</t>
  </si>
  <si>
    <t>3000010114</t>
  </si>
  <si>
    <t>8261381133</t>
  </si>
  <si>
    <t>0004372</t>
  </si>
  <si>
    <t>3000013768</t>
  </si>
  <si>
    <t>8261392456</t>
  </si>
  <si>
    <t>3000012107</t>
  </si>
  <si>
    <t>8261392459</t>
  </si>
  <si>
    <t>3000012084</t>
  </si>
  <si>
    <t>8261392458</t>
  </si>
  <si>
    <t>3000012105</t>
  </si>
  <si>
    <t>8261392533</t>
  </si>
  <si>
    <t>3000012679</t>
  </si>
  <si>
    <t>8261392457</t>
  </si>
  <si>
    <t>0004740</t>
  </si>
  <si>
    <t>3000014025</t>
  </si>
  <si>
    <t>8261402082</t>
  </si>
  <si>
    <t>3000014026</t>
  </si>
  <si>
    <t>8261402081</t>
  </si>
  <si>
    <t>3000014144</t>
  </si>
  <si>
    <t>8261402080</t>
  </si>
  <si>
    <t>125266</t>
  </si>
  <si>
    <t>DAS CHIMICI &amp; CO. S.R.L.</t>
  </si>
  <si>
    <t>0004106</t>
  </si>
  <si>
    <t>3000013263</t>
  </si>
  <si>
    <t>1444</t>
  </si>
  <si>
    <t>0004751</t>
  </si>
  <si>
    <t>3000014486</t>
  </si>
  <si>
    <t>1745</t>
  </si>
  <si>
    <t>3000015148</t>
  </si>
  <si>
    <t>1763</t>
  </si>
  <si>
    <t>3000015150</t>
  </si>
  <si>
    <t>1762</t>
  </si>
  <si>
    <t>100329</t>
  </si>
  <si>
    <t>DASIT S.P.A.</t>
  </si>
  <si>
    <t>0003861</t>
  </si>
  <si>
    <t>3000011244</t>
  </si>
  <si>
    <t>2022029599</t>
  </si>
  <si>
    <t>3000011246</t>
  </si>
  <si>
    <t>2022029600</t>
  </si>
  <si>
    <t>3000011258</t>
  </si>
  <si>
    <t>2022030330</t>
  </si>
  <si>
    <t>3000011425</t>
  </si>
  <si>
    <t>2022030331</t>
  </si>
  <si>
    <t>3000011427</t>
  </si>
  <si>
    <t>2022030930</t>
  </si>
  <si>
    <t>3000011537</t>
  </si>
  <si>
    <t>2022031706</t>
  </si>
  <si>
    <t>0004362</t>
  </si>
  <si>
    <t>3000011764</t>
  </si>
  <si>
    <t>2022033577</t>
  </si>
  <si>
    <t>3000011765</t>
  </si>
  <si>
    <t>2022033578</t>
  </si>
  <si>
    <t>3000013669</t>
  </si>
  <si>
    <t>2022032776</t>
  </si>
  <si>
    <t>3000013670</t>
  </si>
  <si>
    <t>2022031707</t>
  </si>
  <si>
    <t>3000014428</t>
  </si>
  <si>
    <t>2022016433</t>
  </si>
  <si>
    <t>3000008016</t>
  </si>
  <si>
    <t>2022022445</t>
  </si>
  <si>
    <t>3000008018</t>
  </si>
  <si>
    <t>2022022446</t>
  </si>
  <si>
    <t>3000009393</t>
  </si>
  <si>
    <t>2022027832</t>
  </si>
  <si>
    <t>3000009394</t>
  </si>
  <si>
    <t>2022027831</t>
  </si>
  <si>
    <t>0004746</t>
  </si>
  <si>
    <t>3000011766</t>
  </si>
  <si>
    <t>2022033576</t>
  </si>
  <si>
    <t>3000014442</t>
  </si>
  <si>
    <t>2022022444</t>
  </si>
  <si>
    <t>3000011763</t>
  </si>
  <si>
    <t>2022010888</t>
  </si>
  <si>
    <t>0004987</t>
  </si>
  <si>
    <t>3000015343</t>
  </si>
  <si>
    <t>2022039074</t>
  </si>
  <si>
    <t>FPA 2/22</t>
  </si>
  <si>
    <t>129256</t>
  </si>
  <si>
    <t>DE GIROLAMO ANTONIO</t>
  </si>
  <si>
    <t>0004983</t>
  </si>
  <si>
    <t>3000013039</t>
  </si>
  <si>
    <t>92/2022</t>
  </si>
  <si>
    <t>DE LUCA</t>
  </si>
  <si>
    <t>0004260</t>
  </si>
  <si>
    <t>507866</t>
  </si>
  <si>
    <t>3000014548</t>
  </si>
  <si>
    <t>RIC_18_11_2022</t>
  </si>
  <si>
    <t>100310</t>
  </si>
  <si>
    <t>DEALFA S.R.L.</t>
  </si>
  <si>
    <t>0004370</t>
  </si>
  <si>
    <t>3000013723</t>
  </si>
  <si>
    <t>6725</t>
  </si>
  <si>
    <t>3000013724</t>
  </si>
  <si>
    <t>6723</t>
  </si>
  <si>
    <t>3000013726</t>
  </si>
  <si>
    <t>6724</t>
  </si>
  <si>
    <t>103240</t>
  </si>
  <si>
    <t>DEDALUS ITALIA S.P.A.</t>
  </si>
  <si>
    <t>0003864</t>
  </si>
  <si>
    <t>3000011769</t>
  </si>
  <si>
    <t>DEDE2202571</t>
  </si>
  <si>
    <t>511815</t>
  </si>
  <si>
    <t>DEL GIUDICE</t>
  </si>
  <si>
    <t>0004724</t>
  </si>
  <si>
    <t>4000001102</t>
  </si>
  <si>
    <t>0004876</t>
  </si>
  <si>
    <t>3000015581</t>
  </si>
  <si>
    <t>17/PA</t>
  </si>
  <si>
    <t>0004925</t>
  </si>
  <si>
    <t>128880</t>
  </si>
  <si>
    <t>DELLO IACONO FELICE MINIMARKET</t>
  </si>
  <si>
    <t>3000012977</t>
  </si>
  <si>
    <t>07/2022</t>
  </si>
  <si>
    <t>0004979</t>
  </si>
  <si>
    <t>3000010664</t>
  </si>
  <si>
    <t>06/2022</t>
  </si>
  <si>
    <t>115112</t>
  </si>
  <si>
    <t>DELTA HOSPITAL S.R.L.</t>
  </si>
  <si>
    <t>0004749</t>
  </si>
  <si>
    <t>3000014022</t>
  </si>
  <si>
    <t>169.20002.2022</t>
  </si>
  <si>
    <t>100657</t>
  </si>
  <si>
    <t>DEVICE &amp; TECH S.R.L.</t>
  </si>
  <si>
    <t>0003863</t>
  </si>
  <si>
    <t>3000011051</t>
  </si>
  <si>
    <t>1098/00</t>
  </si>
  <si>
    <t>3000011329</t>
  </si>
  <si>
    <t>1106/00</t>
  </si>
  <si>
    <t>0004371</t>
  </si>
  <si>
    <t>3000013738</t>
  </si>
  <si>
    <t>1290/00</t>
  </si>
  <si>
    <t>3000013279</t>
  </si>
  <si>
    <t>1264/00</t>
  </si>
  <si>
    <t>3000013278</t>
  </si>
  <si>
    <t>1196/00</t>
  </si>
  <si>
    <t>3000013277</t>
  </si>
  <si>
    <t>1244/00</t>
  </si>
  <si>
    <t>3000013276</t>
  </si>
  <si>
    <t>1252/00</t>
  </si>
  <si>
    <t>3000013275</t>
  </si>
  <si>
    <t>1222/00</t>
  </si>
  <si>
    <t>3000013274</t>
  </si>
  <si>
    <t>1245/00</t>
  </si>
  <si>
    <t>3000012918</t>
  </si>
  <si>
    <t>1192/00</t>
  </si>
  <si>
    <t>3000012917</t>
  </si>
  <si>
    <t>1159/00</t>
  </si>
  <si>
    <t>3000012916</t>
  </si>
  <si>
    <t>1193/00</t>
  </si>
  <si>
    <t>3000012404</t>
  </si>
  <si>
    <t>1129/00</t>
  </si>
  <si>
    <t>3000012403</t>
  </si>
  <si>
    <t>1128/00</t>
  </si>
  <si>
    <t>3000012402</t>
  </si>
  <si>
    <t>1133/00</t>
  </si>
  <si>
    <t>0004765</t>
  </si>
  <si>
    <t>3000014156</t>
  </si>
  <si>
    <t>1337/00</t>
  </si>
  <si>
    <t>3000014157</t>
  </si>
  <si>
    <t>1320/00</t>
  </si>
  <si>
    <t>3000014164</t>
  </si>
  <si>
    <t>1334/00</t>
  </si>
  <si>
    <t>3000014165</t>
  </si>
  <si>
    <t>1335/00</t>
  </si>
  <si>
    <t>3000015081</t>
  </si>
  <si>
    <t>1379/00</t>
  </si>
  <si>
    <t>0004886</t>
  </si>
  <si>
    <t>3000014899</t>
  </si>
  <si>
    <t>1359/00</t>
  </si>
  <si>
    <t>0005065</t>
  </si>
  <si>
    <t>3000016126</t>
  </si>
  <si>
    <t>1082/00</t>
  </si>
  <si>
    <t>101068</t>
  </si>
  <si>
    <t>DIAPATH S.P.A.</t>
  </si>
  <si>
    <t>0004366</t>
  </si>
  <si>
    <t>3000012428</t>
  </si>
  <si>
    <t>0000011488</t>
  </si>
  <si>
    <t>0003760</t>
  </si>
  <si>
    <t>129873</t>
  </si>
  <si>
    <t>DIASORIN ITALIA S.P.A.</t>
  </si>
  <si>
    <t>3000012000</t>
  </si>
  <si>
    <t>2022331931</t>
  </si>
  <si>
    <t>3000012013</t>
  </si>
  <si>
    <t>2022330950</t>
  </si>
  <si>
    <t>3000012017</t>
  </si>
  <si>
    <t>2022331565</t>
  </si>
  <si>
    <t>3000012039</t>
  </si>
  <si>
    <t>2022331566</t>
  </si>
  <si>
    <t>0004200</t>
  </si>
  <si>
    <t>3000012168</t>
  </si>
  <si>
    <t>2022333545</t>
  </si>
  <si>
    <t>3000012015</t>
  </si>
  <si>
    <t>2022332718</t>
  </si>
  <si>
    <t>3000012010</t>
  </si>
  <si>
    <t>2022332536</t>
  </si>
  <si>
    <t>0004218</t>
  </si>
  <si>
    <t>3000013905</t>
  </si>
  <si>
    <t>2022331881</t>
  </si>
  <si>
    <t>3000013923</t>
  </si>
  <si>
    <t>2022331298</t>
  </si>
  <si>
    <t>0004368</t>
  </si>
  <si>
    <t>3000013773</t>
  </si>
  <si>
    <t>2022333673</t>
  </si>
  <si>
    <t>3000013774</t>
  </si>
  <si>
    <t>2022333803</t>
  </si>
  <si>
    <t>3000013772</t>
  </si>
  <si>
    <t>2022333893</t>
  </si>
  <si>
    <t>3000013805</t>
  </si>
  <si>
    <t>2022334896</t>
  </si>
  <si>
    <t>0004850</t>
  </si>
  <si>
    <t>3000014929</t>
  </si>
  <si>
    <t>2022336282</t>
  </si>
  <si>
    <t>3000015231</t>
  </si>
  <si>
    <t>2022335151</t>
  </si>
  <si>
    <t>3000015334</t>
  </si>
  <si>
    <t>2022335862</t>
  </si>
  <si>
    <t>3000015235</t>
  </si>
  <si>
    <t>2022335152</t>
  </si>
  <si>
    <t>3000015237</t>
  </si>
  <si>
    <t>2022336564</t>
  </si>
  <si>
    <t>3000014577</t>
  </si>
  <si>
    <t>2022335929</t>
  </si>
  <si>
    <t>3000014020</t>
  </si>
  <si>
    <t>2022335491</t>
  </si>
  <si>
    <t>101907</t>
  </si>
  <si>
    <t>DIASORIN S.P.A.</t>
  </si>
  <si>
    <t>0003769</t>
  </si>
  <si>
    <t>3000009030</t>
  </si>
  <si>
    <t>2022302501</t>
  </si>
  <si>
    <t>0004219</t>
  </si>
  <si>
    <t>3000013930</t>
  </si>
  <si>
    <t>2022304882</t>
  </si>
  <si>
    <t>116098</t>
  </si>
  <si>
    <t>DIATECH PHARMACOGENETICS S.R.L.</t>
  </si>
  <si>
    <t>0004367</t>
  </si>
  <si>
    <t>3000012678</t>
  </si>
  <si>
    <t>2225/PA</t>
  </si>
  <si>
    <t>3000013437</t>
  </si>
  <si>
    <t>2266/PA</t>
  </si>
  <si>
    <t>3000012651</t>
  </si>
  <si>
    <t>2226/PA</t>
  </si>
  <si>
    <t>3000013559</t>
  </si>
  <si>
    <t>2372/PA</t>
  </si>
  <si>
    <t>0004743</t>
  </si>
  <si>
    <t>3000015092</t>
  </si>
  <si>
    <t>2642/PA</t>
  </si>
  <si>
    <t>104179</t>
  </si>
  <si>
    <t>DICOFARM S.P.A.</t>
  </si>
  <si>
    <t>0004748</t>
  </si>
  <si>
    <t>3000014927</t>
  </si>
  <si>
    <t>17383/00/2022</t>
  </si>
  <si>
    <t>116074</t>
  </si>
  <si>
    <t>DIEMME DISPOSITIVI MEDICI S.R.L.</t>
  </si>
  <si>
    <t>0004750</t>
  </si>
  <si>
    <t>3000015409</t>
  </si>
  <si>
    <t>003440-0C2 PA</t>
  </si>
  <si>
    <t>103964</t>
  </si>
  <si>
    <t>DIGITALGRAPHIC DI MOSCARIELLO</t>
  </si>
  <si>
    <t>237/2022</t>
  </si>
  <si>
    <t>0004741</t>
  </si>
  <si>
    <t>3000012984</t>
  </si>
  <si>
    <t>479/2022</t>
  </si>
  <si>
    <t>3000013648</t>
  </si>
  <si>
    <t>506/2022</t>
  </si>
  <si>
    <t>3000013650</t>
  </si>
  <si>
    <t>507/2022</t>
  </si>
  <si>
    <t>101750</t>
  </si>
  <si>
    <t>DRAEGER ITALIA S.P.A.</t>
  </si>
  <si>
    <t>0003754</t>
  </si>
  <si>
    <t>3000012040</t>
  </si>
  <si>
    <t>0000108695</t>
  </si>
  <si>
    <t>3000012045</t>
  </si>
  <si>
    <t>0000108694</t>
  </si>
  <si>
    <t>0004605</t>
  </si>
  <si>
    <t>3000014457</t>
  </si>
  <si>
    <t>0000116601</t>
  </si>
  <si>
    <t>102100</t>
  </si>
  <si>
    <t>DUSSMANN SERVICE S.R.L.</t>
  </si>
  <si>
    <t>0004163</t>
  </si>
  <si>
    <t>3000010782</t>
  </si>
  <si>
    <t>32233371</t>
  </si>
  <si>
    <t>3000010785</t>
  </si>
  <si>
    <t>32233369</t>
  </si>
  <si>
    <t>3000010784</t>
  </si>
  <si>
    <t>32233370</t>
  </si>
  <si>
    <t>0004565</t>
  </si>
  <si>
    <t>3000013155</t>
  </si>
  <si>
    <t>32238271</t>
  </si>
  <si>
    <t>3000013156</t>
  </si>
  <si>
    <t>32238270</t>
  </si>
  <si>
    <t>3000013157</t>
  </si>
  <si>
    <t>32238272</t>
  </si>
  <si>
    <t>3000013158</t>
  </si>
  <si>
    <t>32238269</t>
  </si>
  <si>
    <t>4400000121</t>
  </si>
  <si>
    <t>3000013119</t>
  </si>
  <si>
    <t>32237926</t>
  </si>
  <si>
    <t>0004893</t>
  </si>
  <si>
    <t>3000014423</t>
  </si>
  <si>
    <t>32241115</t>
  </si>
  <si>
    <t>3000014424</t>
  </si>
  <si>
    <t>32241113</t>
  </si>
  <si>
    <t>3000014422</t>
  </si>
  <si>
    <t>32241114</t>
  </si>
  <si>
    <t>101667</t>
  </si>
  <si>
    <t>DYNAMED S.N.C.</t>
  </si>
  <si>
    <t>0003880</t>
  </si>
  <si>
    <t>3000011686</t>
  </si>
  <si>
    <t>2/64</t>
  </si>
  <si>
    <t>0004747</t>
  </si>
  <si>
    <t>3000014527</t>
  </si>
  <si>
    <t>2/78</t>
  </si>
  <si>
    <t>3000015350</t>
  </si>
  <si>
    <t>2/72</t>
  </si>
  <si>
    <t>3000014505</t>
  </si>
  <si>
    <t>2/77</t>
  </si>
  <si>
    <t>3000015349</t>
  </si>
  <si>
    <t>2/66</t>
  </si>
  <si>
    <t>3000015351</t>
  </si>
  <si>
    <t>2/73</t>
  </si>
  <si>
    <t>114456</t>
  </si>
  <si>
    <t>E.F.M. EMANUELE FIORE MANCINI S.R.L</t>
  </si>
  <si>
    <t>0004382</t>
  </si>
  <si>
    <t>3000012544</t>
  </si>
  <si>
    <t>0000588</t>
  </si>
  <si>
    <t>0004101</t>
  </si>
  <si>
    <t>103430</t>
  </si>
  <si>
    <t>ECO LASER INFORMATICA S.R.L.</t>
  </si>
  <si>
    <t>3000013152</t>
  </si>
  <si>
    <t>002958</t>
  </si>
  <si>
    <t>117787</t>
  </si>
  <si>
    <t>ECOSUMMA S.R.L.</t>
  </si>
  <si>
    <t>0004171</t>
  </si>
  <si>
    <t>3000010697</t>
  </si>
  <si>
    <t>004118</t>
  </si>
  <si>
    <t>3000010699</t>
  </si>
  <si>
    <t>004117</t>
  </si>
  <si>
    <t>0004563</t>
  </si>
  <si>
    <t>3000012052</t>
  </si>
  <si>
    <t>004411</t>
  </si>
  <si>
    <t>3000012053</t>
  </si>
  <si>
    <t>004412</t>
  </si>
  <si>
    <t>0004896</t>
  </si>
  <si>
    <t>3000015532</t>
  </si>
  <si>
    <t>005013</t>
  </si>
  <si>
    <t>3000015533</t>
  </si>
  <si>
    <t>005012</t>
  </si>
  <si>
    <t>100618</t>
  </si>
  <si>
    <t>EDENRED ITALIA S.R.L.</t>
  </si>
  <si>
    <t>0004136</t>
  </si>
  <si>
    <t>3000013415</t>
  </si>
  <si>
    <t>N56147</t>
  </si>
  <si>
    <t>0004222</t>
  </si>
  <si>
    <t>3000013629</t>
  </si>
  <si>
    <t>N54647</t>
  </si>
  <si>
    <t>0004752</t>
  </si>
  <si>
    <t>3000014971</t>
  </si>
  <si>
    <t>N57793</t>
  </si>
  <si>
    <t>100469</t>
  </si>
  <si>
    <t>EDWARDS LIFESCIENCES ITALIA S.R.L.</t>
  </si>
  <si>
    <t>0003911</t>
  </si>
  <si>
    <t>3000011871</t>
  </si>
  <si>
    <t>22219790</t>
  </si>
  <si>
    <t>3000011014</t>
  </si>
  <si>
    <t>22218514</t>
  </si>
  <si>
    <t>3000011143</t>
  </si>
  <si>
    <t>22219247</t>
  </si>
  <si>
    <t>3000011330</t>
  </si>
  <si>
    <t>22219427</t>
  </si>
  <si>
    <t>0004233</t>
  </si>
  <si>
    <t>3000012532</t>
  </si>
  <si>
    <t>22219009</t>
  </si>
  <si>
    <t>3000012533</t>
  </si>
  <si>
    <t>22219011</t>
  </si>
  <si>
    <t>3000012531</t>
  </si>
  <si>
    <t>22219010</t>
  </si>
  <si>
    <t>0004376</t>
  </si>
  <si>
    <t>3000005164</t>
  </si>
  <si>
    <t>22210580</t>
  </si>
  <si>
    <t>3000013560</t>
  </si>
  <si>
    <t>22222088</t>
  </si>
  <si>
    <t>3000013561</t>
  </si>
  <si>
    <t>22222087</t>
  </si>
  <si>
    <t>3000013684</t>
  </si>
  <si>
    <t>22222172</t>
  </si>
  <si>
    <t>3000013698</t>
  </si>
  <si>
    <t>22222255</t>
  </si>
  <si>
    <t>3000014538</t>
  </si>
  <si>
    <t>22221763</t>
  </si>
  <si>
    <t>3000012529</t>
  </si>
  <si>
    <t>22220801</t>
  </si>
  <si>
    <t>3000012842</t>
  </si>
  <si>
    <t>22221177</t>
  </si>
  <si>
    <t>3000012964</t>
  </si>
  <si>
    <t>22221168</t>
  </si>
  <si>
    <t>3000013705</t>
  </si>
  <si>
    <t>22222217</t>
  </si>
  <si>
    <t>3000013707</t>
  </si>
  <si>
    <t>22222220</t>
  </si>
  <si>
    <t>3000012965</t>
  </si>
  <si>
    <t>22221103</t>
  </si>
  <si>
    <t>3000010162</t>
  </si>
  <si>
    <t>22217516</t>
  </si>
  <si>
    <t>3000013280</t>
  </si>
  <si>
    <t>22221932</t>
  </si>
  <si>
    <t>3000013759</t>
  </si>
  <si>
    <t>22222392</t>
  </si>
  <si>
    <t>3000013760</t>
  </si>
  <si>
    <t>22222390</t>
  </si>
  <si>
    <t>3000011917</t>
  </si>
  <si>
    <t>22220033</t>
  </si>
  <si>
    <t>3000012530</t>
  </si>
  <si>
    <t>22220603</t>
  </si>
  <si>
    <t>3000007782</t>
  </si>
  <si>
    <t>22214252</t>
  </si>
  <si>
    <t>0004760</t>
  </si>
  <si>
    <t>3000015164</t>
  </si>
  <si>
    <t>22224720</t>
  </si>
  <si>
    <t>3000013983</t>
  </si>
  <si>
    <t>22222664</t>
  </si>
  <si>
    <t>3000015163</t>
  </si>
  <si>
    <t>22224807</t>
  </si>
  <si>
    <t>3000015165</t>
  </si>
  <si>
    <t>22224790</t>
  </si>
  <si>
    <t>3000014163</t>
  </si>
  <si>
    <t>22222953</t>
  </si>
  <si>
    <t>3000014498</t>
  </si>
  <si>
    <t>22223588</t>
  </si>
  <si>
    <t>3000014499</t>
  </si>
  <si>
    <t>22223480</t>
  </si>
  <si>
    <t>3000015158</t>
  </si>
  <si>
    <t>22224533</t>
  </si>
  <si>
    <t>3000015160</t>
  </si>
  <si>
    <t>22224563</t>
  </si>
  <si>
    <t>3000014724</t>
  </si>
  <si>
    <t>22223796</t>
  </si>
  <si>
    <t>0005032</t>
  </si>
  <si>
    <t>3000015910</t>
  </si>
  <si>
    <t>22207881</t>
  </si>
  <si>
    <t>112232</t>
  </si>
  <si>
    <t>ELEKTA S.P.A.</t>
  </si>
  <si>
    <t>0004755</t>
  </si>
  <si>
    <t>3000011540</t>
  </si>
  <si>
    <t>022010571</t>
  </si>
  <si>
    <t>100108</t>
  </si>
  <si>
    <t>ELI LILLY ITALIA S.P.A.</t>
  </si>
  <si>
    <t>0004745</t>
  </si>
  <si>
    <t>3000014386</t>
  </si>
  <si>
    <t>0000150112</t>
  </si>
  <si>
    <t>0004865</t>
  </si>
  <si>
    <t>3000006402</t>
  </si>
  <si>
    <t>0000127764</t>
  </si>
  <si>
    <t>3000007803</t>
  </si>
  <si>
    <t>0000130098</t>
  </si>
  <si>
    <t>3000010732</t>
  </si>
  <si>
    <t>0000137256</t>
  </si>
  <si>
    <t>3000010874</t>
  </si>
  <si>
    <t>0000140399</t>
  </si>
  <si>
    <t>101207</t>
  </si>
  <si>
    <t>ELITECHGROUP S.P.A.</t>
  </si>
  <si>
    <t>0003788</t>
  </si>
  <si>
    <t>3000008809</t>
  </si>
  <si>
    <t>22342797</t>
  </si>
  <si>
    <t>0004390</t>
  </si>
  <si>
    <t>3000011142</t>
  </si>
  <si>
    <t>22343413</t>
  </si>
  <si>
    <t>3000012400</t>
  </si>
  <si>
    <t>22343699</t>
  </si>
  <si>
    <t>3000012510</t>
  </si>
  <si>
    <t>22343766</t>
  </si>
  <si>
    <t>3000013059</t>
  </si>
  <si>
    <t>22343847</t>
  </si>
  <si>
    <t>0004753</t>
  </si>
  <si>
    <t>3000014460</t>
  </si>
  <si>
    <t>22344149</t>
  </si>
  <si>
    <t>3000014478</t>
  </si>
  <si>
    <t>22344074</t>
  </si>
  <si>
    <t>3000014496</t>
  </si>
  <si>
    <t>22344097</t>
  </si>
  <si>
    <t>3000014576</t>
  </si>
  <si>
    <t>22344162</t>
  </si>
  <si>
    <t>102488</t>
  </si>
  <si>
    <t>ELLEGI MEDICAL OPTICS S.R.L.</t>
  </si>
  <si>
    <t>0004254</t>
  </si>
  <si>
    <t>3000010733</t>
  </si>
  <si>
    <t>F2996</t>
  </si>
  <si>
    <t>0004391</t>
  </si>
  <si>
    <t>3000014414</t>
  </si>
  <si>
    <t>F3540</t>
  </si>
  <si>
    <t>3000010720</t>
  </si>
  <si>
    <t>F3038</t>
  </si>
  <si>
    <t>3000010888</t>
  </si>
  <si>
    <t>F3054</t>
  </si>
  <si>
    <t>3000011325</t>
  </si>
  <si>
    <t>F3190</t>
  </si>
  <si>
    <t>3000012509</t>
  </si>
  <si>
    <t>F3376</t>
  </si>
  <si>
    <t>3000013058</t>
  </si>
  <si>
    <t>F3515</t>
  </si>
  <si>
    <t>3000010482</t>
  </si>
  <si>
    <t>F2946</t>
  </si>
  <si>
    <t>3000013722</t>
  </si>
  <si>
    <t>F3664</t>
  </si>
  <si>
    <t>0004805</t>
  </si>
  <si>
    <t>3000014143</t>
  </si>
  <si>
    <t>F3724</t>
  </si>
  <si>
    <t>3000014723</t>
  </si>
  <si>
    <t>F3878</t>
  </si>
  <si>
    <t>3000015078</t>
  </si>
  <si>
    <t>F4040</t>
  </si>
  <si>
    <t>3000014523</t>
  </si>
  <si>
    <t>F3837</t>
  </si>
  <si>
    <t>3000014926</t>
  </si>
  <si>
    <t>F3923</t>
  </si>
  <si>
    <t>3000015079</t>
  </si>
  <si>
    <t>F4039</t>
  </si>
  <si>
    <t>120177</t>
  </si>
  <si>
    <t>EMMEGI GAS S.R.L.</t>
  </si>
  <si>
    <t>0004384</t>
  </si>
  <si>
    <t>3000013769</t>
  </si>
  <si>
    <t>02/98</t>
  </si>
  <si>
    <t>0004756</t>
  </si>
  <si>
    <t>131800</t>
  </si>
  <si>
    <t>ENCO SRLS</t>
  </si>
  <si>
    <t>3000013875</t>
  </si>
  <si>
    <t>FPA 6/22</t>
  </si>
  <si>
    <t>100328</t>
  </si>
  <si>
    <t>ENEL ENERGIA S.P.A.</t>
  </si>
  <si>
    <t>0004207</t>
  </si>
  <si>
    <t>3000004923</t>
  </si>
  <si>
    <t>0000922900002674</t>
  </si>
  <si>
    <t>3000004924</t>
  </si>
  <si>
    <t>0000922900002626</t>
  </si>
  <si>
    <t>3000008042</t>
  </si>
  <si>
    <t>0000922900004702</t>
  </si>
  <si>
    <t>0004208</t>
  </si>
  <si>
    <t>3000006129</t>
  </si>
  <si>
    <t>004235662872</t>
  </si>
  <si>
    <t>3000006130</t>
  </si>
  <si>
    <t>004236644435</t>
  </si>
  <si>
    <t>3000009386</t>
  </si>
  <si>
    <t>004252685882</t>
  </si>
  <si>
    <t>3000009387</t>
  </si>
  <si>
    <t>004251105441</t>
  </si>
  <si>
    <t>0005026</t>
  </si>
  <si>
    <t>3000013424</t>
  </si>
  <si>
    <t>0000922900018999</t>
  </si>
  <si>
    <t>0005047</t>
  </si>
  <si>
    <t>3000012350</t>
  </si>
  <si>
    <t>004267836588</t>
  </si>
  <si>
    <t>3000013425</t>
  </si>
  <si>
    <t>004267836589</t>
  </si>
  <si>
    <t>0005087</t>
  </si>
  <si>
    <t>3000016077</t>
  </si>
  <si>
    <t>004285703081</t>
  </si>
  <si>
    <t>3000016168</t>
  </si>
  <si>
    <t>004283024365</t>
  </si>
  <si>
    <t>100274</t>
  </si>
  <si>
    <t>ENGINEERING INGEGN. INFORMATICA SPA</t>
  </si>
  <si>
    <t>0004108</t>
  </si>
  <si>
    <t>3000011768</t>
  </si>
  <si>
    <t>2022928040</t>
  </si>
  <si>
    <t>0004343</t>
  </si>
  <si>
    <t>3000000561</t>
  </si>
  <si>
    <t>2021938302</t>
  </si>
  <si>
    <t>3000000563</t>
  </si>
  <si>
    <t>2021938300</t>
  </si>
  <si>
    <t>0004389</t>
  </si>
  <si>
    <t>3000013720</t>
  </si>
  <si>
    <t>2022931401</t>
  </si>
  <si>
    <t>0004974</t>
  </si>
  <si>
    <t>104472</t>
  </si>
  <si>
    <t>EPPENDORF S.R.L.</t>
  </si>
  <si>
    <t>3000007473</t>
  </si>
  <si>
    <t>0220033095</t>
  </si>
  <si>
    <t>0004380</t>
  </si>
  <si>
    <t>100989</t>
  </si>
  <si>
    <t>ERREKAPPA EUROTERAPICI S.P.A.</t>
  </si>
  <si>
    <t>3000012843</t>
  </si>
  <si>
    <t>0003524</t>
  </si>
  <si>
    <t>0004927</t>
  </si>
  <si>
    <t>511942</t>
  </si>
  <si>
    <t>ESPOSITO</t>
  </si>
  <si>
    <t>4000001120</t>
  </si>
  <si>
    <t>RICEVUTA 5_2022</t>
  </si>
  <si>
    <t>100722</t>
  </si>
  <si>
    <t>ESTOR S.P.A.</t>
  </si>
  <si>
    <t>0003912</t>
  </si>
  <si>
    <t>3000011685</t>
  </si>
  <si>
    <t>12126/A</t>
  </si>
  <si>
    <t>3000011569</t>
  </si>
  <si>
    <t>12139/A</t>
  </si>
  <si>
    <t>0004379</t>
  </si>
  <si>
    <t>3000013432</t>
  </si>
  <si>
    <t>12299/A</t>
  </si>
  <si>
    <t>115971</t>
  </si>
  <si>
    <t>EUKON S.R.L.</t>
  </si>
  <si>
    <t>0003737</t>
  </si>
  <si>
    <t>3000011883</t>
  </si>
  <si>
    <t>2926/1</t>
  </si>
  <si>
    <t>0003914</t>
  </si>
  <si>
    <t>3000011123</t>
  </si>
  <si>
    <t>2515/1</t>
  </si>
  <si>
    <t>3000011050</t>
  </si>
  <si>
    <t>4032/1</t>
  </si>
  <si>
    <t>0004393</t>
  </si>
  <si>
    <t>3000012427</t>
  </si>
  <si>
    <t>4323/1</t>
  </si>
  <si>
    <t>3000012483</t>
  </si>
  <si>
    <t>4322/1</t>
  </si>
  <si>
    <t>3000012506</t>
  </si>
  <si>
    <t>4325/1</t>
  </si>
  <si>
    <t>3000012507</t>
  </si>
  <si>
    <t>4324/1</t>
  </si>
  <si>
    <t>3000012508</t>
  </si>
  <si>
    <t>4326/1</t>
  </si>
  <si>
    <t>0004891</t>
  </si>
  <si>
    <t>3000014018</t>
  </si>
  <si>
    <t>4832/1</t>
  </si>
  <si>
    <t>3000014484</t>
  </si>
  <si>
    <t>4989/1</t>
  </si>
  <si>
    <t>100313</t>
  </si>
  <si>
    <t>EUROFARM S.P.A. UNICO SOCIO</t>
  </si>
  <si>
    <t>0003910</t>
  </si>
  <si>
    <t>3000011849</t>
  </si>
  <si>
    <t>001610/P22</t>
  </si>
  <si>
    <t>104588</t>
  </si>
  <si>
    <t>EUROIMMUN ITALIA S.R.L. S.U.</t>
  </si>
  <si>
    <t>0003905</t>
  </si>
  <si>
    <t>3000012286</t>
  </si>
  <si>
    <t>S2802</t>
  </si>
  <si>
    <t>3000013053</t>
  </si>
  <si>
    <t>S1718</t>
  </si>
  <si>
    <t>3000013056</t>
  </si>
  <si>
    <t>S3320</t>
  </si>
  <si>
    <t>3000011454</t>
  </si>
  <si>
    <t>S2528</t>
  </si>
  <si>
    <t>3000011455</t>
  </si>
  <si>
    <t>S2540</t>
  </si>
  <si>
    <t>0004754</t>
  </si>
  <si>
    <t>3000013630</t>
  </si>
  <si>
    <t>S3541</t>
  </si>
  <si>
    <t>3000014722</t>
  </si>
  <si>
    <t>S3706</t>
  </si>
  <si>
    <t>3000013631</t>
  </si>
  <si>
    <t>S3542</t>
  </si>
  <si>
    <t>3000014017</t>
  </si>
  <si>
    <t>S3557</t>
  </si>
  <si>
    <t>0003909</t>
  </si>
  <si>
    <t>100175</t>
  </si>
  <si>
    <t>EUROMED S.R.L.</t>
  </si>
  <si>
    <t>3000010734</t>
  </si>
  <si>
    <t>0320222VPB004921</t>
  </si>
  <si>
    <t>104163</t>
  </si>
  <si>
    <t>EUROMEDICAL S.R.L.</t>
  </si>
  <si>
    <t>0004381</t>
  </si>
  <si>
    <t>3000012939</t>
  </si>
  <si>
    <t>002790-0C6</t>
  </si>
  <si>
    <t>103846</t>
  </si>
  <si>
    <t>EUROPOLTRONE S.A.S</t>
  </si>
  <si>
    <t>0004392</t>
  </si>
  <si>
    <t>3000012188</t>
  </si>
  <si>
    <t>120/PA</t>
  </si>
  <si>
    <t>115954</t>
  </si>
  <si>
    <t>EUROSETS S.R.L. MEDICAL DEVICES</t>
  </si>
  <si>
    <t>0003913</t>
  </si>
  <si>
    <t>3000011480</t>
  </si>
  <si>
    <t>2005_220001162</t>
  </si>
  <si>
    <t>3000011683</t>
  </si>
  <si>
    <t>2005_220001198</t>
  </si>
  <si>
    <t>3000011684</t>
  </si>
  <si>
    <t>2005_220001199</t>
  </si>
  <si>
    <t>0004383</t>
  </si>
  <si>
    <t>3000013528</t>
  </si>
  <si>
    <t>2005_220001331</t>
  </si>
  <si>
    <t>3000013529</t>
  </si>
  <si>
    <t>2005_220001332</t>
  </si>
  <si>
    <t>0005036</t>
  </si>
  <si>
    <t>3000014925</t>
  </si>
  <si>
    <t>2005_220001449</t>
  </si>
  <si>
    <t>3000015101</t>
  </si>
  <si>
    <t>2005_220001490</t>
  </si>
  <si>
    <t>3000015610</t>
  </si>
  <si>
    <t>2005_220001489</t>
  </si>
  <si>
    <t>3000015802</t>
  </si>
  <si>
    <t>2005_220001511</t>
  </si>
  <si>
    <t>123962</t>
  </si>
  <si>
    <t>EUSA PHARMA (ITALY) S.R.L.</t>
  </si>
  <si>
    <t>0004430</t>
  </si>
  <si>
    <t>3000013599</t>
  </si>
  <si>
    <t>IT104627</t>
  </si>
  <si>
    <t>104960</t>
  </si>
  <si>
    <t>EXPERTMED S.R.L.</t>
  </si>
  <si>
    <t>0003626</t>
  </si>
  <si>
    <t>3000007696</t>
  </si>
  <si>
    <t>355/PA</t>
  </si>
  <si>
    <t>3000010670</t>
  </si>
  <si>
    <t>437/PA</t>
  </si>
  <si>
    <t>3000011069</t>
  </si>
  <si>
    <t>438/PA</t>
  </si>
  <si>
    <t>103812</t>
  </si>
  <si>
    <t>F.A.D. S.R.L.</t>
  </si>
  <si>
    <t>0003929</t>
  </si>
  <si>
    <t>3000011508</t>
  </si>
  <si>
    <t>3/130</t>
  </si>
  <si>
    <t>3000011511</t>
  </si>
  <si>
    <t>3/129</t>
  </si>
  <si>
    <t>0004400</t>
  </si>
  <si>
    <t>3000012346</t>
  </si>
  <si>
    <t>3/143</t>
  </si>
  <si>
    <t>3000013463</t>
  </si>
  <si>
    <t>3/153</t>
  </si>
  <si>
    <t>3000013562</t>
  </si>
  <si>
    <t>3/154</t>
  </si>
  <si>
    <t>0005029</t>
  </si>
  <si>
    <t>3000015428</t>
  </si>
  <si>
    <t>3/177</t>
  </si>
  <si>
    <t>FATTPA 25_22</t>
  </si>
  <si>
    <t>509876</t>
  </si>
  <si>
    <t>FAMULARO DAVIDE</t>
  </si>
  <si>
    <t>0003606</t>
  </si>
  <si>
    <t>3000011761</t>
  </si>
  <si>
    <t>26</t>
  </si>
  <si>
    <t>0004154</t>
  </si>
  <si>
    <t>3000013506</t>
  </si>
  <si>
    <t>31</t>
  </si>
  <si>
    <t>0004870</t>
  </si>
  <si>
    <t>3000015579</t>
  </si>
  <si>
    <t>34</t>
  </si>
  <si>
    <t>100224</t>
  </si>
  <si>
    <t>FARMAC - ZABBAN S.P.A.</t>
  </si>
  <si>
    <t>0003661</t>
  </si>
  <si>
    <t>3000003203</t>
  </si>
  <si>
    <t>8007396</t>
  </si>
  <si>
    <t>0003925</t>
  </si>
  <si>
    <t>3000010535</t>
  </si>
  <si>
    <t>8020892</t>
  </si>
  <si>
    <t>3000010526</t>
  </si>
  <si>
    <t>8020896</t>
  </si>
  <si>
    <t>3000010527</t>
  </si>
  <si>
    <t>8020891</t>
  </si>
  <si>
    <t>3000010529</t>
  </si>
  <si>
    <t>8020890</t>
  </si>
  <si>
    <t>3000010533</t>
  </si>
  <si>
    <t>8020889</t>
  </si>
  <si>
    <t>3000010537</t>
  </si>
  <si>
    <t>8020893</t>
  </si>
  <si>
    <t>3000010539</t>
  </si>
  <si>
    <t>8020897</t>
  </si>
  <si>
    <t>3000010541</t>
  </si>
  <si>
    <t>8020886</t>
  </si>
  <si>
    <t>3000010904</t>
  </si>
  <si>
    <t>8020888</t>
  </si>
  <si>
    <t>3000010905</t>
  </si>
  <si>
    <t>8020895</t>
  </si>
  <si>
    <t>3000011322</t>
  </si>
  <si>
    <t>8023329</t>
  </si>
  <si>
    <t>3000011323</t>
  </si>
  <si>
    <t>8023331</t>
  </si>
  <si>
    <t>3000011326</t>
  </si>
  <si>
    <t>8023330</t>
  </si>
  <si>
    <t>3000011327</t>
  </si>
  <si>
    <t>8023333</t>
  </si>
  <si>
    <t>3000011328</t>
  </si>
  <si>
    <t>8023328</t>
  </si>
  <si>
    <t>3000011331</t>
  </si>
  <si>
    <t>8023332</t>
  </si>
  <si>
    <t>3000010528</t>
  </si>
  <si>
    <t>8020894</t>
  </si>
  <si>
    <t>3000010532</t>
  </si>
  <si>
    <t>8020887</t>
  </si>
  <si>
    <t>0004399</t>
  </si>
  <si>
    <t>3000013282</t>
  </si>
  <si>
    <t>8026773</t>
  </si>
  <si>
    <t>3000012545</t>
  </si>
  <si>
    <t>8025241</t>
  </si>
  <si>
    <t>3000013284</t>
  </si>
  <si>
    <t>8026771</t>
  </si>
  <si>
    <t>3000013281</t>
  </si>
  <si>
    <t>8026772</t>
  </si>
  <si>
    <t>3000012505</t>
  </si>
  <si>
    <t>8025240</t>
  </si>
  <si>
    <t>3000012498</t>
  </si>
  <si>
    <t>8025239</t>
  </si>
  <si>
    <t>3000013283</t>
  </si>
  <si>
    <t>8026770</t>
  </si>
  <si>
    <t>0004759</t>
  </si>
  <si>
    <t>3000014800</t>
  </si>
  <si>
    <t>8029635</t>
  </si>
  <si>
    <t>3000014057</t>
  </si>
  <si>
    <t>8028123</t>
  </si>
  <si>
    <t>3000014063</t>
  </si>
  <si>
    <t>8028119</t>
  </si>
  <si>
    <t>3000014064</t>
  </si>
  <si>
    <t>8028121</t>
  </si>
  <si>
    <t>3000014402</t>
  </si>
  <si>
    <t>8028118</t>
  </si>
  <si>
    <t>3000014795</t>
  </si>
  <si>
    <t>8029634</t>
  </si>
  <si>
    <t>3000014796</t>
  </si>
  <si>
    <t>8029636</t>
  </si>
  <si>
    <t>3000014797</t>
  </si>
  <si>
    <t>8029637</t>
  </si>
  <si>
    <t>3000014798</t>
  </si>
  <si>
    <t>8029633</t>
  </si>
  <si>
    <t>3000014799</t>
  </si>
  <si>
    <t>8029638</t>
  </si>
  <si>
    <t>3000015336</t>
  </si>
  <si>
    <t>8028120</t>
  </si>
  <si>
    <t>3000014065</t>
  </si>
  <si>
    <t>8028122</t>
  </si>
  <si>
    <t>3000014062</t>
  </si>
  <si>
    <t>8028124</t>
  </si>
  <si>
    <t>3000014068</t>
  </si>
  <si>
    <t>8028125</t>
  </si>
  <si>
    <t>0004984</t>
  </si>
  <si>
    <t>3000015746</t>
  </si>
  <si>
    <t>8030820</t>
  </si>
  <si>
    <t>110825</t>
  </si>
  <si>
    <t>FARMACEUTICA INT.LE ITALIANA S.R.L.</t>
  </si>
  <si>
    <t>0003922</t>
  </si>
  <si>
    <t>3000012335</t>
  </si>
  <si>
    <t>22/1506/PA/1699</t>
  </si>
  <si>
    <t>0004401</t>
  </si>
  <si>
    <t>3000012914</t>
  </si>
  <si>
    <t>22/1801/PA/2024</t>
  </si>
  <si>
    <t>3000012963</t>
  </si>
  <si>
    <t>22/1756/PA/1973</t>
  </si>
  <si>
    <t>0004766</t>
  </si>
  <si>
    <t>3000014459</t>
  </si>
  <si>
    <t>22/2024/PA/2278</t>
  </si>
  <si>
    <t>118893</t>
  </si>
  <si>
    <t>FARMACIA FORTE DI SILVIA FORTE SAS</t>
  </si>
  <si>
    <t>0003906</t>
  </si>
  <si>
    <t>3000002819</t>
  </si>
  <si>
    <t>5 / PA</t>
  </si>
  <si>
    <t>3000002820</t>
  </si>
  <si>
    <t>6 / PA</t>
  </si>
  <si>
    <t>3000011662</t>
  </si>
  <si>
    <t>50 / PA</t>
  </si>
  <si>
    <t>3000011663</t>
  </si>
  <si>
    <t>48 / PA</t>
  </si>
  <si>
    <t>3000011664</t>
  </si>
  <si>
    <t>43 / PA</t>
  </si>
  <si>
    <t>3000011665</t>
  </si>
  <si>
    <t>44 / PA</t>
  </si>
  <si>
    <t>3000011720</t>
  </si>
  <si>
    <t>45 / PA</t>
  </si>
  <si>
    <t>3000011767</t>
  </si>
  <si>
    <t>51 / PA</t>
  </si>
  <si>
    <t>3000011909</t>
  </si>
  <si>
    <t>47 / PA</t>
  </si>
  <si>
    <t>3000012557</t>
  </si>
  <si>
    <t>34 / PA</t>
  </si>
  <si>
    <t>3000012558</t>
  </si>
  <si>
    <t>55 / PA</t>
  </si>
  <si>
    <t>3000012561</t>
  </si>
  <si>
    <t>46 / PA</t>
  </si>
  <si>
    <t>3000012563</t>
  </si>
  <si>
    <t>58 / PA</t>
  </si>
  <si>
    <t>3000012564</t>
  </si>
  <si>
    <t>59 / PA</t>
  </si>
  <si>
    <t>3000012567</t>
  </si>
  <si>
    <t>49 / PA</t>
  </si>
  <si>
    <t>3000012568</t>
  </si>
  <si>
    <t>56 / PA</t>
  </si>
  <si>
    <t>0004345</t>
  </si>
  <si>
    <t>3000012569</t>
  </si>
  <si>
    <t>52 / PA</t>
  </si>
  <si>
    <t>3000013414</t>
  </si>
  <si>
    <t>60 / PA</t>
  </si>
  <si>
    <t>3000013422</t>
  </si>
  <si>
    <t>57 / PA</t>
  </si>
  <si>
    <t>0005067</t>
  </si>
  <si>
    <t>3000015612</t>
  </si>
  <si>
    <t>62 / PA</t>
  </si>
  <si>
    <t>100358</t>
  </si>
  <si>
    <t>FASTWEB S.P.A.</t>
  </si>
  <si>
    <t>0003607</t>
  </si>
  <si>
    <t>3000011566</t>
  </si>
  <si>
    <t>PAE0034226</t>
  </si>
  <si>
    <t>3000011567</t>
  </si>
  <si>
    <t>PAE0034227</t>
  </si>
  <si>
    <t>3000011656</t>
  </si>
  <si>
    <t>PAE0034314</t>
  </si>
  <si>
    <t>0003812</t>
  </si>
  <si>
    <t>3000011242</t>
  </si>
  <si>
    <t>PAE0034264</t>
  </si>
  <si>
    <t>0004432</t>
  </si>
  <si>
    <t>3000014763</t>
  </si>
  <si>
    <t>PAE0038802</t>
  </si>
  <si>
    <t>0004528</t>
  </si>
  <si>
    <t>3000014955</t>
  </si>
  <si>
    <t>PAE0038801</t>
  </si>
  <si>
    <t>0005027</t>
  </si>
  <si>
    <t>3000013970</t>
  </si>
  <si>
    <t>PAE0038803</t>
  </si>
  <si>
    <t>100290</t>
  </si>
  <si>
    <t>FATER S.P.A.</t>
  </si>
  <si>
    <t>0003927</t>
  </si>
  <si>
    <t>3000010523</t>
  </si>
  <si>
    <t>2222920736</t>
  </si>
  <si>
    <t>3000011682</t>
  </si>
  <si>
    <t>2222921255</t>
  </si>
  <si>
    <t>0004405</t>
  </si>
  <si>
    <t>3000013721</t>
  </si>
  <si>
    <t>2222922216</t>
  </si>
  <si>
    <t>3000014539</t>
  </si>
  <si>
    <t>2222921982</t>
  </si>
  <si>
    <t>0004899</t>
  </si>
  <si>
    <t>3000014142</t>
  </si>
  <si>
    <t>2222922598</t>
  </si>
  <si>
    <t>3000014721</t>
  </si>
  <si>
    <t>2222922857</t>
  </si>
  <si>
    <t>3000015155</t>
  </si>
  <si>
    <t>2222923068</t>
  </si>
  <si>
    <t>100488</t>
  </si>
  <si>
    <t>FEBAR S.R.L.</t>
  </si>
  <si>
    <t>0003928</t>
  </si>
  <si>
    <t>3000010898</t>
  </si>
  <si>
    <t>2022-00-0000325</t>
  </si>
  <si>
    <t>0004408</t>
  </si>
  <si>
    <t>3000013683</t>
  </si>
  <si>
    <t>2022-00-0000360</t>
  </si>
  <si>
    <t>3000013719</t>
  </si>
  <si>
    <t>2022-00-0000363</t>
  </si>
  <si>
    <t>0004764</t>
  </si>
  <si>
    <t>3000014794</t>
  </si>
  <si>
    <t>2022-00-0000378</t>
  </si>
  <si>
    <t>116312</t>
  </si>
  <si>
    <t>FERRARI L. DI FERRARI PIETRO SRL</t>
  </si>
  <si>
    <t>0003923</t>
  </si>
  <si>
    <t>3000010455</t>
  </si>
  <si>
    <t>948</t>
  </si>
  <si>
    <t>3000011681</t>
  </si>
  <si>
    <t>1063</t>
  </si>
  <si>
    <t>0004767</t>
  </si>
  <si>
    <t>3000014898</t>
  </si>
  <si>
    <t>1234</t>
  </si>
  <si>
    <t>100389</t>
  </si>
  <si>
    <t>FIAB S.P.A.</t>
  </si>
  <si>
    <t>0003920</t>
  </si>
  <si>
    <t>3000011023</t>
  </si>
  <si>
    <t>V90010580</t>
  </si>
  <si>
    <t>3000011024</t>
  </si>
  <si>
    <t>V90010581</t>
  </si>
  <si>
    <t>3000011494</t>
  </si>
  <si>
    <t>V90011206</t>
  </si>
  <si>
    <t>0004232</t>
  </si>
  <si>
    <t>3000014079</t>
  </si>
  <si>
    <t>V90006910</t>
  </si>
  <si>
    <t>0004407</t>
  </si>
  <si>
    <t>3000012844</t>
  </si>
  <si>
    <t>V90011706</t>
  </si>
  <si>
    <t>3000013024</t>
  </si>
  <si>
    <t>V90011705</t>
  </si>
  <si>
    <t>3000013464</t>
  </si>
  <si>
    <t>V90012367</t>
  </si>
  <si>
    <t>0004762</t>
  </si>
  <si>
    <t>3000014503</t>
  </si>
  <si>
    <t>V90012781</t>
  </si>
  <si>
    <t>3000014405</t>
  </si>
  <si>
    <t>V90013016</t>
  </si>
  <si>
    <t>3000015016</t>
  </si>
  <si>
    <t>V90013465</t>
  </si>
  <si>
    <t>100113</t>
  </si>
  <si>
    <t>FIDIA FARMACEUTICI S.P.A.</t>
  </si>
  <si>
    <t>0004397</t>
  </si>
  <si>
    <t>3000013285</t>
  </si>
  <si>
    <t>200013619</t>
  </si>
  <si>
    <t>3000013286</t>
  </si>
  <si>
    <t>200013620</t>
  </si>
  <si>
    <t>104610</t>
  </si>
  <si>
    <t>FLEXICARE S.R.L.</t>
  </si>
  <si>
    <t>0003930</t>
  </si>
  <si>
    <t>3000010718</t>
  </si>
  <si>
    <t>2022002868</t>
  </si>
  <si>
    <t>3000010717</t>
  </si>
  <si>
    <t>2022002867</t>
  </si>
  <si>
    <t>0004607</t>
  </si>
  <si>
    <t>117043</t>
  </si>
  <si>
    <t>FONDAZIONE GIMBE</t>
  </si>
  <si>
    <t>3000012976</t>
  </si>
  <si>
    <t>E760</t>
  </si>
  <si>
    <t>122633</t>
  </si>
  <si>
    <t>FORMED S.R.L.</t>
  </si>
  <si>
    <t>0003932</t>
  </si>
  <si>
    <t>3000011433</t>
  </si>
  <si>
    <t>195/E</t>
  </si>
  <si>
    <t>0003931</t>
  </si>
  <si>
    <t>121081</t>
  </si>
  <si>
    <t>FRANGI S.R.L.S.</t>
  </si>
  <si>
    <t>3000010651</t>
  </si>
  <si>
    <t>730/E</t>
  </si>
  <si>
    <t>100115</t>
  </si>
  <si>
    <t>FRESENIUS KABI ITALIA S.R.L.</t>
  </si>
  <si>
    <t>0003619</t>
  </si>
  <si>
    <t>3000003163</t>
  </si>
  <si>
    <t>0740863947</t>
  </si>
  <si>
    <t>0003918</t>
  </si>
  <si>
    <t>3000010447</t>
  </si>
  <si>
    <t>0740897631</t>
  </si>
  <si>
    <t>3000011679</t>
  </si>
  <si>
    <t>0740902397</t>
  </si>
  <si>
    <t>0004398</t>
  </si>
  <si>
    <t>3000011918</t>
  </si>
  <si>
    <t>0740904119</t>
  </si>
  <si>
    <t>3000011919</t>
  </si>
  <si>
    <t>0740904118</t>
  </si>
  <si>
    <t>3000012492</t>
  </si>
  <si>
    <t>0740905027</t>
  </si>
  <si>
    <t>3000012493</t>
  </si>
  <si>
    <t>0740905026</t>
  </si>
  <si>
    <t>3000012961</t>
  </si>
  <si>
    <t>0740907156</t>
  </si>
  <si>
    <t>3000013287</t>
  </si>
  <si>
    <t>0740908491</t>
  </si>
  <si>
    <t>0004768</t>
  </si>
  <si>
    <t>3000013790</t>
  </si>
  <si>
    <t>0740910920</t>
  </si>
  <si>
    <t>3000013789</t>
  </si>
  <si>
    <t>0740910919</t>
  </si>
  <si>
    <t>3000014476</t>
  </si>
  <si>
    <t>0740912712</t>
  </si>
  <si>
    <t>3000014720</t>
  </si>
  <si>
    <t>0740914293</t>
  </si>
  <si>
    <t>3000014372</t>
  </si>
  <si>
    <t>0740911966</t>
  </si>
  <si>
    <t>3000014483</t>
  </si>
  <si>
    <t>0740913290</t>
  </si>
  <si>
    <t>3000015314</t>
  </si>
  <si>
    <t>0740915553</t>
  </si>
  <si>
    <t>100546</t>
  </si>
  <si>
    <t>FRESENIUS MEDICAL CARE ITALIA S.P.A</t>
  </si>
  <si>
    <t>0003735</t>
  </si>
  <si>
    <t>3000011669</t>
  </si>
  <si>
    <t>2110574889</t>
  </si>
  <si>
    <t>3000011670</t>
  </si>
  <si>
    <t>2110573770</t>
  </si>
  <si>
    <t>3000011671</t>
  </si>
  <si>
    <t>2110572879</t>
  </si>
  <si>
    <t>0003921</t>
  </si>
  <si>
    <t>3000011541</t>
  </si>
  <si>
    <t>2110579484</t>
  </si>
  <si>
    <t>3000011542</t>
  </si>
  <si>
    <t>2110579485</t>
  </si>
  <si>
    <t>3000011870</t>
  </si>
  <si>
    <t>2110579135</t>
  </si>
  <si>
    <t>3000012280</t>
  </si>
  <si>
    <t>2110578392</t>
  </si>
  <si>
    <t>0004409</t>
  </si>
  <si>
    <t>3000012101</t>
  </si>
  <si>
    <t>2110580122</t>
  </si>
  <si>
    <t>3000013552</t>
  </si>
  <si>
    <t>2110579132</t>
  </si>
  <si>
    <t>115918</t>
  </si>
  <si>
    <t>FS MEDICAL DI FABIO STAMMELLUTI</t>
  </si>
  <si>
    <t>0004115</t>
  </si>
  <si>
    <t>3000011071</t>
  </si>
  <si>
    <t>FATTPA 13_22</t>
  </si>
  <si>
    <t>0004402</t>
  </si>
  <si>
    <t>3000009450</t>
  </si>
  <si>
    <t>FATTPA 11_22</t>
  </si>
  <si>
    <t>3000013711</t>
  </si>
  <si>
    <t>100295</t>
  </si>
  <si>
    <t>FUJIFILM ITALIA S.P.A.</t>
  </si>
  <si>
    <t>0003919</t>
  </si>
  <si>
    <t>3000011140</t>
  </si>
  <si>
    <t>6000188393</t>
  </si>
  <si>
    <t>3000011295</t>
  </si>
  <si>
    <t>6000188630</t>
  </si>
  <si>
    <t>3000011141</t>
  </si>
  <si>
    <t>6000188394</t>
  </si>
  <si>
    <t>0004406</t>
  </si>
  <si>
    <t>3000012677</t>
  </si>
  <si>
    <t>6000190290</t>
  </si>
  <si>
    <t>3000012938</t>
  </si>
  <si>
    <t>6000190773</t>
  </si>
  <si>
    <t>3000013696</t>
  </si>
  <si>
    <t>6000191730</t>
  </si>
  <si>
    <t>3000013057</t>
  </si>
  <si>
    <t>6000190897</t>
  </si>
  <si>
    <t>0004802</t>
  </si>
  <si>
    <t>3000014502</t>
  </si>
  <si>
    <t>6000192937</t>
  </si>
  <si>
    <t>3000014155</t>
  </si>
  <si>
    <t>6000192152</t>
  </si>
  <si>
    <t>3000014366</t>
  </si>
  <si>
    <t>6000192487</t>
  </si>
  <si>
    <t>3000015154</t>
  </si>
  <si>
    <t>6000193840</t>
  </si>
  <si>
    <t>105713</t>
  </si>
  <si>
    <t>FUJIREBIO ITALIA S.R.L.</t>
  </si>
  <si>
    <t>0003786</t>
  </si>
  <si>
    <t>3000009023</t>
  </si>
  <si>
    <t>2301000886</t>
  </si>
  <si>
    <t>3000010034</t>
  </si>
  <si>
    <t>2301001968</t>
  </si>
  <si>
    <t>3000010037</t>
  </si>
  <si>
    <t>2301001922</t>
  </si>
  <si>
    <t>0004410</t>
  </si>
  <si>
    <t>3000012543</t>
  </si>
  <si>
    <t>2301002688</t>
  </si>
  <si>
    <t>3000012491</t>
  </si>
  <si>
    <t>2301002632</t>
  </si>
  <si>
    <t>3000012525</t>
  </si>
  <si>
    <t>2301002633</t>
  </si>
  <si>
    <t>0004639</t>
  </si>
  <si>
    <t>3000014960</t>
  </si>
  <si>
    <t>2301002961</t>
  </si>
  <si>
    <t>100418</t>
  </si>
  <si>
    <t>GADA ITALIA S.P.A.</t>
  </si>
  <si>
    <t>0003739</t>
  </si>
  <si>
    <t>3000011908</t>
  </si>
  <si>
    <t>11010619</t>
  </si>
  <si>
    <t>3000008237</t>
  </si>
  <si>
    <t>11010464</t>
  </si>
  <si>
    <t>0003933</t>
  </si>
  <si>
    <t>3000011336</t>
  </si>
  <si>
    <t>11014772</t>
  </si>
  <si>
    <t>3000011337</t>
  </si>
  <si>
    <t>11014777</t>
  </si>
  <si>
    <t>3000010474</t>
  </si>
  <si>
    <t>11013966</t>
  </si>
  <si>
    <t>3000010476</t>
  </si>
  <si>
    <t>11013470</t>
  </si>
  <si>
    <t>3000010477</t>
  </si>
  <si>
    <t>11013471</t>
  </si>
  <si>
    <t>3000010480</t>
  </si>
  <si>
    <t>11013969</t>
  </si>
  <si>
    <t>3000011833</t>
  </si>
  <si>
    <t>11014931</t>
  </si>
  <si>
    <t>3000011845</t>
  </si>
  <si>
    <t>11014930</t>
  </si>
  <si>
    <t>3000011846</t>
  </si>
  <si>
    <t>11014929</t>
  </si>
  <si>
    <t>3000011133</t>
  </si>
  <si>
    <t>11014246</t>
  </si>
  <si>
    <t>3000011335</t>
  </si>
  <si>
    <t>11014573</t>
  </si>
  <si>
    <t>3000010479</t>
  </si>
  <si>
    <t>11013968</t>
  </si>
  <si>
    <t>3000010501</t>
  </si>
  <si>
    <t>11013967</t>
  </si>
  <si>
    <t>3000011832</t>
  </si>
  <si>
    <t>11014933</t>
  </si>
  <si>
    <t>3000011332</t>
  </si>
  <si>
    <t>11014801</t>
  </si>
  <si>
    <t>3000011333</t>
  </si>
  <si>
    <t>11014804</t>
  </si>
  <si>
    <t>3000011334</t>
  </si>
  <si>
    <t>11014800</t>
  </si>
  <si>
    <t>3000011338</t>
  </si>
  <si>
    <t>11014802</t>
  </si>
  <si>
    <t>3000011339</t>
  </si>
  <si>
    <t>11014803</t>
  </si>
  <si>
    <t>3000011844</t>
  </si>
  <si>
    <t>11015217</t>
  </si>
  <si>
    <t>0004202</t>
  </si>
  <si>
    <t>3000008819</t>
  </si>
  <si>
    <t>11011424</t>
  </si>
  <si>
    <t>3000011843</t>
  </si>
  <si>
    <t>11014934</t>
  </si>
  <si>
    <t>3000011132</t>
  </si>
  <si>
    <t>11014245</t>
  </si>
  <si>
    <t>3000011836</t>
  </si>
  <si>
    <t>11014935</t>
  </si>
  <si>
    <t>3000011838</t>
  </si>
  <si>
    <t>11014932</t>
  </si>
  <si>
    <t>0004205</t>
  </si>
  <si>
    <t>3000011835</t>
  </si>
  <si>
    <t>11015174</t>
  </si>
  <si>
    <t>3000011841</t>
  </si>
  <si>
    <t>11015218</t>
  </si>
  <si>
    <t>0004417</t>
  </si>
  <si>
    <t>3000008228</t>
  </si>
  <si>
    <t>11010724</t>
  </si>
  <si>
    <t>3000011842</t>
  </si>
  <si>
    <t>11014928</t>
  </si>
  <si>
    <t>3000012539</t>
  </si>
  <si>
    <t>11015463</t>
  </si>
  <si>
    <t>3000008230</t>
  </si>
  <si>
    <t>11010463</t>
  </si>
  <si>
    <t>3000012534</t>
  </si>
  <si>
    <t>11015280</t>
  </si>
  <si>
    <t>0004450</t>
  </si>
  <si>
    <t>3000012540</t>
  </si>
  <si>
    <t>11015462</t>
  </si>
  <si>
    <t>3000012542</t>
  </si>
  <si>
    <t>11015461</t>
  </si>
  <si>
    <t>0004797</t>
  </si>
  <si>
    <t>3000015418</t>
  </si>
  <si>
    <t>11016731</t>
  </si>
  <si>
    <t>3000015151</t>
  </si>
  <si>
    <t>11018242</t>
  </si>
  <si>
    <t>3000007184</t>
  </si>
  <si>
    <t>11009579</t>
  </si>
  <si>
    <t>3000015152</t>
  </si>
  <si>
    <t>11018241</t>
  </si>
  <si>
    <t>3000014791</t>
  </si>
  <si>
    <t>11017705</t>
  </si>
  <si>
    <t>3000014792</t>
  </si>
  <si>
    <t>11017706</t>
  </si>
  <si>
    <t>3000014793</t>
  </si>
  <si>
    <t>11017707</t>
  </si>
  <si>
    <t>3000014048</t>
  </si>
  <si>
    <t>11017265</t>
  </si>
  <si>
    <t>3000014039</t>
  </si>
  <si>
    <t>11017275</t>
  </si>
  <si>
    <t>3000014037</t>
  </si>
  <si>
    <t>11017274</t>
  </si>
  <si>
    <t>3000014021</t>
  </si>
  <si>
    <t>11017264</t>
  </si>
  <si>
    <t>0004879</t>
  </si>
  <si>
    <t>3000014028</t>
  </si>
  <si>
    <t>11017271</t>
  </si>
  <si>
    <t>0005076</t>
  </si>
  <si>
    <t>3000014030</t>
  </si>
  <si>
    <t>11017285</t>
  </si>
  <si>
    <t>340/PA</t>
  </si>
  <si>
    <t>0003753</t>
  </si>
  <si>
    <t>101994</t>
  </si>
  <si>
    <t>GARDHEN BILANCE S.R.L.</t>
  </si>
  <si>
    <t>3000012011</t>
  </si>
  <si>
    <t>0000252PA</t>
  </si>
  <si>
    <t>3000012009</t>
  </si>
  <si>
    <t>0000253PA</t>
  </si>
  <si>
    <t>0003628</t>
  </si>
  <si>
    <t>121141</t>
  </si>
  <si>
    <t>GDM  MEDICAL GROUP SRLS</t>
  </si>
  <si>
    <t>3000008749</t>
  </si>
  <si>
    <t>92</t>
  </si>
  <si>
    <t>100299</t>
  </si>
  <si>
    <t>GE HEALTHCARE S.R.L.</t>
  </si>
  <si>
    <t>0003938</t>
  </si>
  <si>
    <t>3000011015</t>
  </si>
  <si>
    <t>6012222018895</t>
  </si>
  <si>
    <t>3000011461</t>
  </si>
  <si>
    <t>6012222020048</t>
  </si>
  <si>
    <t>3000011690</t>
  </si>
  <si>
    <t>6012222020004</t>
  </si>
  <si>
    <t>3000011868</t>
  </si>
  <si>
    <t>6012222020510</t>
  </si>
  <si>
    <t>3000011869</t>
  </si>
  <si>
    <t>6012222020627</t>
  </si>
  <si>
    <t>3000010709</t>
  </si>
  <si>
    <t>6012222018666</t>
  </si>
  <si>
    <t>3000010710</t>
  </si>
  <si>
    <t>6012222018738</t>
  </si>
  <si>
    <t>3000011867</t>
  </si>
  <si>
    <t>6012222020509</t>
  </si>
  <si>
    <t>3000011478</t>
  </si>
  <si>
    <t>6012222019887</t>
  </si>
  <si>
    <t>0004194</t>
  </si>
  <si>
    <t>3000013603</t>
  </si>
  <si>
    <t>6012222014627</t>
  </si>
  <si>
    <t>0004424</t>
  </si>
  <si>
    <t>3000012551</t>
  </si>
  <si>
    <t>6012222021146</t>
  </si>
  <si>
    <t>3000012676</t>
  </si>
  <si>
    <t>6012222021162</t>
  </si>
  <si>
    <t>3000013430</t>
  </si>
  <si>
    <t>6012222022090</t>
  </si>
  <si>
    <t>3000013431</t>
  </si>
  <si>
    <t>6012222022134</t>
  </si>
  <si>
    <t>3000013433</t>
  </si>
  <si>
    <t>6012222021607</t>
  </si>
  <si>
    <t>3000014099</t>
  </si>
  <si>
    <t>6012222022501</t>
  </si>
  <si>
    <t>3000014089</t>
  </si>
  <si>
    <t>6012222022557</t>
  </si>
  <si>
    <t>0004803</t>
  </si>
  <si>
    <t>3000013948</t>
  </si>
  <si>
    <t>6012222022997</t>
  </si>
  <si>
    <t>3000014394</t>
  </si>
  <si>
    <t>6012222022972</t>
  </si>
  <si>
    <t>3000014399</t>
  </si>
  <si>
    <t>6012222023008</t>
  </si>
  <si>
    <t>3000014475</t>
  </si>
  <si>
    <t>6012222023404</t>
  </si>
  <si>
    <t>3000014719</t>
  </si>
  <si>
    <t>6012222023929</t>
  </si>
  <si>
    <t>3000015352</t>
  </si>
  <si>
    <t>6012222023882</t>
  </si>
  <si>
    <t>3000014579</t>
  </si>
  <si>
    <t>6012222023343</t>
  </si>
  <si>
    <t>0004986</t>
  </si>
  <si>
    <t>3000015344</t>
  </si>
  <si>
    <t>6012222019371</t>
  </si>
  <si>
    <t>100228</t>
  </si>
  <si>
    <t>GE MEDICAL SYSTEMS ITALIA S.P.A.</t>
  </si>
  <si>
    <t>0003937</t>
  </si>
  <si>
    <t>3000011239</t>
  </si>
  <si>
    <t>2212236</t>
  </si>
  <si>
    <t>0004415</t>
  </si>
  <si>
    <t>3000011920</t>
  </si>
  <si>
    <t>B2002614-022</t>
  </si>
  <si>
    <t>3000013474</t>
  </si>
  <si>
    <t>22305316</t>
  </si>
  <si>
    <t>0004796</t>
  </si>
  <si>
    <t>3000011543</t>
  </si>
  <si>
    <t>B2002618-022</t>
  </si>
  <si>
    <t>3000013473</t>
  </si>
  <si>
    <t>22305307</t>
  </si>
  <si>
    <t>3000015246</t>
  </si>
  <si>
    <t>22305881</t>
  </si>
  <si>
    <t>0005034</t>
  </si>
  <si>
    <t>106021</t>
  </si>
  <si>
    <t>GE.S.A.P. S.R.L.</t>
  </si>
  <si>
    <t>3000014447</t>
  </si>
  <si>
    <t>000134</t>
  </si>
  <si>
    <t>0003939</t>
  </si>
  <si>
    <t>100623</t>
  </si>
  <si>
    <t>GEDEON RICHTER ITALIA S.R.L.</t>
  </si>
  <si>
    <t>3000010895</t>
  </si>
  <si>
    <t>2203001442</t>
  </si>
  <si>
    <t>0003751</t>
  </si>
  <si>
    <t>128998</t>
  </si>
  <si>
    <t>GENOMIC HEALTHINC. SEDE SECONDARIA</t>
  </si>
  <si>
    <t>3000011084</t>
  </si>
  <si>
    <t>267</t>
  </si>
  <si>
    <t>0004898</t>
  </si>
  <si>
    <t>3000015038</t>
  </si>
  <si>
    <t>568</t>
  </si>
  <si>
    <t>101993</t>
  </si>
  <si>
    <t>GETINGE ITALIA S.R.L.</t>
  </si>
  <si>
    <t>0003943</t>
  </si>
  <si>
    <t>3000010454</t>
  </si>
  <si>
    <t>3059145781</t>
  </si>
  <si>
    <t>3000011130</t>
  </si>
  <si>
    <t>3059146585</t>
  </si>
  <si>
    <t>0004153</t>
  </si>
  <si>
    <t>3000013485</t>
  </si>
  <si>
    <t>3059139450</t>
  </si>
  <si>
    <t>3000013486</t>
  </si>
  <si>
    <t>3055001863</t>
  </si>
  <si>
    <t>3000013487</t>
  </si>
  <si>
    <t>3059149604</t>
  </si>
  <si>
    <t>3000013488</t>
  </si>
  <si>
    <t>3059139451</t>
  </si>
  <si>
    <t>3000013489</t>
  </si>
  <si>
    <t>3055001864</t>
  </si>
  <si>
    <t>3000013490</t>
  </si>
  <si>
    <t>3059149606</t>
  </si>
  <si>
    <t>0004800</t>
  </si>
  <si>
    <t>3000014892</t>
  </si>
  <si>
    <t>3059150600</t>
  </si>
  <si>
    <t>3000015146</t>
  </si>
  <si>
    <t>3059150920</t>
  </si>
  <si>
    <t>104514</t>
  </si>
  <si>
    <t>GI.PI.GI. SAS DI G. P. GIRIBALDI &amp;</t>
  </si>
  <si>
    <t>0003944</t>
  </si>
  <si>
    <t>3000011296</t>
  </si>
  <si>
    <t>131</t>
  </si>
  <si>
    <t>0004340</t>
  </si>
  <si>
    <t>3000013523</t>
  </si>
  <si>
    <t>143</t>
  </si>
  <si>
    <t>3000013524</t>
  </si>
  <si>
    <t>144</t>
  </si>
  <si>
    <t>0004883</t>
  </si>
  <si>
    <t>3000015604</t>
  </si>
  <si>
    <t>162</t>
  </si>
  <si>
    <t>120051</t>
  </si>
  <si>
    <t>GIGLIO COSTRUZIONI S.R.L.</t>
  </si>
  <si>
    <t>0004028</t>
  </si>
  <si>
    <t>3000013060</t>
  </si>
  <si>
    <t>13 PA</t>
  </si>
  <si>
    <t>0005078</t>
  </si>
  <si>
    <t>3000016059</t>
  </si>
  <si>
    <t>16 PA</t>
  </si>
  <si>
    <t>0004414</t>
  </si>
  <si>
    <t>100117</t>
  </si>
  <si>
    <t>GILEAD SCIENCES S.R.L.</t>
  </si>
  <si>
    <t>3000013739</t>
  </si>
  <si>
    <t>220016129</t>
  </si>
  <si>
    <t>0004795</t>
  </si>
  <si>
    <t>3000014556</t>
  </si>
  <si>
    <t>220017143</t>
  </si>
  <si>
    <t>0003946</t>
  </si>
  <si>
    <t>129872</t>
  </si>
  <si>
    <t>GLA MEDICA S.R.L.</t>
  </si>
  <si>
    <t>3000010681</t>
  </si>
  <si>
    <t>1PA</t>
  </si>
  <si>
    <t>100088</t>
  </si>
  <si>
    <t>GLAXOSMITHKLINE S.P.A.</t>
  </si>
  <si>
    <t>0004413</t>
  </si>
  <si>
    <t>3000013761</t>
  </si>
  <si>
    <t>0000001000088079</t>
  </si>
  <si>
    <t>3000012846</t>
  </si>
  <si>
    <t>0000001000084140</t>
  </si>
  <si>
    <t>102559</t>
  </si>
  <si>
    <t>GM MEDICA S.R.L.</t>
  </si>
  <si>
    <t>0004418</t>
  </si>
  <si>
    <t>3000013015</t>
  </si>
  <si>
    <t>FT151 PA</t>
  </si>
  <si>
    <t>128885</t>
  </si>
  <si>
    <t>GNERRE</t>
  </si>
  <si>
    <t>0003603</t>
  </si>
  <si>
    <t>3000011751</t>
  </si>
  <si>
    <t>0004092</t>
  </si>
  <si>
    <t>3000013299</t>
  </si>
  <si>
    <t>FPA 18/22</t>
  </si>
  <si>
    <t>0004648</t>
  </si>
  <si>
    <t>3000015060</t>
  </si>
  <si>
    <t>FPA 19/22</t>
  </si>
  <si>
    <t>100564</t>
  </si>
  <si>
    <t>GPI S.P.A.</t>
  </si>
  <si>
    <t>0004935</t>
  </si>
  <si>
    <t>3000015143</t>
  </si>
  <si>
    <t>014/8297</t>
  </si>
  <si>
    <t>100164</t>
  </si>
  <si>
    <t>GRIFOLS ITALIA S.P.A.</t>
  </si>
  <si>
    <t>0003936</t>
  </si>
  <si>
    <t>3000011544</t>
  </si>
  <si>
    <t>5916109242</t>
  </si>
  <si>
    <t>0004917</t>
  </si>
  <si>
    <t>3000013652</t>
  </si>
  <si>
    <t>5916106455</t>
  </si>
  <si>
    <t>100300</t>
  </si>
  <si>
    <t>GUERBET S.P.A.</t>
  </si>
  <si>
    <t>0004889</t>
  </si>
  <si>
    <t>3000015353</t>
  </si>
  <si>
    <t>2200007847</t>
  </si>
  <si>
    <t>103032</t>
  </si>
  <si>
    <t>H.S. HOSPITAL SERVICE S.P.A.</t>
  </si>
  <si>
    <t>0004467</t>
  </si>
  <si>
    <t>3000013563</t>
  </si>
  <si>
    <t>14816/V2</t>
  </si>
  <si>
    <t>100439</t>
  </si>
  <si>
    <t>HAEMONETICS ITALIA S.R.L.</t>
  </si>
  <si>
    <t>0003942</t>
  </si>
  <si>
    <t>3000011545</t>
  </si>
  <si>
    <t>531020</t>
  </si>
  <si>
    <t>3000011778</t>
  </si>
  <si>
    <t>308299</t>
  </si>
  <si>
    <t>110412</t>
  </si>
  <si>
    <t>HERA COMM S.P.A.</t>
  </si>
  <si>
    <t>0004030</t>
  </si>
  <si>
    <t>3000011097</t>
  </si>
  <si>
    <t>412209115646</t>
  </si>
  <si>
    <t>3000011098</t>
  </si>
  <si>
    <t>422210144432</t>
  </si>
  <si>
    <t>3000011499</t>
  </si>
  <si>
    <t>412209672106</t>
  </si>
  <si>
    <t>3000012981</t>
  </si>
  <si>
    <t>412210843302</t>
  </si>
  <si>
    <t>3000012982</t>
  </si>
  <si>
    <t>412210194655</t>
  </si>
  <si>
    <t>0005043</t>
  </si>
  <si>
    <t>3000014443</t>
  </si>
  <si>
    <t>412211998502</t>
  </si>
  <si>
    <t>3000014446</t>
  </si>
  <si>
    <t>412211338032</t>
  </si>
  <si>
    <t>109145</t>
  </si>
  <si>
    <t>HISTO LINE LABORATORIES S.R.L.</t>
  </si>
  <si>
    <t>0004234</t>
  </si>
  <si>
    <t>3000007755</t>
  </si>
  <si>
    <t>PAA/365</t>
  </si>
  <si>
    <t>3000012187</t>
  </si>
  <si>
    <t>PAA/510</t>
  </si>
  <si>
    <t>101648</t>
  </si>
  <si>
    <t>HORIBA ABX S.A.S.</t>
  </si>
  <si>
    <t>0003821</t>
  </si>
  <si>
    <t>3000012383</t>
  </si>
  <si>
    <t>6017046207</t>
  </si>
  <si>
    <t>3000012385</t>
  </si>
  <si>
    <t>6017047747</t>
  </si>
  <si>
    <t>3000012386</t>
  </si>
  <si>
    <t>6017048885</t>
  </si>
  <si>
    <t>3000012388</t>
  </si>
  <si>
    <t>6017050034</t>
  </si>
  <si>
    <t>0004466</t>
  </si>
  <si>
    <t>3000012085</t>
  </si>
  <si>
    <t>6017050452</t>
  </si>
  <si>
    <t>3000012192</t>
  </si>
  <si>
    <t>6017050746</t>
  </si>
  <si>
    <t>3000013558</t>
  </si>
  <si>
    <t>6017051141</t>
  </si>
  <si>
    <t>0004799</t>
  </si>
  <si>
    <t>3000015139</t>
  </si>
  <si>
    <t>6017051709</t>
  </si>
  <si>
    <t>3000015140</t>
  </si>
  <si>
    <t>6017051710</t>
  </si>
  <si>
    <t>0004036</t>
  </si>
  <si>
    <t>102421</t>
  </si>
  <si>
    <t>I.T.M. INFORMATICA TELEMATICA</t>
  </si>
  <si>
    <t>3000013161</t>
  </si>
  <si>
    <t>2022-FEL-0000499</t>
  </si>
  <si>
    <t>100756</t>
  </si>
  <si>
    <t>ID &amp; CO S.R.L.</t>
  </si>
  <si>
    <t>0003949</t>
  </si>
  <si>
    <t>3000010453</t>
  </si>
  <si>
    <t>9043/5</t>
  </si>
  <si>
    <t>3000011568</t>
  </si>
  <si>
    <t>9714/5</t>
  </si>
  <si>
    <t>0004473</t>
  </si>
  <si>
    <t>3000013748</t>
  </si>
  <si>
    <t>11362/5</t>
  </si>
  <si>
    <t>0004782</t>
  </si>
  <si>
    <t>3000015091</t>
  </si>
  <si>
    <t>12328/5</t>
  </si>
  <si>
    <t>100400</t>
  </si>
  <si>
    <t>IMED S.R.L.</t>
  </si>
  <si>
    <t>000476/PA</t>
  </si>
  <si>
    <t>0003941</t>
  </si>
  <si>
    <t>3000010473</t>
  </si>
  <si>
    <t>000375/PA</t>
  </si>
  <si>
    <t>3000010850</t>
  </si>
  <si>
    <t>000381/PA</t>
  </si>
  <si>
    <t>0004465</t>
  </si>
  <si>
    <t>3000012550</t>
  </si>
  <si>
    <t>3000012847</t>
  </si>
  <si>
    <t>000424/PA</t>
  </si>
  <si>
    <t>3000013055</t>
  </si>
  <si>
    <t>000441/PA</t>
  </si>
  <si>
    <t>3000012839</t>
  </si>
  <si>
    <t>000422/PA</t>
  </si>
  <si>
    <t>3000012845</t>
  </si>
  <si>
    <t>000423/PA</t>
  </si>
  <si>
    <t>0004778</t>
  </si>
  <si>
    <t>3000014890</t>
  </si>
  <si>
    <t>000496/PA</t>
  </si>
  <si>
    <t>3000014956</t>
  </si>
  <si>
    <t>000495/PA</t>
  </si>
  <si>
    <t>3000015100</t>
  </si>
  <si>
    <t>000515/PA</t>
  </si>
  <si>
    <t>3000013947</t>
  </si>
  <si>
    <t>000462/PA</t>
  </si>
  <si>
    <t>3000014153</t>
  </si>
  <si>
    <t>000477/PA</t>
  </si>
  <si>
    <t>3000014154</t>
  </si>
  <si>
    <t>100453</t>
  </si>
  <si>
    <t>IMMUCOR ITALIA S.P.A.</t>
  </si>
  <si>
    <t>0003787</t>
  </si>
  <si>
    <t>3000012435</t>
  </si>
  <si>
    <t>350_460_22003560</t>
  </si>
  <si>
    <t>3000012437</t>
  </si>
  <si>
    <t>350_460_22005125</t>
  </si>
  <si>
    <t>3000012438</t>
  </si>
  <si>
    <t>350_460_22004242</t>
  </si>
  <si>
    <t>3000012440</t>
  </si>
  <si>
    <t>350_460_22002446</t>
  </si>
  <si>
    <t>0003948</t>
  </si>
  <si>
    <t>3000006646</t>
  </si>
  <si>
    <t>350_460_22004736</t>
  </si>
  <si>
    <t>3000010865</t>
  </si>
  <si>
    <t>350_460_22007905</t>
  </si>
  <si>
    <t>3000010891</t>
  </si>
  <si>
    <t>350_460_22007846</t>
  </si>
  <si>
    <t>3000011772</t>
  </si>
  <si>
    <t>350_460_22008488</t>
  </si>
  <si>
    <t>3000012169</t>
  </si>
  <si>
    <t>350_460_22008168</t>
  </si>
  <si>
    <t>0004637</t>
  </si>
  <si>
    <t>3000015012</t>
  </si>
  <si>
    <t>350_460_22005680</t>
  </si>
  <si>
    <t>3000015014</t>
  </si>
  <si>
    <t>350_460_22008517</t>
  </si>
  <si>
    <t>3000012172</t>
  </si>
  <si>
    <t>350_460_22008344</t>
  </si>
  <si>
    <t>3000012174</t>
  </si>
  <si>
    <t>350_460_22008322</t>
  </si>
  <si>
    <t>3000012490</t>
  </si>
  <si>
    <t>350_460_22008645</t>
  </si>
  <si>
    <t>3000013718</t>
  </si>
  <si>
    <t>350_460_22009355</t>
  </si>
  <si>
    <t>3000015009</t>
  </si>
  <si>
    <t>350_460_22009435</t>
  </si>
  <si>
    <t>3000015010</t>
  </si>
  <si>
    <t>350_460_22005605</t>
  </si>
  <si>
    <t>3000015011</t>
  </si>
  <si>
    <t>350_460_22007018</t>
  </si>
  <si>
    <t>3000015013</t>
  </si>
  <si>
    <t>350_460_22007844</t>
  </si>
  <si>
    <t>0004880</t>
  </si>
  <si>
    <t>3000014521</t>
  </si>
  <si>
    <t>350_460_22009764</t>
  </si>
  <si>
    <t>3000015099</t>
  </si>
  <si>
    <t>350_460_22010173</t>
  </si>
  <si>
    <t>3000015174</t>
  </si>
  <si>
    <t>350_460_22004735</t>
  </si>
  <si>
    <t>3000015180</t>
  </si>
  <si>
    <t>350_460_22005224</t>
  </si>
  <si>
    <t>3000015219</t>
  </si>
  <si>
    <t>350_460_22003871</t>
  </si>
  <si>
    <t>3000015223</t>
  </si>
  <si>
    <t>350_460_22004876</t>
  </si>
  <si>
    <t>3000015226</t>
  </si>
  <si>
    <t>350_460_22003546</t>
  </si>
  <si>
    <t>3000015228</t>
  </si>
  <si>
    <t>350_460_22006177</t>
  </si>
  <si>
    <t>0003752</t>
  </si>
  <si>
    <t>114328</t>
  </si>
  <si>
    <t>IMS GIOTTO S.P.A.</t>
  </si>
  <si>
    <t>3000011361</t>
  </si>
  <si>
    <t>F000094</t>
  </si>
  <si>
    <t>0004462</t>
  </si>
  <si>
    <t>3000013162</t>
  </si>
  <si>
    <t>F000127</t>
  </si>
  <si>
    <t>0004458</t>
  </si>
  <si>
    <t>100361</t>
  </si>
  <si>
    <t>INFOCERT S.P.A.</t>
  </si>
  <si>
    <t>3000013717</t>
  </si>
  <si>
    <t>1221004010</t>
  </si>
  <si>
    <t>0004629</t>
  </si>
  <si>
    <t>3000015005</t>
  </si>
  <si>
    <t>1221003586</t>
  </si>
  <si>
    <t>100824</t>
  </si>
  <si>
    <t>INFORMATICA MEDICA S.R.L.</t>
  </si>
  <si>
    <t>0003950</t>
  </si>
  <si>
    <t>3000010818</t>
  </si>
  <si>
    <t>IMEE2200027</t>
  </si>
  <si>
    <t>103321</t>
  </si>
  <si>
    <t>INSTRUMENTATION LABORATORY S.P.A.</t>
  </si>
  <si>
    <t>0003907</t>
  </si>
  <si>
    <t>3000010868</t>
  </si>
  <si>
    <t>8100320026</t>
  </si>
  <si>
    <t>3000011324</t>
  </si>
  <si>
    <t>8100315447</t>
  </si>
  <si>
    <t>0004480</t>
  </si>
  <si>
    <t>3000012962</t>
  </si>
  <si>
    <t>8100325903</t>
  </si>
  <si>
    <t>3000013179</t>
  </si>
  <si>
    <t>8100327208</t>
  </si>
  <si>
    <t>3000013522</t>
  </si>
  <si>
    <t>8100327306</t>
  </si>
  <si>
    <t>3000012912</t>
  </si>
  <si>
    <t>8100325973</t>
  </si>
  <si>
    <t>3000007679</t>
  </si>
  <si>
    <t>8100290323</t>
  </si>
  <si>
    <t>3000007680</t>
  </si>
  <si>
    <t>8100307095</t>
  </si>
  <si>
    <t>3000013174</t>
  </si>
  <si>
    <t>8100325386</t>
  </si>
  <si>
    <t>3000013175</t>
  </si>
  <si>
    <t>8300004858</t>
  </si>
  <si>
    <t>3000013177</t>
  </si>
  <si>
    <t>8100327178</t>
  </si>
  <si>
    <t>3000013178</t>
  </si>
  <si>
    <t>8300004856</t>
  </si>
  <si>
    <t>0004784</t>
  </si>
  <si>
    <t>3000013481</t>
  </si>
  <si>
    <t>8100329033</t>
  </si>
  <si>
    <t>0004862</t>
  </si>
  <si>
    <t>3000014347</t>
  </si>
  <si>
    <t>8100330338</t>
  </si>
  <si>
    <t>3000014152</t>
  </si>
  <si>
    <t>8100330022</t>
  </si>
  <si>
    <t>3000015339</t>
  </si>
  <si>
    <t>8100331366</t>
  </si>
  <si>
    <t>0005066</t>
  </si>
  <si>
    <t>3000015909</t>
  </si>
  <si>
    <t>8100331476</t>
  </si>
  <si>
    <t>104984</t>
  </si>
  <si>
    <t>INTEGRA LIFESCIENCES ITALY S.R.L.</t>
  </si>
  <si>
    <t>0004026</t>
  </si>
  <si>
    <t>3000011085</t>
  </si>
  <si>
    <t>22507097</t>
  </si>
  <si>
    <t>3000010728</t>
  </si>
  <si>
    <t>22507074</t>
  </si>
  <si>
    <t>3000010867</t>
  </si>
  <si>
    <t>22507209</t>
  </si>
  <si>
    <t>3000010894</t>
  </si>
  <si>
    <t>22507263</t>
  </si>
  <si>
    <t>0004474</t>
  </si>
  <si>
    <t>3000013680</t>
  </si>
  <si>
    <t>22508566</t>
  </si>
  <si>
    <t>3000011921</t>
  </si>
  <si>
    <t>22507915</t>
  </si>
  <si>
    <t>3000012371</t>
  </si>
  <si>
    <t>22507986</t>
  </si>
  <si>
    <t>3000012666</t>
  </si>
  <si>
    <t>22508208</t>
  </si>
  <si>
    <t>3000013054</t>
  </si>
  <si>
    <t>22508411</t>
  </si>
  <si>
    <t>0004781</t>
  </si>
  <si>
    <t>123300</t>
  </si>
  <si>
    <t>INTERMEDICAL  S.R.L.</t>
  </si>
  <si>
    <t>3000007243</t>
  </si>
  <si>
    <t>900015</t>
  </si>
  <si>
    <t>103804</t>
  </si>
  <si>
    <t>INTRAUMA S.P.A.</t>
  </si>
  <si>
    <t>0003951</t>
  </si>
  <si>
    <t>3000011565</t>
  </si>
  <si>
    <t>9283/PA</t>
  </si>
  <si>
    <t>3000011564</t>
  </si>
  <si>
    <t>9289/PA</t>
  </si>
  <si>
    <t>3000011563</t>
  </si>
  <si>
    <t>9290/PA</t>
  </si>
  <si>
    <t>3000011562</t>
  </si>
  <si>
    <t>9600/PA</t>
  </si>
  <si>
    <t>3000011561</t>
  </si>
  <si>
    <t>9285/PA</t>
  </si>
  <si>
    <t>3000011128</t>
  </si>
  <si>
    <t>8995/PA</t>
  </si>
  <si>
    <t>3000011115</t>
  </si>
  <si>
    <t>8996/PA</t>
  </si>
  <si>
    <t>3000011111</t>
  </si>
  <si>
    <t>8997/PA</t>
  </si>
  <si>
    <t>3000010471</t>
  </si>
  <si>
    <t>8287/PA</t>
  </si>
  <si>
    <t>3000010470</t>
  </si>
  <si>
    <t>8291/PA</t>
  </si>
  <si>
    <t>3000010468</t>
  </si>
  <si>
    <t>8630/PA</t>
  </si>
  <si>
    <t>3000010466</t>
  </si>
  <si>
    <t>8626/PA</t>
  </si>
  <si>
    <t>3000010464</t>
  </si>
  <si>
    <t>8627/PA</t>
  </si>
  <si>
    <t>3000010462</t>
  </si>
  <si>
    <t>8303/PA</t>
  </si>
  <si>
    <t>3000010461</t>
  </si>
  <si>
    <t>8293/PA</t>
  </si>
  <si>
    <t>0004785</t>
  </si>
  <si>
    <t>3000014885</t>
  </si>
  <si>
    <t>11532/PA</t>
  </si>
  <si>
    <t>128772</t>
  </si>
  <si>
    <t>IOM SERVICE S.R.L.S.</t>
  </si>
  <si>
    <t>0003940</t>
  </si>
  <si>
    <t>3000010766</t>
  </si>
  <si>
    <t>96/FE</t>
  </si>
  <si>
    <t>102335</t>
  </si>
  <si>
    <t>IST. POLIGRAFICO E ZECCA STATO SPA</t>
  </si>
  <si>
    <t>0003625</t>
  </si>
  <si>
    <t>3000011517</t>
  </si>
  <si>
    <t>1222009109</t>
  </si>
  <si>
    <t>3000011515</t>
  </si>
  <si>
    <t>1222008905</t>
  </si>
  <si>
    <t>3000011516</t>
  </si>
  <si>
    <t>1222008970</t>
  </si>
  <si>
    <t>3000011514</t>
  </si>
  <si>
    <t>1222008904</t>
  </si>
  <si>
    <t>3000011518</t>
  </si>
  <si>
    <t>1222009218</t>
  </si>
  <si>
    <t>0004973</t>
  </si>
  <si>
    <t>3000015252</t>
  </si>
  <si>
    <t>1222011258</t>
  </si>
  <si>
    <t>3000015249</t>
  </si>
  <si>
    <t>1222010080</t>
  </si>
  <si>
    <t>3000015345</t>
  </si>
  <si>
    <t>1222011257</t>
  </si>
  <si>
    <t>3000015251</t>
  </si>
  <si>
    <t>1222010796</t>
  </si>
  <si>
    <t>3000015250</t>
  </si>
  <si>
    <t>1222010661</t>
  </si>
  <si>
    <t>3000015123</t>
  </si>
  <si>
    <t>1222011596</t>
  </si>
  <si>
    <t>3000015122</t>
  </si>
  <si>
    <t>1222011023</t>
  </si>
  <si>
    <t>0004706</t>
  </si>
  <si>
    <t>109277</t>
  </si>
  <si>
    <t>ISTITUTO DIAGNOSTICO VARELLI S.R.L.</t>
  </si>
  <si>
    <t>9700002506</t>
  </si>
  <si>
    <t>123184</t>
  </si>
  <si>
    <t>3000004143</t>
  </si>
  <si>
    <t>057906</t>
  </si>
  <si>
    <t>3000015406</t>
  </si>
  <si>
    <t>088133</t>
  </si>
  <si>
    <t>3000015413</t>
  </si>
  <si>
    <t>116924</t>
  </si>
  <si>
    <t>3000015415</t>
  </si>
  <si>
    <t>129206</t>
  </si>
  <si>
    <t>100005</t>
  </si>
  <si>
    <t>ITALFARMACO S.P.A.</t>
  </si>
  <si>
    <t>0003947</t>
  </si>
  <si>
    <t>3000011489</t>
  </si>
  <si>
    <t>2223938</t>
  </si>
  <si>
    <t>0004776</t>
  </si>
  <si>
    <t>3000014343</t>
  </si>
  <si>
    <t>2228878</t>
  </si>
  <si>
    <t>122628</t>
  </si>
  <si>
    <t>ITALORTOPEDIA S.R.L.</t>
  </si>
  <si>
    <t>0003945</t>
  </si>
  <si>
    <t>3000010887</t>
  </si>
  <si>
    <t>1825/FE</t>
  </si>
  <si>
    <t>3000012389</t>
  </si>
  <si>
    <t>1967/FE</t>
  </si>
  <si>
    <t>0004477</t>
  </si>
  <si>
    <t>3000013564</t>
  </si>
  <si>
    <t>2216/FE</t>
  </si>
  <si>
    <t>0004780</t>
  </si>
  <si>
    <t>3000014011</t>
  </si>
  <si>
    <t>2314/FE</t>
  </si>
  <si>
    <t>3000014517</t>
  </si>
  <si>
    <t>2508/FE</t>
  </si>
  <si>
    <t>3000014790</t>
  </si>
  <si>
    <t>2518/FE</t>
  </si>
  <si>
    <t>3000015077</t>
  </si>
  <si>
    <t>2631/FE</t>
  </si>
  <si>
    <t>116467</t>
  </si>
  <si>
    <t>ITLAV S.R.L.</t>
  </si>
  <si>
    <t>0004463</t>
  </si>
  <si>
    <t>3000012038</t>
  </si>
  <si>
    <t>425/2022</t>
  </si>
  <si>
    <t>200288</t>
  </si>
  <si>
    <t>IVI MADRID SL</t>
  </si>
  <si>
    <t>0004175</t>
  </si>
  <si>
    <t>3100000041</t>
  </si>
  <si>
    <t>166</t>
  </si>
  <si>
    <t>100168</t>
  </si>
  <si>
    <t>JOHNSON &amp; JOHNSON MEDICAL S.P.A.</t>
  </si>
  <si>
    <t>0003738</t>
  </si>
  <si>
    <t>3000011902</t>
  </si>
  <si>
    <t>22123325</t>
  </si>
  <si>
    <t>3000009748</t>
  </si>
  <si>
    <t>22176513</t>
  </si>
  <si>
    <t>0003934</t>
  </si>
  <si>
    <t>3000011821</t>
  </si>
  <si>
    <t>22208258</t>
  </si>
  <si>
    <t>3000011347</t>
  </si>
  <si>
    <t>22202890</t>
  </si>
  <si>
    <t>3000010861</t>
  </si>
  <si>
    <t>22189925</t>
  </si>
  <si>
    <t>3000010854</t>
  </si>
  <si>
    <t>22192278</t>
  </si>
  <si>
    <t>3000010853</t>
  </si>
  <si>
    <t>22192279</t>
  </si>
  <si>
    <t>3000010852</t>
  </si>
  <si>
    <t>22192330</t>
  </si>
  <si>
    <t>3000008426</t>
  </si>
  <si>
    <t>22149368</t>
  </si>
  <si>
    <t>3000011348</t>
  </si>
  <si>
    <t>22202380</t>
  </si>
  <si>
    <t>3000011045</t>
  </si>
  <si>
    <t>22196798</t>
  </si>
  <si>
    <t>3000011044</t>
  </si>
  <si>
    <t>22196799</t>
  </si>
  <si>
    <t>3000011342</t>
  </si>
  <si>
    <t>22201985</t>
  </si>
  <si>
    <t>3000011273</t>
  </si>
  <si>
    <t>22199803</t>
  </si>
  <si>
    <t>3000010851</t>
  </si>
  <si>
    <t>22192280</t>
  </si>
  <si>
    <t>3000010862</t>
  </si>
  <si>
    <t>22190615</t>
  </si>
  <si>
    <t>3000010858</t>
  </si>
  <si>
    <t>22192614</t>
  </si>
  <si>
    <t>3000010452</t>
  </si>
  <si>
    <t>22186817</t>
  </si>
  <si>
    <t>3000011042</t>
  </si>
  <si>
    <t>22196795</t>
  </si>
  <si>
    <t>3000010496</t>
  </si>
  <si>
    <t>22188331</t>
  </si>
  <si>
    <t>3000011048</t>
  </si>
  <si>
    <t>22196792</t>
  </si>
  <si>
    <t>3000011293</t>
  </si>
  <si>
    <t>22201401</t>
  </si>
  <si>
    <t>3000011291</t>
  </si>
  <si>
    <t>22201476</t>
  </si>
  <si>
    <t>3000011272</t>
  </si>
  <si>
    <t>22200154</t>
  </si>
  <si>
    <t>3000011261</t>
  </si>
  <si>
    <t>22200284</t>
  </si>
  <si>
    <t>3000010896</t>
  </si>
  <si>
    <t>22193749</t>
  </si>
  <si>
    <t>3000011047</t>
  </si>
  <si>
    <t>22196796</t>
  </si>
  <si>
    <t>3000011292</t>
  </si>
  <si>
    <t>22201469</t>
  </si>
  <si>
    <t>3000010855</t>
  </si>
  <si>
    <t>22190650</t>
  </si>
  <si>
    <t>3000011040</t>
  </si>
  <si>
    <t>22196794</t>
  </si>
  <si>
    <t>3000010860</t>
  </si>
  <si>
    <t>22190720</t>
  </si>
  <si>
    <t>3000011289</t>
  </si>
  <si>
    <t>22201647</t>
  </si>
  <si>
    <t>3000010859</t>
  </si>
  <si>
    <t>22190547</t>
  </si>
  <si>
    <t>3000010857</t>
  </si>
  <si>
    <t>22190719</t>
  </si>
  <si>
    <t>3000010856</t>
  </si>
  <si>
    <t>22190609</t>
  </si>
  <si>
    <t>3000011830</t>
  </si>
  <si>
    <t>22207400</t>
  </si>
  <si>
    <t>3000010875</t>
  </si>
  <si>
    <t>22193748</t>
  </si>
  <si>
    <t>3000010863</t>
  </si>
  <si>
    <t>22191722</t>
  </si>
  <si>
    <t>3000010497</t>
  </si>
  <si>
    <t>22188414</t>
  </si>
  <si>
    <t>3000010451</t>
  </si>
  <si>
    <t>22186894</t>
  </si>
  <si>
    <t>3000011294</t>
  </si>
  <si>
    <t>22201475</t>
  </si>
  <si>
    <t>3000011049</t>
  </si>
  <si>
    <t>22196797</t>
  </si>
  <si>
    <t>0004197</t>
  </si>
  <si>
    <t>3000008504</t>
  </si>
  <si>
    <t>22150790</t>
  </si>
  <si>
    <t>3000012521</t>
  </si>
  <si>
    <t>22198689</t>
  </si>
  <si>
    <t>3000011678</t>
  </si>
  <si>
    <t>22204566</t>
  </si>
  <si>
    <t>3000011290</t>
  </si>
  <si>
    <t>22201222</t>
  </si>
  <si>
    <t>3000012519</t>
  </si>
  <si>
    <t>22197664</t>
  </si>
  <si>
    <t>3000012520</t>
  </si>
  <si>
    <t>22198690</t>
  </si>
  <si>
    <t>3000011346</t>
  </si>
  <si>
    <t>22203275</t>
  </si>
  <si>
    <t>3000011341</t>
  </si>
  <si>
    <t>22203273</t>
  </si>
  <si>
    <t>3000011344</t>
  </si>
  <si>
    <t>22203276</t>
  </si>
  <si>
    <t>3000011340</t>
  </si>
  <si>
    <t>22203274</t>
  </si>
  <si>
    <t>3000012522</t>
  </si>
  <si>
    <t>22199320</t>
  </si>
  <si>
    <t>3000011345</t>
  </si>
  <si>
    <t>22203418</t>
  </si>
  <si>
    <t>3000011831</t>
  </si>
  <si>
    <t>22207399</t>
  </si>
  <si>
    <t>3000011560</t>
  </si>
  <si>
    <t>22204889</t>
  </si>
  <si>
    <t>3000011343</t>
  </si>
  <si>
    <t>22203448</t>
  </si>
  <si>
    <t>0004447</t>
  </si>
  <si>
    <t>3000012487</t>
  </si>
  <si>
    <t>22213805</t>
  </si>
  <si>
    <t>3000013515</t>
  </si>
  <si>
    <t>22225379</t>
  </si>
  <si>
    <t>3000013513</t>
  </si>
  <si>
    <t>22225382</t>
  </si>
  <si>
    <t>3000013137</t>
  </si>
  <si>
    <t>22225403</t>
  </si>
  <si>
    <t>3000013136</t>
  </si>
  <si>
    <t>22225380</t>
  </si>
  <si>
    <t>3000012093</t>
  </si>
  <si>
    <t>22210404</t>
  </si>
  <si>
    <t>3000013512</t>
  </si>
  <si>
    <t>22226600</t>
  </si>
  <si>
    <t>3000012663</t>
  </si>
  <si>
    <t>22218002</t>
  </si>
  <si>
    <t>3000011924</t>
  </si>
  <si>
    <t>22210888</t>
  </si>
  <si>
    <t>3000012848</t>
  </si>
  <si>
    <t>22218861</t>
  </si>
  <si>
    <t>3000012486</t>
  </si>
  <si>
    <t>22213334</t>
  </si>
  <si>
    <t>3000012092</t>
  </si>
  <si>
    <t>22210405</t>
  </si>
  <si>
    <t>3000013635</t>
  </si>
  <si>
    <t>22229203</t>
  </si>
  <si>
    <t>3000012484</t>
  </si>
  <si>
    <t>22213647</t>
  </si>
  <si>
    <t>3000012960</t>
  </si>
  <si>
    <t>22219193</t>
  </si>
  <si>
    <t>3000012423</t>
  </si>
  <si>
    <t>22213734</t>
  </si>
  <si>
    <t>3000013714</t>
  </si>
  <si>
    <t>22233604</t>
  </si>
  <si>
    <t>3000013693</t>
  </si>
  <si>
    <t>22231751</t>
  </si>
  <si>
    <t>3000012426</t>
  </si>
  <si>
    <t>22213735</t>
  </si>
  <si>
    <t>3000013026</t>
  </si>
  <si>
    <t>22219192</t>
  </si>
  <si>
    <t>3000012422</t>
  </si>
  <si>
    <t>22212910</t>
  </si>
  <si>
    <t>3000013555</t>
  </si>
  <si>
    <t>22217837</t>
  </si>
  <si>
    <t>3000013715</t>
  </si>
  <si>
    <t>22233605</t>
  </si>
  <si>
    <t>3000013139</t>
  </si>
  <si>
    <t>22225920</t>
  </si>
  <si>
    <t>3000012959</t>
  </si>
  <si>
    <t>22221106</t>
  </si>
  <si>
    <t>3000012661</t>
  </si>
  <si>
    <t>22217719</t>
  </si>
  <si>
    <t>3000012425</t>
  </si>
  <si>
    <t>22213737</t>
  </si>
  <si>
    <t>3000011925</t>
  </si>
  <si>
    <t>22210887</t>
  </si>
  <si>
    <t>3000013638</t>
  </si>
  <si>
    <t>22230463</t>
  </si>
  <si>
    <t>3000013138</t>
  </si>
  <si>
    <t>22225921</t>
  </si>
  <si>
    <t>3000012954</t>
  </si>
  <si>
    <t>22223738</t>
  </si>
  <si>
    <t>3000012662</t>
  </si>
  <si>
    <t>22219194</t>
  </si>
  <si>
    <t>3000012524</t>
  </si>
  <si>
    <t>22213738</t>
  </si>
  <si>
    <t>3000011927</t>
  </si>
  <si>
    <t>22210886</t>
  </si>
  <si>
    <t>3000012665</t>
  </si>
  <si>
    <t>22217554</t>
  </si>
  <si>
    <t>3000013030</t>
  </si>
  <si>
    <t>22206318</t>
  </si>
  <si>
    <t>3000013692</t>
  </si>
  <si>
    <t>22230362</t>
  </si>
  <si>
    <t>3000012485</t>
  </si>
  <si>
    <t>22213562</t>
  </si>
  <si>
    <t>3000012102</t>
  </si>
  <si>
    <t>22210711</t>
  </si>
  <si>
    <t>0004635</t>
  </si>
  <si>
    <t>3000013036</t>
  </si>
  <si>
    <t>22182843</t>
  </si>
  <si>
    <t>3000010441</t>
  </si>
  <si>
    <t>22186816</t>
  </si>
  <si>
    <t>3000014959</t>
  </si>
  <si>
    <t>22046395</t>
  </si>
  <si>
    <t>3000015015</t>
  </si>
  <si>
    <t>22186106</t>
  </si>
  <si>
    <t>0004869</t>
  </si>
  <si>
    <t>3000013971</t>
  </si>
  <si>
    <t>22235087</t>
  </si>
  <si>
    <t>3000014554</t>
  </si>
  <si>
    <t>22247021</t>
  </si>
  <si>
    <t>3000014924</t>
  </si>
  <si>
    <t>22253064</t>
  </si>
  <si>
    <t>3000014928</t>
  </si>
  <si>
    <t>22253057</t>
  </si>
  <si>
    <t>3000015129</t>
  </si>
  <si>
    <t>22255992</t>
  </si>
  <si>
    <t>3000015132</t>
  </si>
  <si>
    <t>22254117</t>
  </si>
  <si>
    <t>3000015134</t>
  </si>
  <si>
    <t>22255823</t>
  </si>
  <si>
    <t>3000014008</t>
  </si>
  <si>
    <t>22236488</t>
  </si>
  <si>
    <t>3000014552</t>
  </si>
  <si>
    <t>22247022</t>
  </si>
  <si>
    <t>3000015127</t>
  </si>
  <si>
    <t>22255991</t>
  </si>
  <si>
    <t>3000015137</t>
  </si>
  <si>
    <t>22255993</t>
  </si>
  <si>
    <t>3000014877</t>
  </si>
  <si>
    <t>22250652</t>
  </si>
  <si>
    <t>0004871</t>
  </si>
  <si>
    <t>3000015065</t>
  </si>
  <si>
    <t>19237246</t>
  </si>
  <si>
    <t>3000015075</t>
  </si>
  <si>
    <t>22259950</t>
  </si>
  <si>
    <t>3000014138</t>
  </si>
  <si>
    <t>22237566</t>
  </si>
  <si>
    <t>3000014471</t>
  </si>
  <si>
    <t>22242258</t>
  </si>
  <si>
    <t>3000014472</t>
  </si>
  <si>
    <t>22242259</t>
  </si>
  <si>
    <t>3000014497</t>
  </si>
  <si>
    <t>22244563</t>
  </si>
  <si>
    <t>3000014788</t>
  </si>
  <si>
    <t>22251023</t>
  </si>
  <si>
    <t>3000014789</t>
  </si>
  <si>
    <t>22250152</t>
  </si>
  <si>
    <t>3000015130</t>
  </si>
  <si>
    <t>22254454</t>
  </si>
  <si>
    <t>3000015419</t>
  </si>
  <si>
    <t>22249951</t>
  </si>
  <si>
    <t>3000013981</t>
  </si>
  <si>
    <t>22235088</t>
  </si>
  <si>
    <t>3000015090</t>
  </si>
  <si>
    <t>22259811</t>
  </si>
  <si>
    <t>3000015089</t>
  </si>
  <si>
    <t>22259951</t>
  </si>
  <si>
    <t>3000015135</t>
  </si>
  <si>
    <t>22257731</t>
  </si>
  <si>
    <t>3000015131</t>
  </si>
  <si>
    <t>22256199</t>
  </si>
  <si>
    <t>3000014473</t>
  </si>
  <si>
    <t>22244564</t>
  </si>
  <si>
    <t>3000014876</t>
  </si>
  <si>
    <t>22250859</t>
  </si>
  <si>
    <t>3000015088</t>
  </si>
  <si>
    <t>22260061</t>
  </si>
  <si>
    <t>3000015098</t>
  </si>
  <si>
    <t>22258835</t>
  </si>
  <si>
    <t>3000015238</t>
  </si>
  <si>
    <t>22260062</t>
  </si>
  <si>
    <t>0004873</t>
  </si>
  <si>
    <t>3000014514</t>
  </si>
  <si>
    <t>22247384</t>
  </si>
  <si>
    <t>3000013946</t>
  </si>
  <si>
    <t>22235624</t>
  </si>
  <si>
    <t>3000013943</t>
  </si>
  <si>
    <t>22235084</t>
  </si>
  <si>
    <t>3000013944</t>
  </si>
  <si>
    <t>22235089</t>
  </si>
  <si>
    <t>3000013945</t>
  </si>
  <si>
    <t>22235085</t>
  </si>
  <si>
    <t>3000013979</t>
  </si>
  <si>
    <t>22235083</t>
  </si>
  <si>
    <t>3000013140</t>
  </si>
  <si>
    <t>22225922</t>
  </si>
  <si>
    <t>3000013965</t>
  </si>
  <si>
    <t>22235394</t>
  </si>
  <si>
    <t>3000013967</t>
  </si>
  <si>
    <t>22235395</t>
  </si>
  <si>
    <t>3000013994</t>
  </si>
  <si>
    <t>22235086</t>
  </si>
  <si>
    <t>3000014009</t>
  </si>
  <si>
    <t>22237675</t>
  </si>
  <si>
    <t>3000014515</t>
  </si>
  <si>
    <t>22247319</t>
  </si>
  <si>
    <t>3000014553</t>
  </si>
  <si>
    <t>22247318</t>
  </si>
  <si>
    <t>3000014718</t>
  </si>
  <si>
    <t>22248748</t>
  </si>
  <si>
    <t>3000014139</t>
  </si>
  <si>
    <t>22238212</t>
  </si>
  <si>
    <t>3000014140</t>
  </si>
  <si>
    <t>22238213</t>
  </si>
  <si>
    <t>3000014474</t>
  </si>
  <si>
    <t>22242260</t>
  </si>
  <si>
    <t>3000014717</t>
  </si>
  <si>
    <t>22248810</t>
  </si>
  <si>
    <t>3000014162</t>
  </si>
  <si>
    <t>22241391</t>
  </si>
  <si>
    <t>3000014716</t>
  </si>
  <si>
    <t>22248811</t>
  </si>
  <si>
    <t>0004884</t>
  </si>
  <si>
    <t>3000014161</t>
  </si>
  <si>
    <t>22240659</t>
  </si>
  <si>
    <t>3000014878</t>
  </si>
  <si>
    <t>22250758</t>
  </si>
  <si>
    <t>122519</t>
  </si>
  <si>
    <t>JOTEC SRL</t>
  </si>
  <si>
    <t>0004476</t>
  </si>
  <si>
    <t>3000013691</t>
  </si>
  <si>
    <t>22-FPA010901</t>
  </si>
  <si>
    <t>0004779</t>
  </si>
  <si>
    <t>3000014584</t>
  </si>
  <si>
    <t>22-FPA010999</t>
  </si>
  <si>
    <t>0004475</t>
  </si>
  <si>
    <t>113946</t>
  </si>
  <si>
    <t>K LINK S.R.L.</t>
  </si>
  <si>
    <t>3000012185</t>
  </si>
  <si>
    <t>113781</t>
  </si>
  <si>
    <t>K24 PHARMACEUTICALS S.R.L.</t>
  </si>
  <si>
    <t>0004341</t>
  </si>
  <si>
    <t>3000011808</t>
  </si>
  <si>
    <t>1022002351</t>
  </si>
  <si>
    <t>100489</t>
  </si>
  <si>
    <t>KALTEK S.R.L.</t>
  </si>
  <si>
    <t>0004472</t>
  </si>
  <si>
    <t>3000012367</t>
  </si>
  <si>
    <t>22/100/005206</t>
  </si>
  <si>
    <t>3000012368</t>
  </si>
  <si>
    <t>22/100/005207</t>
  </si>
  <si>
    <t>3000012421</t>
  </si>
  <si>
    <t>22/100/005524</t>
  </si>
  <si>
    <t>3000014545</t>
  </si>
  <si>
    <t>22/100/005523</t>
  </si>
  <si>
    <t>0004798</t>
  </si>
  <si>
    <t>3000014151</t>
  </si>
  <si>
    <t>22/100/006134</t>
  </si>
  <si>
    <t>104997</t>
  </si>
  <si>
    <t>KARDIA S.R.L.</t>
  </si>
  <si>
    <t>0004468</t>
  </si>
  <si>
    <t>3000013712</t>
  </si>
  <si>
    <t>2374/PA</t>
  </si>
  <si>
    <t>0004801</t>
  </si>
  <si>
    <t>3000014785</t>
  </si>
  <si>
    <t>2501/PA</t>
  </si>
  <si>
    <t>3000014786</t>
  </si>
  <si>
    <t>2500/PA</t>
  </si>
  <si>
    <t>3000014787</t>
  </si>
  <si>
    <t>2502/PA</t>
  </si>
  <si>
    <t>115532</t>
  </si>
  <si>
    <t>KNOW MEDICAL S.R.L.</t>
  </si>
  <si>
    <t>0004469</t>
  </si>
  <si>
    <t>3000013508</t>
  </si>
  <si>
    <t>100027</t>
  </si>
  <si>
    <t>KUWAIT PETROLEUM ITALIA S.P.A.</t>
  </si>
  <si>
    <t>0004019</t>
  </si>
  <si>
    <t>3000010434</t>
  </si>
  <si>
    <t>PJ05824206</t>
  </si>
  <si>
    <t>0004457</t>
  </si>
  <si>
    <t>3000011887</t>
  </si>
  <si>
    <t>PJ05947732</t>
  </si>
  <si>
    <t>0004777</t>
  </si>
  <si>
    <t>3000013763</t>
  </si>
  <si>
    <t>PJ06071696</t>
  </si>
  <si>
    <t>100365</t>
  </si>
  <si>
    <t>KYOCERA DOC. SOLUTIONS ITALIA SPA</t>
  </si>
  <si>
    <t>0003903</t>
  </si>
  <si>
    <t>3000011930</t>
  </si>
  <si>
    <t>1010790799</t>
  </si>
  <si>
    <t>103705</t>
  </si>
  <si>
    <t>L.P. PHARM S.R.L.</t>
  </si>
  <si>
    <t>0003962</t>
  </si>
  <si>
    <t>3000010714</t>
  </si>
  <si>
    <t>1/2563</t>
  </si>
  <si>
    <t>101198</t>
  </si>
  <si>
    <t>LA CASALINDA S.R.L.</t>
  </si>
  <si>
    <t>0004919</t>
  </si>
  <si>
    <t>3000011801</t>
  </si>
  <si>
    <t>6754/FPA</t>
  </si>
  <si>
    <t>3000013008</t>
  </si>
  <si>
    <t>783/NPA</t>
  </si>
  <si>
    <t>3000012967</t>
  </si>
  <si>
    <t>8469/FPA</t>
  </si>
  <si>
    <t>101968</t>
  </si>
  <si>
    <t>LA. RA. MEDICA DI LAUDATO RAFFAELE</t>
  </si>
  <si>
    <t>148/PA</t>
  </si>
  <si>
    <t>0004022</t>
  </si>
  <si>
    <t>3000010609</t>
  </si>
  <si>
    <t>174/PA</t>
  </si>
  <si>
    <t>0004460</t>
  </si>
  <si>
    <t>3000012186</t>
  </si>
  <si>
    <t>198/PA</t>
  </si>
  <si>
    <t>3000012306</t>
  </si>
  <si>
    <t>194/PA</t>
  </si>
  <si>
    <t>100354</t>
  </si>
  <si>
    <t>LABOINDUSTRIA S.P.A.</t>
  </si>
  <si>
    <t>0003959</t>
  </si>
  <si>
    <t>3000010886</t>
  </si>
  <si>
    <t>2022FS005968</t>
  </si>
  <si>
    <t>3000011039</t>
  </si>
  <si>
    <t>2022FS005969</t>
  </si>
  <si>
    <t>0004482</t>
  </si>
  <si>
    <t>3000013689</t>
  </si>
  <si>
    <t>2022FS007593</t>
  </si>
  <si>
    <t>3000013690</t>
  </si>
  <si>
    <t>2022FS007594</t>
  </si>
  <si>
    <t>128912</t>
  </si>
  <si>
    <t>LE.VI. SERVICE</t>
  </si>
  <si>
    <t>0003957</t>
  </si>
  <si>
    <t>3000011552</t>
  </si>
  <si>
    <t>100762</t>
  </si>
  <si>
    <t>LEICA MICROSYSTEMS S.R.L.</t>
  </si>
  <si>
    <t>0003736</t>
  </si>
  <si>
    <t>3000011795</t>
  </si>
  <si>
    <t>9700224377</t>
  </si>
  <si>
    <t>0003960</t>
  </si>
  <si>
    <t>3000010729</t>
  </si>
  <si>
    <t>9700226542</t>
  </si>
  <si>
    <t>0004783</t>
  </si>
  <si>
    <t>3000013963</t>
  </si>
  <si>
    <t>9700228823</t>
  </si>
  <si>
    <t>104759</t>
  </si>
  <si>
    <t>LEMAITRE VASCULAR S.R.L.</t>
  </si>
  <si>
    <t>0003963</t>
  </si>
  <si>
    <t>3000010708</t>
  </si>
  <si>
    <t>I222101</t>
  </si>
  <si>
    <t>3000010707</t>
  </si>
  <si>
    <t>I222100</t>
  </si>
  <si>
    <t>3000011035</t>
  </si>
  <si>
    <t>I222206</t>
  </si>
  <si>
    <t>0004486</t>
  </si>
  <si>
    <t>3000012909</t>
  </si>
  <si>
    <t>I222469</t>
  </si>
  <si>
    <t>3000013742</t>
  </si>
  <si>
    <t>I222611</t>
  </si>
  <si>
    <t>0004786</t>
  </si>
  <si>
    <t>3000014470</t>
  </si>
  <si>
    <t>I222673</t>
  </si>
  <si>
    <t>115744</t>
  </si>
  <si>
    <t>LEVI BIOTECH SRL</t>
  </si>
  <si>
    <t>0004775</t>
  </si>
  <si>
    <t>3000013962</t>
  </si>
  <si>
    <t>000450/PA</t>
  </si>
  <si>
    <t>100627</t>
  </si>
  <si>
    <t>LEXMEDIA S.R.L.</t>
  </si>
  <si>
    <t>0003801</t>
  </si>
  <si>
    <t>3000012046</t>
  </si>
  <si>
    <t>3494</t>
  </si>
  <si>
    <t>3000012047</t>
  </si>
  <si>
    <t>3899</t>
  </si>
  <si>
    <t>3000012048</t>
  </si>
  <si>
    <t>3900</t>
  </si>
  <si>
    <t>0004918</t>
  </si>
  <si>
    <t>3000013852</t>
  </si>
  <si>
    <t>4024</t>
  </si>
  <si>
    <t>3000013853</t>
  </si>
  <si>
    <t>4025</t>
  </si>
  <si>
    <t>3000013854</t>
  </si>
  <si>
    <t>4262</t>
  </si>
  <si>
    <t>104525</t>
  </si>
  <si>
    <t>LIFE TECHNOLOGIES ITALIA</t>
  </si>
  <si>
    <t>0003902</t>
  </si>
  <si>
    <t>9700001511</t>
  </si>
  <si>
    <t>21058851</t>
  </si>
  <si>
    <t>3000012861</t>
  </si>
  <si>
    <t>22012355</t>
  </si>
  <si>
    <t>3000012862</t>
  </si>
  <si>
    <t>22012628</t>
  </si>
  <si>
    <t>3000012431</t>
  </si>
  <si>
    <t>22023269</t>
  </si>
  <si>
    <t>3000012436</t>
  </si>
  <si>
    <t>22021755</t>
  </si>
  <si>
    <t>3000011792</t>
  </si>
  <si>
    <t>22030740</t>
  </si>
  <si>
    <t>3000012215</t>
  </si>
  <si>
    <t>22034316</t>
  </si>
  <si>
    <t>3000012216</t>
  </si>
  <si>
    <t>22032095</t>
  </si>
  <si>
    <t>3000012235</t>
  </si>
  <si>
    <t>22031858</t>
  </si>
  <si>
    <t>3000012852</t>
  </si>
  <si>
    <t>3000012983</t>
  </si>
  <si>
    <t>22022314</t>
  </si>
  <si>
    <t>3000012985</t>
  </si>
  <si>
    <t>22022482</t>
  </si>
  <si>
    <t>3000012986</t>
  </si>
  <si>
    <t>22024412</t>
  </si>
  <si>
    <t>3000012987</t>
  </si>
  <si>
    <t>22025800</t>
  </si>
  <si>
    <t>0004199</t>
  </si>
  <si>
    <t>3000012054</t>
  </si>
  <si>
    <t>22040796</t>
  </si>
  <si>
    <t>3000012056</t>
  </si>
  <si>
    <t>22042748</t>
  </si>
  <si>
    <t>3000013583</t>
  </si>
  <si>
    <t>22047886</t>
  </si>
  <si>
    <t>3000012055</t>
  </si>
  <si>
    <t>22044450</t>
  </si>
  <si>
    <t>0004485</t>
  </si>
  <si>
    <t>3000014080</t>
  </si>
  <si>
    <t>22048835</t>
  </si>
  <si>
    <t>0004773</t>
  </si>
  <si>
    <t>3000014573</t>
  </si>
  <si>
    <t>22051006</t>
  </si>
  <si>
    <t>3000014574</t>
  </si>
  <si>
    <t>22050404</t>
  </si>
  <si>
    <t>3000015062</t>
  </si>
  <si>
    <t>22051713</t>
  </si>
  <si>
    <t>3000014485</t>
  </si>
  <si>
    <t>22051005</t>
  </si>
  <si>
    <t>3000014575</t>
  </si>
  <si>
    <t>22051445</t>
  </si>
  <si>
    <t>3000015045</t>
  </si>
  <si>
    <t>22052562</t>
  </si>
  <si>
    <t>3000014477</t>
  </si>
  <si>
    <t>22049047</t>
  </si>
  <si>
    <t>0004989</t>
  </si>
  <si>
    <t>3000015745</t>
  </si>
  <si>
    <t>22045407</t>
  </si>
  <si>
    <t>3000015744</t>
  </si>
  <si>
    <t>22054174</t>
  </si>
  <si>
    <t>101145</t>
  </si>
  <si>
    <t>LINDE MEDICALE S.R.L.</t>
  </si>
  <si>
    <t>0004483</t>
  </si>
  <si>
    <t>3000013471</t>
  </si>
  <si>
    <t>22/332613</t>
  </si>
  <si>
    <t>3000013472</t>
  </si>
  <si>
    <t>22/332612</t>
  </si>
  <si>
    <t>0003740</t>
  </si>
  <si>
    <t>100730</t>
  </si>
  <si>
    <t>LINK ITALIA S.P.A.</t>
  </si>
  <si>
    <t>3000011797</t>
  </si>
  <si>
    <t>002153</t>
  </si>
  <si>
    <t>114846</t>
  </si>
  <si>
    <t>LOHMANN &amp; RAUSCHER S.R.L.</t>
  </si>
  <si>
    <t>0004787</t>
  </si>
  <si>
    <t>3000014512</t>
  </si>
  <si>
    <t>7310019286</t>
  </si>
  <si>
    <t>0004890</t>
  </si>
  <si>
    <t>100370</t>
  </si>
  <si>
    <t>LOMBARDA H S.R.L.</t>
  </si>
  <si>
    <t>3000014137</t>
  </si>
  <si>
    <t>2193/2022/PA</t>
  </si>
  <si>
    <t>3000014510</t>
  </si>
  <si>
    <t>2267/2022/PA</t>
  </si>
  <si>
    <t>3000014511</t>
  </si>
  <si>
    <t>2261/2022/PA</t>
  </si>
  <si>
    <t>0004877</t>
  </si>
  <si>
    <t>127468</t>
  </si>
  <si>
    <t>LUPONE</t>
  </si>
  <si>
    <t>3000015582</t>
  </si>
  <si>
    <t>FATT 33_2022</t>
  </si>
  <si>
    <t>115296</t>
  </si>
  <si>
    <t>M.B.T. SRL</t>
  </si>
  <si>
    <t>0004497</t>
  </si>
  <si>
    <t>3000013743</t>
  </si>
  <si>
    <t>469/2022/FE</t>
  </si>
  <si>
    <t>0004903</t>
  </si>
  <si>
    <t>3000013957</t>
  </si>
  <si>
    <t>994/2022/FK</t>
  </si>
  <si>
    <t>101416</t>
  </si>
  <si>
    <t>M.G. LORENZATTO S.R.L.</t>
  </si>
  <si>
    <t>0003966</t>
  </si>
  <si>
    <t>3000010495</t>
  </si>
  <si>
    <t>V4-2931</t>
  </si>
  <si>
    <t>0004574</t>
  </si>
  <si>
    <t>3000012952</t>
  </si>
  <si>
    <t>V4-3619</t>
  </si>
  <si>
    <t>3000012953</t>
  </si>
  <si>
    <t>V4-3618</t>
  </si>
  <si>
    <t>122346</t>
  </si>
  <si>
    <t>M.MEDICAL S.R.L.</t>
  </si>
  <si>
    <t>0004346</t>
  </si>
  <si>
    <t>3000012420</t>
  </si>
  <si>
    <t>A128</t>
  </si>
  <si>
    <t>0004863</t>
  </si>
  <si>
    <t>3000013955</t>
  </si>
  <si>
    <t>A133</t>
  </si>
  <si>
    <t>3000013956</t>
  </si>
  <si>
    <t>A139</t>
  </si>
  <si>
    <t>3000015074</t>
  </si>
  <si>
    <t>A142</t>
  </si>
  <si>
    <t>3000015087</t>
  </si>
  <si>
    <t>A141</t>
  </si>
  <si>
    <t>3000015239</t>
  </si>
  <si>
    <t>A138</t>
  </si>
  <si>
    <t>3000015240</t>
  </si>
  <si>
    <t>A148</t>
  </si>
  <si>
    <t>128916</t>
  </si>
  <si>
    <t>MAC SRL</t>
  </si>
  <si>
    <t>0004571</t>
  </si>
  <si>
    <t>3000011807</t>
  </si>
  <si>
    <t>3000013492</t>
  </si>
  <si>
    <t>78/PA</t>
  </si>
  <si>
    <t>0004604</t>
  </si>
  <si>
    <t>3000013440</t>
  </si>
  <si>
    <t>3000015024</t>
  </si>
  <si>
    <t>74/PA</t>
  </si>
  <si>
    <t>113352</t>
  </si>
  <si>
    <t>MACO PHARMA ITALIA SRL</t>
  </si>
  <si>
    <t>0003955</t>
  </si>
  <si>
    <t>3000011240</t>
  </si>
  <si>
    <t>22501737</t>
  </si>
  <si>
    <t>0004582</t>
  </si>
  <si>
    <t>3000012546</t>
  </si>
  <si>
    <t>22501914</t>
  </si>
  <si>
    <t>3000013678</t>
  </si>
  <si>
    <t>22502033</t>
  </si>
  <si>
    <t>0004794</t>
  </si>
  <si>
    <t>3000013954</t>
  </si>
  <si>
    <t>22502050</t>
  </si>
  <si>
    <t>3000015405</t>
  </si>
  <si>
    <t>22502178</t>
  </si>
  <si>
    <t>101577</t>
  </si>
  <si>
    <t>MACROPHARM S.R.L.</t>
  </si>
  <si>
    <t>0003973</t>
  </si>
  <si>
    <t>3000010706</t>
  </si>
  <si>
    <t>2022/1528/PA</t>
  </si>
  <si>
    <t>MASTROGIOVANNI</t>
  </si>
  <si>
    <t>0004959</t>
  </si>
  <si>
    <t>509422</t>
  </si>
  <si>
    <t>3000015788</t>
  </si>
  <si>
    <t>RIC_17_10_2022</t>
  </si>
  <si>
    <t>128943</t>
  </si>
  <si>
    <t>MAZZOCCA</t>
  </si>
  <si>
    <t>0003604</t>
  </si>
  <si>
    <t>3000011753</t>
  </si>
  <si>
    <t>14PA</t>
  </si>
  <si>
    <t>0004094</t>
  </si>
  <si>
    <t>3000013384</t>
  </si>
  <si>
    <t>15PA</t>
  </si>
  <si>
    <t>0004657</t>
  </si>
  <si>
    <t>3000015068</t>
  </si>
  <si>
    <t>16PA</t>
  </si>
  <si>
    <t>0004496</t>
  </si>
  <si>
    <t>105978</t>
  </si>
  <si>
    <t>MBA ITALIA S.R.L.</t>
  </si>
  <si>
    <t>3000010705</t>
  </si>
  <si>
    <t>00003RI22000943</t>
  </si>
  <si>
    <t>3000011349</t>
  </si>
  <si>
    <t>00003RI22001031</t>
  </si>
  <si>
    <t>3000012419</t>
  </si>
  <si>
    <t>00003RI22001068</t>
  </si>
  <si>
    <t>103690</t>
  </si>
  <si>
    <t>MDHEALTHCARE S.R.L.</t>
  </si>
  <si>
    <t>0004576</t>
  </si>
  <si>
    <t>3000013565</t>
  </si>
  <si>
    <t>250/PA-22</t>
  </si>
  <si>
    <t>100416</t>
  </si>
  <si>
    <t>MED-ITALIA BIOMEDICA S.R.L.</t>
  </si>
  <si>
    <t>0003965</t>
  </si>
  <si>
    <t>3000010876</t>
  </si>
  <si>
    <t>3198/2</t>
  </si>
  <si>
    <t>3000010877</t>
  </si>
  <si>
    <t>3199/2</t>
  </si>
  <si>
    <t>0004493</t>
  </si>
  <si>
    <t>3000012088</t>
  </si>
  <si>
    <t>3456/2</t>
  </si>
  <si>
    <t>3000012090</t>
  </si>
  <si>
    <t>3455/2</t>
  </si>
  <si>
    <t>3000013298</t>
  </si>
  <si>
    <t>3714/2</t>
  </si>
  <si>
    <t>3000013741</t>
  </si>
  <si>
    <t>3822/2</t>
  </si>
  <si>
    <t>0005070</t>
  </si>
  <si>
    <t>3000012087</t>
  </si>
  <si>
    <t>3454/2</t>
  </si>
  <si>
    <t>104861</t>
  </si>
  <si>
    <t>MEDI CORP S.R.L.</t>
  </si>
  <si>
    <t>2/402</t>
  </si>
  <si>
    <t>2/307</t>
  </si>
  <si>
    <t>2/341</t>
  </si>
  <si>
    <t>0003964</t>
  </si>
  <si>
    <t>3000011350</t>
  </si>
  <si>
    <t>2/386</t>
  </si>
  <si>
    <t>3000011802</t>
  </si>
  <si>
    <t>2/388</t>
  </si>
  <si>
    <t>3000011804</t>
  </si>
  <si>
    <t>2/390</t>
  </si>
  <si>
    <t>3000011859</t>
  </si>
  <si>
    <t>2/389</t>
  </si>
  <si>
    <t>3000010724</t>
  </si>
  <si>
    <t>2/369</t>
  </si>
  <si>
    <t>3000010725</t>
  </si>
  <si>
    <t>2/370</t>
  </si>
  <si>
    <t>3000011351</t>
  </si>
  <si>
    <t>2/387</t>
  </si>
  <si>
    <t>3000011858</t>
  </si>
  <si>
    <t>2/391</t>
  </si>
  <si>
    <t>0004580</t>
  </si>
  <si>
    <t>3000013296</t>
  </si>
  <si>
    <t>3000013297</t>
  </si>
  <si>
    <t>2/430</t>
  </si>
  <si>
    <t>3000013536</t>
  </si>
  <si>
    <t>2/428</t>
  </si>
  <si>
    <t>3000013710</t>
  </si>
  <si>
    <t>2/452</t>
  </si>
  <si>
    <t>3000012366</t>
  </si>
  <si>
    <t>3000012907</t>
  </si>
  <si>
    <t>2/411</t>
  </si>
  <si>
    <t>3000012908</t>
  </si>
  <si>
    <t>2/412</t>
  </si>
  <si>
    <t>3000013535</t>
  </si>
  <si>
    <t>2/427</t>
  </si>
  <si>
    <t>0004793</t>
  </si>
  <si>
    <t>3000015086</t>
  </si>
  <si>
    <t>2/505</t>
  </si>
  <si>
    <t>3000014784</t>
  </si>
  <si>
    <t>2/486</t>
  </si>
  <si>
    <t>101801</t>
  </si>
  <si>
    <t>MEDICAL SERVICE S.R.L.</t>
  </si>
  <si>
    <t>717/S</t>
  </si>
  <si>
    <t>718/S</t>
  </si>
  <si>
    <t>0003961</t>
  </si>
  <si>
    <t>3000010726</t>
  </si>
  <si>
    <t>542/S</t>
  </si>
  <si>
    <t>0004494</t>
  </si>
  <si>
    <t>3000011941</t>
  </si>
  <si>
    <t>594/S</t>
  </si>
  <si>
    <t>3000012955</t>
  </si>
  <si>
    <t>653/S</t>
  </si>
  <si>
    <t>3000011940</t>
  </si>
  <si>
    <t>593/S</t>
  </si>
  <si>
    <t>0004902</t>
  </si>
  <si>
    <t>4000001105</t>
  </si>
  <si>
    <t>3000014150</t>
  </si>
  <si>
    <t>691/S</t>
  </si>
  <si>
    <t>3000014509</t>
  </si>
  <si>
    <t>3000014507</t>
  </si>
  <si>
    <t>716/S</t>
  </si>
  <si>
    <t>3000014508</t>
  </si>
  <si>
    <t>3000014506</t>
  </si>
  <si>
    <t>719/S</t>
  </si>
  <si>
    <t>0003956</t>
  </si>
  <si>
    <t>115658</t>
  </si>
  <si>
    <t>MEDICAL SERVICE SRL</t>
  </si>
  <si>
    <t>3000011033</t>
  </si>
  <si>
    <t>103/2022</t>
  </si>
  <si>
    <t>100287</t>
  </si>
  <si>
    <t>MEDICAL SYSTEMS S.P.A.</t>
  </si>
  <si>
    <t>0003972</t>
  </si>
  <si>
    <t>3000011857</t>
  </si>
  <si>
    <t>V6-604418</t>
  </si>
  <si>
    <t>0004789</t>
  </si>
  <si>
    <t>3000013953</t>
  </si>
  <si>
    <t>V6-605182</t>
  </si>
  <si>
    <t>100334</t>
  </si>
  <si>
    <t>MEDICOM S.R.L.</t>
  </si>
  <si>
    <t>0003952</t>
  </si>
  <si>
    <t>3000011546</t>
  </si>
  <si>
    <t>9/626</t>
  </si>
  <si>
    <t>0004492</t>
  </si>
  <si>
    <t>3000013687</t>
  </si>
  <si>
    <t>9/672</t>
  </si>
  <si>
    <t>3000013688</t>
  </si>
  <si>
    <t>9/664</t>
  </si>
  <si>
    <t>0004790</t>
  </si>
  <si>
    <t>3000014495</t>
  </si>
  <si>
    <t>9/688</t>
  </si>
  <si>
    <t>3000015072</t>
  </si>
  <si>
    <t>9/739</t>
  </si>
  <si>
    <t>3000015073</t>
  </si>
  <si>
    <t>9/738</t>
  </si>
  <si>
    <t>3000014469</t>
  </si>
  <si>
    <t>9/689</t>
  </si>
  <si>
    <t>103932</t>
  </si>
  <si>
    <t>MEDIGAS ITALIA S.R.L.</t>
  </si>
  <si>
    <t>0003622</t>
  </si>
  <si>
    <t>3000011519</t>
  </si>
  <si>
    <t>VF22001655</t>
  </si>
  <si>
    <t>0003822</t>
  </si>
  <si>
    <t>3000012432</t>
  </si>
  <si>
    <t>VF22055906</t>
  </si>
  <si>
    <t>3000012433</t>
  </si>
  <si>
    <t>VF22047398</t>
  </si>
  <si>
    <t>3000012434</t>
  </si>
  <si>
    <t>VF22053217</t>
  </si>
  <si>
    <t>3000012083</t>
  </si>
  <si>
    <t>VF22015725</t>
  </si>
  <si>
    <t>0003954</t>
  </si>
  <si>
    <t>3000011222</t>
  </si>
  <si>
    <t>VF22047397</t>
  </si>
  <si>
    <t>3000011223</t>
  </si>
  <si>
    <t>VF22053216</t>
  </si>
  <si>
    <t>0004236</t>
  </si>
  <si>
    <t>9700000275</t>
  </si>
  <si>
    <t>VF21066373</t>
  </si>
  <si>
    <t>0004461</t>
  </si>
  <si>
    <t>3000012347</t>
  </si>
  <si>
    <t>VF22055905</t>
  </si>
  <si>
    <t>3000012364</t>
  </si>
  <si>
    <t>VF22055907</t>
  </si>
  <si>
    <t>3000012675</t>
  </si>
  <si>
    <t>VF22056174</t>
  </si>
  <si>
    <t>0004772</t>
  </si>
  <si>
    <t>3000014061</t>
  </si>
  <si>
    <t>VF21019270</t>
  </si>
  <si>
    <t>3000013815</t>
  </si>
  <si>
    <t>VF22066399</t>
  </si>
  <si>
    <t>3000014425</t>
  </si>
  <si>
    <t>VF22066401</t>
  </si>
  <si>
    <t>3000014426</t>
  </si>
  <si>
    <t>VF22066400</t>
  </si>
  <si>
    <t>0004792</t>
  </si>
  <si>
    <t>3000014317</t>
  </si>
  <si>
    <t>VF22065963</t>
  </si>
  <si>
    <t>104539</t>
  </si>
  <si>
    <t>MEDINAT S.R.L.</t>
  </si>
  <si>
    <t>0003741</t>
  </si>
  <si>
    <t>3000011505</t>
  </si>
  <si>
    <t>223/CV</t>
  </si>
  <si>
    <t>3000011506</t>
  </si>
  <si>
    <t>205/CV</t>
  </si>
  <si>
    <t>3000011507</t>
  </si>
  <si>
    <t>204/CV</t>
  </si>
  <si>
    <t>3000011509</t>
  </si>
  <si>
    <t>222/CV</t>
  </si>
  <si>
    <t>3000011510</t>
  </si>
  <si>
    <t>224/CV</t>
  </si>
  <si>
    <t>0003969</t>
  </si>
  <si>
    <t>3000010712</t>
  </si>
  <si>
    <t>525/CV</t>
  </si>
  <si>
    <t>3000011676</t>
  </si>
  <si>
    <t>551/CV</t>
  </si>
  <si>
    <t>3000011677</t>
  </si>
  <si>
    <t>552/CV</t>
  </si>
  <si>
    <t>0004495</t>
  </si>
  <si>
    <t>3000012399</t>
  </si>
  <si>
    <t>594/CV</t>
  </si>
  <si>
    <t>100749</t>
  </si>
  <si>
    <t>MEDINOVA S.R.L.</t>
  </si>
  <si>
    <t>0004255</t>
  </si>
  <si>
    <t>3000011136</t>
  </si>
  <si>
    <t>835/PA</t>
  </si>
  <si>
    <t>0004445</t>
  </si>
  <si>
    <t>3000012854</t>
  </si>
  <si>
    <t>376/PA</t>
  </si>
  <si>
    <t>3000010490</t>
  </si>
  <si>
    <t>794/PA</t>
  </si>
  <si>
    <t>3000011137</t>
  </si>
  <si>
    <t>847/PA</t>
  </si>
  <si>
    <t>3000011139</t>
  </si>
  <si>
    <t>846/PA</t>
  </si>
  <si>
    <t>3000012395</t>
  </si>
  <si>
    <t>887/PA</t>
  </si>
  <si>
    <t>3000012418</t>
  </si>
  <si>
    <t>892/PA</t>
  </si>
  <si>
    <t>3000012511</t>
  </si>
  <si>
    <t>883/PA</t>
  </si>
  <si>
    <t>3000013702</t>
  </si>
  <si>
    <t>977/PA</t>
  </si>
  <si>
    <t>3000013706</t>
  </si>
  <si>
    <t>978/PA</t>
  </si>
  <si>
    <t>3000013708</t>
  </si>
  <si>
    <t>982/PA</t>
  </si>
  <si>
    <t>3000013709</t>
  </si>
  <si>
    <t>986/PA</t>
  </si>
  <si>
    <t>3000010493</t>
  </si>
  <si>
    <t>805/PA</t>
  </si>
  <si>
    <t>3000010491</t>
  </si>
  <si>
    <t>793/PA</t>
  </si>
  <si>
    <t>3000010494</t>
  </si>
  <si>
    <t>804/PA</t>
  </si>
  <si>
    <t>3000012398</t>
  </si>
  <si>
    <t>897/PA</t>
  </si>
  <si>
    <t>3000012481</t>
  </si>
  <si>
    <t>886/PA</t>
  </si>
  <si>
    <t>0004638</t>
  </si>
  <si>
    <t>3000012396</t>
  </si>
  <si>
    <t>880/PA</t>
  </si>
  <si>
    <t>3000014462</t>
  </si>
  <si>
    <t>1014/PA</t>
  </si>
  <si>
    <t>3000014465</t>
  </si>
  <si>
    <t>1015/PA</t>
  </si>
  <si>
    <t>0004771</t>
  </si>
  <si>
    <t>3000015094</t>
  </si>
  <si>
    <t>1105/PA</t>
  </si>
  <si>
    <t>3000015095</t>
  </si>
  <si>
    <t>1104/PA</t>
  </si>
  <si>
    <t>3000015096</t>
  </si>
  <si>
    <t>1106/PA</t>
  </si>
  <si>
    <t>3000015097</t>
  </si>
  <si>
    <t>1107/PA</t>
  </si>
  <si>
    <t>3000015261</t>
  </si>
  <si>
    <t>1086/PA</t>
  </si>
  <si>
    <t>3000013941</t>
  </si>
  <si>
    <t>1008/PA</t>
  </si>
  <si>
    <t>3000013942</t>
  </si>
  <si>
    <t>1003/PA</t>
  </si>
  <si>
    <t>105837</t>
  </si>
  <si>
    <t>MEDITALIA S.A.S. IMP/EXP</t>
  </si>
  <si>
    <t>0003970</t>
  </si>
  <si>
    <t>3000011866</t>
  </si>
  <si>
    <t>2/2735</t>
  </si>
  <si>
    <t>0004577</t>
  </si>
  <si>
    <t>3000012365</t>
  </si>
  <si>
    <t>2/2806</t>
  </si>
  <si>
    <t>3000011942</t>
  </si>
  <si>
    <t>2/2797</t>
  </si>
  <si>
    <t>3000013686</t>
  </si>
  <si>
    <t>2/3242</t>
  </si>
  <si>
    <t>100221</t>
  </si>
  <si>
    <t>MEDLINE INTERNATIONAL ITALY SRL</t>
  </si>
  <si>
    <t>0004481</t>
  </si>
  <si>
    <t>3000013470</t>
  </si>
  <si>
    <t>22PL024856</t>
  </si>
  <si>
    <t>100383</t>
  </si>
  <si>
    <t>MEDTRONIC ITALIA S.P.A.</t>
  </si>
  <si>
    <t>0003734</t>
  </si>
  <si>
    <t>3000006821</t>
  </si>
  <si>
    <t>1209245539</t>
  </si>
  <si>
    <t>3000011666</t>
  </si>
  <si>
    <t>1209292649</t>
  </si>
  <si>
    <t>3000011667</t>
  </si>
  <si>
    <t>1209292648</t>
  </si>
  <si>
    <t>3000011668</t>
  </si>
  <si>
    <t>1209270926</t>
  </si>
  <si>
    <t>3000011884</t>
  </si>
  <si>
    <t>1209279517</t>
  </si>
  <si>
    <t>3000011891</t>
  </si>
  <si>
    <t>1209314255</t>
  </si>
  <si>
    <t>3000011893</t>
  </si>
  <si>
    <t>1209314256</t>
  </si>
  <si>
    <t>3000011898</t>
  </si>
  <si>
    <t>1209318735</t>
  </si>
  <si>
    <t>3000011900</t>
  </si>
  <si>
    <t>1209323749</t>
  </si>
  <si>
    <t>0003784</t>
  </si>
  <si>
    <t>3000010658</t>
  </si>
  <si>
    <t>1209145048</t>
  </si>
  <si>
    <t>3000010659</t>
  </si>
  <si>
    <t>1209144048</t>
  </si>
  <si>
    <t>0004018</t>
  </si>
  <si>
    <t>3000010869</t>
  </si>
  <si>
    <t>1209338659</t>
  </si>
  <si>
    <t>3000010893</t>
  </si>
  <si>
    <t>1209335857</t>
  </si>
  <si>
    <t>3000011022</t>
  </si>
  <si>
    <t>1209337190</t>
  </si>
  <si>
    <t>3000010610</t>
  </si>
  <si>
    <t>1209330022</t>
  </si>
  <si>
    <t>3000010668</t>
  </si>
  <si>
    <t>1209334434</t>
  </si>
  <si>
    <t>3000011026</t>
  </si>
  <si>
    <t>1209338662</t>
  </si>
  <si>
    <t>3000011459</t>
  </si>
  <si>
    <t>1209330019</t>
  </si>
  <si>
    <t>3000011460</t>
  </si>
  <si>
    <t>1209330020</t>
  </si>
  <si>
    <t>3000011483</t>
  </si>
  <si>
    <t>1209343134</t>
  </si>
  <si>
    <t>3000011547</t>
  </si>
  <si>
    <t>1209353687</t>
  </si>
  <si>
    <t>3000010439</t>
  </si>
  <si>
    <t>1209327306</t>
  </si>
  <si>
    <t>3000010689</t>
  </si>
  <si>
    <t>1209333052</t>
  </si>
  <si>
    <t>3000010695</t>
  </si>
  <si>
    <t>1209331522</t>
  </si>
  <si>
    <t>3000010704</t>
  </si>
  <si>
    <t>1209330021</t>
  </si>
  <si>
    <t>3000011268</t>
  </si>
  <si>
    <t>1209339827</t>
  </si>
  <si>
    <t>3000011885</t>
  </si>
  <si>
    <t>1209326895</t>
  </si>
  <si>
    <t>3000011886</t>
  </si>
  <si>
    <t>1209338150</t>
  </si>
  <si>
    <t>3000011889</t>
  </si>
  <si>
    <t>1209347128</t>
  </si>
  <si>
    <t>3000011890</t>
  </si>
  <si>
    <t>1209354818</t>
  </si>
  <si>
    <t>3000011901</t>
  </si>
  <si>
    <t>1209344046</t>
  </si>
  <si>
    <t>3000010727</t>
  </si>
  <si>
    <t>1209335860</t>
  </si>
  <si>
    <t>3000010878</t>
  </si>
  <si>
    <t>1209335866</t>
  </si>
  <si>
    <t>3000011135</t>
  </si>
  <si>
    <t>1209345560</t>
  </si>
  <si>
    <t>3000011457</t>
  </si>
  <si>
    <t>1209347130</t>
  </si>
  <si>
    <t>3000011486</t>
  </si>
  <si>
    <t>1209344045</t>
  </si>
  <si>
    <t>3000011487</t>
  </si>
  <si>
    <t>1209344047</t>
  </si>
  <si>
    <t>3000011559</t>
  </si>
  <si>
    <t>1209351500</t>
  </si>
  <si>
    <t>3000011674</t>
  </si>
  <si>
    <t>1209352979</t>
  </si>
  <si>
    <t>3000011675</t>
  </si>
  <si>
    <t>1209352977</t>
  </si>
  <si>
    <t>3000011799</t>
  </si>
  <si>
    <t>1209356357</t>
  </si>
  <si>
    <t>3000011027</t>
  </si>
  <si>
    <t>1209340389</t>
  </si>
  <si>
    <t>3000011028</t>
  </si>
  <si>
    <t>1209334433</t>
  </si>
  <si>
    <t>3000011029</t>
  </si>
  <si>
    <t>1209335859</t>
  </si>
  <si>
    <t>3000011434</t>
  </si>
  <si>
    <t>1209347699</t>
  </si>
  <si>
    <t>3000011016</t>
  </si>
  <si>
    <t>1209339828</t>
  </si>
  <si>
    <t>3000011452</t>
  </si>
  <si>
    <t>1209347700</t>
  </si>
  <si>
    <t>3000011888</t>
  </si>
  <si>
    <t>1209336651</t>
  </si>
  <si>
    <t>3000010687</t>
  </si>
  <si>
    <t>1209332492</t>
  </si>
  <si>
    <t>3000011453</t>
  </si>
  <si>
    <t>1209348592</t>
  </si>
  <si>
    <t>3000010438</t>
  </si>
  <si>
    <t>1209327305</t>
  </si>
  <si>
    <t>3000011263</t>
  </si>
  <si>
    <t>1209346141</t>
  </si>
  <si>
    <t>3000011267</t>
  </si>
  <si>
    <t>1209346142</t>
  </si>
  <si>
    <t>3000011435</t>
  </si>
  <si>
    <t>1027718031</t>
  </si>
  <si>
    <t>3000010885</t>
  </si>
  <si>
    <t>1209338661</t>
  </si>
  <si>
    <t>3000012014</t>
  </si>
  <si>
    <t>1209356968</t>
  </si>
  <si>
    <t>3000010873</t>
  </si>
  <si>
    <t>1209338663</t>
  </si>
  <si>
    <t>3000011110</t>
  </si>
  <si>
    <t>1209341823</t>
  </si>
  <si>
    <t>3000011491</t>
  </si>
  <si>
    <t>1209344588</t>
  </si>
  <si>
    <t>3000011865</t>
  </si>
  <si>
    <t>1209353688</t>
  </si>
  <si>
    <t>3000011352</t>
  </si>
  <si>
    <t>1209348967</t>
  </si>
  <si>
    <t>3000011864</t>
  </si>
  <si>
    <t>1209353689</t>
  </si>
  <si>
    <t>3000010688</t>
  </si>
  <si>
    <t>1209332486</t>
  </si>
  <si>
    <t>3000011482</t>
  </si>
  <si>
    <t>1209342704</t>
  </si>
  <si>
    <t>3000010872</t>
  </si>
  <si>
    <t>1209337187</t>
  </si>
  <si>
    <t>3000011266</t>
  </si>
  <si>
    <t>1209346144</t>
  </si>
  <si>
    <t>3000011485</t>
  </si>
  <si>
    <t>1209344592</t>
  </si>
  <si>
    <t>3000011689</t>
  </si>
  <si>
    <t>1209346143</t>
  </si>
  <si>
    <t>3000011856</t>
  </si>
  <si>
    <t>1209356969</t>
  </si>
  <si>
    <t>3000011484</t>
  </si>
  <si>
    <t>1209344591</t>
  </si>
  <si>
    <t>3000011488</t>
  </si>
  <si>
    <t>1209344590</t>
  </si>
  <si>
    <t>0004195</t>
  </si>
  <si>
    <t>3000013118</t>
  </si>
  <si>
    <t>1209118146</t>
  </si>
  <si>
    <t>3000013131</t>
  </si>
  <si>
    <t>1209253975</t>
  </si>
  <si>
    <t>3000013176</t>
  </si>
  <si>
    <t>1209253973</t>
  </si>
  <si>
    <t>3000013180</t>
  </si>
  <si>
    <t>1209259204</t>
  </si>
  <si>
    <t>3000012857</t>
  </si>
  <si>
    <t>1209161811</t>
  </si>
  <si>
    <t>3000012859</t>
  </si>
  <si>
    <t>1027719337</t>
  </si>
  <si>
    <t>3000012570</t>
  </si>
  <si>
    <t>1209342702</t>
  </si>
  <si>
    <t>3000012571</t>
  </si>
  <si>
    <t>1209342707</t>
  </si>
  <si>
    <t>3000012573</t>
  </si>
  <si>
    <t>1209250256</t>
  </si>
  <si>
    <t>3000013033</t>
  </si>
  <si>
    <t>1209270244</t>
  </si>
  <si>
    <t>3000013034</t>
  </si>
  <si>
    <t>1209281462</t>
  </si>
  <si>
    <t>3000012430</t>
  </si>
  <si>
    <t>1209305917</t>
  </si>
  <si>
    <t>3000013264</t>
  </si>
  <si>
    <t>1209341824</t>
  </si>
  <si>
    <t>0004449</t>
  </si>
  <si>
    <t>3000012948</t>
  </si>
  <si>
    <t>1209379148</t>
  </si>
  <si>
    <t>3000012903</t>
  </si>
  <si>
    <t>1209375661</t>
  </si>
  <si>
    <t>3000012950</t>
  </si>
  <si>
    <t>1209377420</t>
  </si>
  <si>
    <t>3000013556</t>
  </si>
  <si>
    <t>1209358965</t>
  </si>
  <si>
    <t>3000012901</t>
  </si>
  <si>
    <t>1209374033</t>
  </si>
  <si>
    <t>3000012951</t>
  </si>
  <si>
    <t>1209377422</t>
  </si>
  <si>
    <t>3000013753</t>
  </si>
  <si>
    <t>1209395923</t>
  </si>
  <si>
    <t>3000012904</t>
  </si>
  <si>
    <t>1209372609</t>
  </si>
  <si>
    <t>3000013749</t>
  </si>
  <si>
    <t>1209392009</t>
  </si>
  <si>
    <t>3000013751</t>
  </si>
  <si>
    <t>1209392010</t>
  </si>
  <si>
    <t>3000013752</t>
  </si>
  <si>
    <t>1209395917</t>
  </si>
  <si>
    <t>3000012902</t>
  </si>
  <si>
    <t>1209372604</t>
  </si>
  <si>
    <t>3000012949</t>
  </si>
  <si>
    <t>1209377421</t>
  </si>
  <si>
    <t>0004453</t>
  </si>
  <si>
    <t>3000013047</t>
  </si>
  <si>
    <t>1209379149</t>
  </si>
  <si>
    <t>3000013050</t>
  </si>
  <si>
    <t>1209381056</t>
  </si>
  <si>
    <t>3000012417</t>
  </si>
  <si>
    <t>1209362900</t>
  </si>
  <si>
    <t>3000012947</t>
  </si>
  <si>
    <t>1209377418</t>
  </si>
  <si>
    <t>3000012958</t>
  </si>
  <si>
    <t>1209375660</t>
  </si>
  <si>
    <t>3000013052</t>
  </si>
  <si>
    <t>1209379150</t>
  </si>
  <si>
    <t>3000011945</t>
  </si>
  <si>
    <t>1209358358</t>
  </si>
  <si>
    <t>3000011943</t>
  </si>
  <si>
    <t>1209358963</t>
  </si>
  <si>
    <t>3000012672</t>
  </si>
  <si>
    <t>1209372602</t>
  </si>
  <si>
    <t>3000012673</t>
  </si>
  <si>
    <t>1209370817</t>
  </si>
  <si>
    <t>3000012479</t>
  </si>
  <si>
    <t>1209362901</t>
  </si>
  <si>
    <t>3000012470</t>
  </si>
  <si>
    <t>1209360972</t>
  </si>
  <si>
    <t>3000012669</t>
  </si>
  <si>
    <t>1209372607</t>
  </si>
  <si>
    <t>3000012480</t>
  </si>
  <si>
    <t>1209365558</t>
  </si>
  <si>
    <t>3000012575</t>
  </si>
  <si>
    <t>1209358356</t>
  </si>
  <si>
    <t>3000012978</t>
  </si>
  <si>
    <t>1209374034</t>
  </si>
  <si>
    <t>3000012416</t>
  </si>
  <si>
    <t>1209364586</t>
  </si>
  <si>
    <t>3000012670</t>
  </si>
  <si>
    <t>1209370360</t>
  </si>
  <si>
    <t>3000012674</t>
  </si>
  <si>
    <t>1209368839</t>
  </si>
  <si>
    <t>3000012095</t>
  </si>
  <si>
    <t>1209358967</t>
  </si>
  <si>
    <t>3000012671</t>
  </si>
  <si>
    <t>1209370815</t>
  </si>
  <si>
    <t>0004455</t>
  </si>
  <si>
    <t>3000013700</t>
  </si>
  <si>
    <t>1209394981</t>
  </si>
  <si>
    <t>3000013537</t>
  </si>
  <si>
    <t>1209384745</t>
  </si>
  <si>
    <t>3000013817</t>
  </si>
  <si>
    <t>1209256177</t>
  </si>
  <si>
    <t>3000013816</t>
  </si>
  <si>
    <t>1209257361</t>
  </si>
  <si>
    <t>3000013653</t>
  </si>
  <si>
    <t>1209388725</t>
  </si>
  <si>
    <t>3000013436</t>
  </si>
  <si>
    <t>1209374031</t>
  </si>
  <si>
    <t>3000013434</t>
  </si>
  <si>
    <t>1209371729</t>
  </si>
  <si>
    <t>3000012209</t>
  </si>
  <si>
    <t>1209359841</t>
  </si>
  <si>
    <t>3000012208</t>
  </si>
  <si>
    <t>1209358961</t>
  </si>
  <si>
    <t>3000013020</t>
  </si>
  <si>
    <t>1027719338</t>
  </si>
  <si>
    <t>3000013734</t>
  </si>
  <si>
    <t>1209394982</t>
  </si>
  <si>
    <t>3000013646</t>
  </si>
  <si>
    <t>1209390793</t>
  </si>
  <si>
    <t>3000013518</t>
  </si>
  <si>
    <t>1209386585</t>
  </si>
  <si>
    <t>3000013566</t>
  </si>
  <si>
    <t>1209388727</t>
  </si>
  <si>
    <t>3000013538</t>
  </si>
  <si>
    <t>1209384744</t>
  </si>
  <si>
    <t>3000013534</t>
  </si>
  <si>
    <t>1209384743</t>
  </si>
  <si>
    <t>3000013519</t>
  </si>
  <si>
    <t>1209386586</t>
  </si>
  <si>
    <t>3000013435</t>
  </si>
  <si>
    <t>1209375662</t>
  </si>
  <si>
    <t>3000013744</t>
  </si>
  <si>
    <t>1209392011</t>
  </si>
  <si>
    <t>3000013051</t>
  </si>
  <si>
    <t>1209380435</t>
  </si>
  <si>
    <t>3000013049</t>
  </si>
  <si>
    <t>1209380436</t>
  </si>
  <si>
    <t>3000013048</t>
  </si>
  <si>
    <t>1209380437</t>
  </si>
  <si>
    <t>3000012899</t>
  </si>
  <si>
    <t>1209373702</t>
  </si>
  <si>
    <t>3000013022</t>
  </si>
  <si>
    <t>1209374546</t>
  </si>
  <si>
    <t>3000013135</t>
  </si>
  <si>
    <t>1209382994</t>
  </si>
  <si>
    <t>3000013607</t>
  </si>
  <si>
    <t>1209392806</t>
  </si>
  <si>
    <t>3000012191</t>
  </si>
  <si>
    <t>1209364587</t>
  </si>
  <si>
    <t>3000013468</t>
  </si>
  <si>
    <t>1209342527</t>
  </si>
  <si>
    <t>3000012008</t>
  </si>
  <si>
    <t>1027718787</t>
  </si>
  <si>
    <t>3000012007</t>
  </si>
  <si>
    <t>1027718786</t>
  </si>
  <si>
    <t>3000013517</t>
  </si>
  <si>
    <t>1209386584</t>
  </si>
  <si>
    <t>0004867</t>
  </si>
  <si>
    <t>3000014715</t>
  </si>
  <si>
    <t>1209415817</t>
  </si>
  <si>
    <t>3000014482</t>
  </si>
  <si>
    <t>1209406217</t>
  </si>
  <si>
    <t>3000014468</t>
  </si>
  <si>
    <t>1209409078</t>
  </si>
  <si>
    <t>3000013951</t>
  </si>
  <si>
    <t>1209398307</t>
  </si>
  <si>
    <t>3000014947</t>
  </si>
  <si>
    <t>1209414135</t>
  </si>
  <si>
    <t>3000014002</t>
  </si>
  <si>
    <t>1209399685</t>
  </si>
  <si>
    <t>3000014880</t>
  </si>
  <si>
    <t>1209418954</t>
  </si>
  <si>
    <t>3000015411</t>
  </si>
  <si>
    <t>1209422363</t>
  </si>
  <si>
    <t>3000015071</t>
  </si>
  <si>
    <t>1209427806</t>
  </si>
  <si>
    <t>3000015070</t>
  </si>
  <si>
    <t>1209427804</t>
  </si>
  <si>
    <t>3000014883</t>
  </si>
  <si>
    <t>1209418957</t>
  </si>
  <si>
    <t>3000015236</t>
  </si>
  <si>
    <t>1209425896</t>
  </si>
  <si>
    <t>3000014918</t>
  </si>
  <si>
    <t>1209418955</t>
  </si>
  <si>
    <t>3000014781</t>
  </si>
  <si>
    <t>1209415816</t>
  </si>
  <si>
    <t>3000014917</t>
  </si>
  <si>
    <t>1209420619</t>
  </si>
  <si>
    <t>3000015222</t>
  </si>
  <si>
    <t>1209424036</t>
  </si>
  <si>
    <t>3000014780</t>
  </si>
  <si>
    <t>1209417426</t>
  </si>
  <si>
    <t>3000014921</t>
  </si>
  <si>
    <t>1209420617</t>
  </si>
  <si>
    <t>3000014919</t>
  </si>
  <si>
    <t>1209420618</t>
  </si>
  <si>
    <t>3000014881</t>
  </si>
  <si>
    <t>1209418956</t>
  </si>
  <si>
    <t>3000014783</t>
  </si>
  <si>
    <t>1209417427</t>
  </si>
  <si>
    <t>3000014481</t>
  </si>
  <si>
    <t>1209407713</t>
  </si>
  <si>
    <t>0004868</t>
  </si>
  <si>
    <t>9700000359</t>
  </si>
  <si>
    <t>1027342450</t>
  </si>
  <si>
    <t>3000008182</t>
  </si>
  <si>
    <t>1209057060</t>
  </si>
  <si>
    <t>3000014158</t>
  </si>
  <si>
    <t>1209404501</t>
  </si>
  <si>
    <t>3000013938</t>
  </si>
  <si>
    <t>1209397440</t>
  </si>
  <si>
    <t>3000014160</t>
  </si>
  <si>
    <t>1209402868</t>
  </si>
  <si>
    <t>3000013950</t>
  </si>
  <si>
    <t>1209398306</t>
  </si>
  <si>
    <t>3000013936</t>
  </si>
  <si>
    <t>1209397439</t>
  </si>
  <si>
    <t>3000014779</t>
  </si>
  <si>
    <t>1209411722</t>
  </si>
  <si>
    <t>3000014583</t>
  </si>
  <si>
    <t>1209411726</t>
  </si>
  <si>
    <t>3000014582</t>
  </si>
  <si>
    <t>1209415320</t>
  </si>
  <si>
    <t>3000014931</t>
  </si>
  <si>
    <t>1209409077</t>
  </si>
  <si>
    <t>3000013935</t>
  </si>
  <si>
    <t>1209396537</t>
  </si>
  <si>
    <t>3000014480</t>
  </si>
  <si>
    <t>1209406218</t>
  </si>
  <si>
    <t>3000015119</t>
  </si>
  <si>
    <t>1209425899</t>
  </si>
  <si>
    <t>3000014550</t>
  </si>
  <si>
    <t>1209412268</t>
  </si>
  <si>
    <t>3000013998</t>
  </si>
  <si>
    <t>1209401350</t>
  </si>
  <si>
    <t>3000015124</t>
  </si>
  <si>
    <t>1209423518</t>
  </si>
  <si>
    <t>3000014159</t>
  </si>
  <si>
    <t>1209402867</t>
  </si>
  <si>
    <t>3000013939</t>
  </si>
  <si>
    <t>1209395920</t>
  </si>
  <si>
    <t>3000014782</t>
  </si>
  <si>
    <t>1209415324</t>
  </si>
  <si>
    <t>3000013940</t>
  </si>
  <si>
    <t>1209395926</t>
  </si>
  <si>
    <t>3000013952</t>
  </si>
  <si>
    <t>1209398305</t>
  </si>
  <si>
    <t>3000015229</t>
  </si>
  <si>
    <t>1209211668</t>
  </si>
  <si>
    <t>3000013937</t>
  </si>
  <si>
    <t>1209397438</t>
  </si>
  <si>
    <t>0004885</t>
  </si>
  <si>
    <t>3000015562</t>
  </si>
  <si>
    <t>1209300255</t>
  </si>
  <si>
    <t>3000015513</t>
  </si>
  <si>
    <t>1209429250</t>
  </si>
  <si>
    <t>3000015512</t>
  </si>
  <si>
    <t>1209430866</t>
  </si>
  <si>
    <t>3000015308</t>
  </si>
  <si>
    <t>1209430863</t>
  </si>
  <si>
    <t>0004980</t>
  </si>
  <si>
    <t>3000013679</t>
  </si>
  <si>
    <t>1209384740</t>
  </si>
  <si>
    <t>3000013681</t>
  </si>
  <si>
    <t>1209386583</t>
  </si>
  <si>
    <t>0005069</t>
  </si>
  <si>
    <t>3000001697</t>
  </si>
  <si>
    <t>1209109418</t>
  </si>
  <si>
    <t>3000006273</t>
  </si>
  <si>
    <t>1209237241</t>
  </si>
  <si>
    <t>3000015777</t>
  </si>
  <si>
    <t>1209341822</t>
  </si>
  <si>
    <t>3000014408</t>
  </si>
  <si>
    <t>1209390791</t>
  </si>
  <si>
    <t>3000010866</t>
  </si>
  <si>
    <t>1209307950</t>
  </si>
  <si>
    <t>3000014581</t>
  </si>
  <si>
    <t>1209415818</t>
  </si>
  <si>
    <t>0005080</t>
  </si>
  <si>
    <t>3000004796</t>
  </si>
  <si>
    <t>1209137513</t>
  </si>
  <si>
    <t>3000010690</t>
  </si>
  <si>
    <t>1209330984</t>
  </si>
  <si>
    <t>3000013032</t>
  </si>
  <si>
    <t>1209332487</t>
  </si>
  <si>
    <t>3000013035</t>
  </si>
  <si>
    <t>1209270247</t>
  </si>
  <si>
    <t>3000016140</t>
  </si>
  <si>
    <t>1209345217</t>
  </si>
  <si>
    <t>3000016141</t>
  </si>
  <si>
    <t>1209364585</t>
  </si>
  <si>
    <t>3000013746</t>
  </si>
  <si>
    <t>1209392008</t>
  </si>
  <si>
    <t>3000014551</t>
  </si>
  <si>
    <t>1209413486</t>
  </si>
  <si>
    <t>3000012478</t>
  </si>
  <si>
    <t>1209365557</t>
  </si>
  <si>
    <t>3000012900</t>
  </si>
  <si>
    <t>1209373700</t>
  </si>
  <si>
    <t>3000006868</t>
  </si>
  <si>
    <t>1209247183</t>
  </si>
  <si>
    <t>3000000706</t>
  </si>
  <si>
    <t>1027386089</t>
  </si>
  <si>
    <t>3000016142</t>
  </si>
  <si>
    <t>1027722666</t>
  </si>
  <si>
    <t>100713</t>
  </si>
  <si>
    <t>MERIDIAN BIOSCIENCE EUROPE S.R.L.</t>
  </si>
  <si>
    <t>0004573</t>
  </si>
  <si>
    <t>3000011017</t>
  </si>
  <si>
    <t>222396PA</t>
  </si>
  <si>
    <t>3000013516</t>
  </si>
  <si>
    <t>222746PA</t>
  </si>
  <si>
    <t>3000013567</t>
  </si>
  <si>
    <t>222768PA</t>
  </si>
  <si>
    <t>0004901</t>
  </si>
  <si>
    <t>3000013439</t>
  </si>
  <si>
    <t>222697PA</t>
  </si>
  <si>
    <t>3000014727</t>
  </si>
  <si>
    <t>223007PA</t>
  </si>
  <si>
    <t>3000011481</t>
  </si>
  <si>
    <t>222441PA</t>
  </si>
  <si>
    <t>0003644</t>
  </si>
  <si>
    <t>120017</t>
  </si>
  <si>
    <t>METROPARK SPA</t>
  </si>
  <si>
    <t>3000011829</t>
  </si>
  <si>
    <t>000000471800011P</t>
  </si>
  <si>
    <t>0005049</t>
  </si>
  <si>
    <t>3000015168</t>
  </si>
  <si>
    <t>000000471800049P</t>
  </si>
  <si>
    <t>104159</t>
  </si>
  <si>
    <t>METROPOLIS S.R.L.</t>
  </si>
  <si>
    <t>0003681</t>
  </si>
  <si>
    <t>3000007548</t>
  </si>
  <si>
    <t>91PA</t>
  </si>
  <si>
    <t>0004569</t>
  </si>
  <si>
    <t>3000011910</t>
  </si>
  <si>
    <t>253PA</t>
  </si>
  <si>
    <t>115282</t>
  </si>
  <si>
    <t>MICROPORT CRM S.R.L.</t>
  </si>
  <si>
    <t>0004584</t>
  </si>
  <si>
    <t>3000012494</t>
  </si>
  <si>
    <t>0000265968</t>
  </si>
  <si>
    <t>3000012496</t>
  </si>
  <si>
    <t>0000265941</t>
  </si>
  <si>
    <t>0004774</t>
  </si>
  <si>
    <t>3000013949</t>
  </si>
  <si>
    <t>0000267035</t>
  </si>
  <si>
    <t>0004910</t>
  </si>
  <si>
    <t>3000015534</t>
  </si>
  <si>
    <t>0000267553</t>
  </si>
  <si>
    <t>0004704</t>
  </si>
  <si>
    <t>512020</t>
  </si>
  <si>
    <t>MIELE</t>
  </si>
  <si>
    <t>3000015407</t>
  </si>
  <si>
    <t>FATTPA_6</t>
  </si>
  <si>
    <t>101493</t>
  </si>
  <si>
    <t>MIKAI S.P.A.</t>
  </si>
  <si>
    <t>0003967</t>
  </si>
  <si>
    <t>3000011463</t>
  </si>
  <si>
    <t>4756/2</t>
  </si>
  <si>
    <t>3000011466</t>
  </si>
  <si>
    <t>4755/2</t>
  </si>
  <si>
    <t>3000011467</t>
  </si>
  <si>
    <t>4754/2</t>
  </si>
  <si>
    <t>3000011860</t>
  </si>
  <si>
    <t>4759/2</t>
  </si>
  <si>
    <t>3000011861</t>
  </si>
  <si>
    <t>4760/2</t>
  </si>
  <si>
    <t>3000011862</t>
  </si>
  <si>
    <t>4761/2</t>
  </si>
  <si>
    <t>3000011863</t>
  </si>
  <si>
    <t>4758/2</t>
  </si>
  <si>
    <t>0004489</t>
  </si>
  <si>
    <t>3000012536</t>
  </si>
  <si>
    <t>5890/2</t>
  </si>
  <si>
    <t>3000012537</t>
  </si>
  <si>
    <t>5888/2</t>
  </si>
  <si>
    <t>3000012538</t>
  </si>
  <si>
    <t>5889/2</t>
  </si>
  <si>
    <t>3000012565</t>
  </si>
  <si>
    <t>5887/2</t>
  </si>
  <si>
    <t>3000013754</t>
  </si>
  <si>
    <t>6873/2</t>
  </si>
  <si>
    <t>3000013755</t>
  </si>
  <si>
    <t>6868/2</t>
  </si>
  <si>
    <t>3000013757</t>
  </si>
  <si>
    <t>6871/2</t>
  </si>
  <si>
    <t>3000013758</t>
  </si>
  <si>
    <t>6872/2</t>
  </si>
  <si>
    <t>100487</t>
  </si>
  <si>
    <t>MOLNLYCKE HEALTH CARE S.R.L.</t>
  </si>
  <si>
    <t>0003819</t>
  </si>
  <si>
    <t>3000012660</t>
  </si>
  <si>
    <t>94013236</t>
  </si>
  <si>
    <t>100131</t>
  </si>
  <si>
    <t>MONICO S.P.A.</t>
  </si>
  <si>
    <t>0004788</t>
  </si>
  <si>
    <t>3000014778</t>
  </si>
  <si>
    <t>22516755</t>
  </si>
  <si>
    <t>128977</t>
  </si>
  <si>
    <t>MOSCATI ENERGIA</t>
  </si>
  <si>
    <t>0003916</t>
  </si>
  <si>
    <t>3000013037</t>
  </si>
  <si>
    <t>2022000013</t>
  </si>
  <si>
    <t>3000013038</t>
  </si>
  <si>
    <t>2022000014</t>
  </si>
  <si>
    <t>101704</t>
  </si>
  <si>
    <t>MOVI S.P.A.</t>
  </si>
  <si>
    <t>0003968</t>
  </si>
  <si>
    <t>3000010457</t>
  </si>
  <si>
    <t>221017963</t>
  </si>
  <si>
    <t>3000010460</t>
  </si>
  <si>
    <t>221017962</t>
  </si>
  <si>
    <t>3000011107</t>
  </si>
  <si>
    <t>221019661</t>
  </si>
  <si>
    <t>3000011298</t>
  </si>
  <si>
    <t>221020042</t>
  </si>
  <si>
    <t>0004575</t>
  </si>
  <si>
    <t>3000011946</t>
  </si>
  <si>
    <t>221020504</t>
  </si>
  <si>
    <t>0004791</t>
  </si>
  <si>
    <t>3000014479</t>
  </si>
  <si>
    <t>221024005</t>
  </si>
  <si>
    <t>102450</t>
  </si>
  <si>
    <t>MPM ITALIA S.R.L.</t>
  </si>
  <si>
    <t>0004484</t>
  </si>
  <si>
    <t>3000012194</t>
  </si>
  <si>
    <t>122989</t>
  </si>
  <si>
    <t>MUNDO S.R.L.</t>
  </si>
  <si>
    <t>0003623</t>
  </si>
  <si>
    <t>3000009433</t>
  </si>
  <si>
    <t>3/115</t>
  </si>
  <si>
    <t>0003793</t>
  </si>
  <si>
    <t>3000009447</t>
  </si>
  <si>
    <t>3/116</t>
  </si>
  <si>
    <t>3000009638</t>
  </si>
  <si>
    <t>3/119</t>
  </si>
  <si>
    <t>3000011428</t>
  </si>
  <si>
    <t>3/128</t>
  </si>
  <si>
    <t>3000011429</t>
  </si>
  <si>
    <t>3/123</t>
  </si>
  <si>
    <t>0004914</t>
  </si>
  <si>
    <t>3000013010</t>
  </si>
  <si>
    <t>3/145</t>
  </si>
  <si>
    <t>3000013011</t>
  </si>
  <si>
    <t>3/148</t>
  </si>
  <si>
    <t>128928</t>
  </si>
  <si>
    <t>MY ADMIN SRL</t>
  </si>
  <si>
    <t>0003958</t>
  </si>
  <si>
    <t>3000010273</t>
  </si>
  <si>
    <t>0004487</t>
  </si>
  <si>
    <t>3000012705</t>
  </si>
  <si>
    <t>FPA 7/22</t>
  </si>
  <si>
    <t>103567</t>
  </si>
  <si>
    <t>MYO S.P.A. S.U.</t>
  </si>
  <si>
    <t>0003953</t>
  </si>
  <si>
    <t>3000010635</t>
  </si>
  <si>
    <t>2040/220023044</t>
  </si>
  <si>
    <t>125774</t>
  </si>
  <si>
    <t>N.T.S. SRL</t>
  </si>
  <si>
    <t>0004534</t>
  </si>
  <si>
    <t>3000013775</t>
  </si>
  <si>
    <t>1/320</t>
  </si>
  <si>
    <t>0004840</t>
  </si>
  <si>
    <t>3000014912</t>
  </si>
  <si>
    <t>1/379</t>
  </si>
  <si>
    <t>0004978</t>
  </si>
  <si>
    <t>3000012004</t>
  </si>
  <si>
    <t>1/287</t>
  </si>
  <si>
    <t>100226</t>
  </si>
  <si>
    <t>NACATUR INTERNATIONAL IMPORT EXPORT</t>
  </si>
  <si>
    <t>0004529</t>
  </si>
  <si>
    <t>3000013141</t>
  </si>
  <si>
    <t>11170/PA</t>
  </si>
  <si>
    <t>3000013766</t>
  </si>
  <si>
    <t>11406/PA</t>
  </si>
  <si>
    <t>3000013776</t>
  </si>
  <si>
    <t>11407/PA</t>
  </si>
  <si>
    <t>0004691</t>
  </si>
  <si>
    <t>3000015112</t>
  </si>
  <si>
    <t>11169/PA</t>
  </si>
  <si>
    <t>0004819</t>
  </si>
  <si>
    <t>3000014828</t>
  </si>
  <si>
    <t>12153/PA</t>
  </si>
  <si>
    <t>3000015115</t>
  </si>
  <si>
    <t>11696/PA</t>
  </si>
  <si>
    <t>0005056</t>
  </si>
  <si>
    <t>3000015880</t>
  </si>
  <si>
    <t>12423/PA</t>
  </si>
  <si>
    <t>3000015881</t>
  </si>
  <si>
    <t>12424/PA</t>
  </si>
  <si>
    <t>0004823</t>
  </si>
  <si>
    <t>103146</t>
  </si>
  <si>
    <t>NEO SURGICAL SERVICE S.R.L.</t>
  </si>
  <si>
    <t>3000014907</t>
  </si>
  <si>
    <t>38</t>
  </si>
  <si>
    <t>102463</t>
  </si>
  <si>
    <t>NESTLE' ITALIANA S.P.A.</t>
  </si>
  <si>
    <t>0003782</t>
  </si>
  <si>
    <t>3000012344</t>
  </si>
  <si>
    <t>1003098495</t>
  </si>
  <si>
    <t>0003981</t>
  </si>
  <si>
    <t>3000012176</t>
  </si>
  <si>
    <t>1003098493</t>
  </si>
  <si>
    <t>3000012495</t>
  </si>
  <si>
    <t>1003098494</t>
  </si>
  <si>
    <t>3000012184</t>
  </si>
  <si>
    <t>1003098813</t>
  </si>
  <si>
    <t>3000012189</t>
  </si>
  <si>
    <t>1003098287</t>
  </si>
  <si>
    <t>0004822</t>
  </si>
  <si>
    <t>3000015111</t>
  </si>
  <si>
    <t>1003101914</t>
  </si>
  <si>
    <t>0004105</t>
  </si>
  <si>
    <t>112396</t>
  </si>
  <si>
    <t>NET&amp;SOFT SAS DI DI GIROLAMO G. &amp; C.</t>
  </si>
  <si>
    <t>3000008107</t>
  </si>
  <si>
    <t>123</t>
  </si>
  <si>
    <t>100261</t>
  </si>
  <si>
    <t>NEW SURGICAL S.R.L.</t>
  </si>
  <si>
    <t>0003971</t>
  </si>
  <si>
    <t>3000011037</t>
  </si>
  <si>
    <t>1245</t>
  </si>
  <si>
    <t>3000011710</t>
  </si>
  <si>
    <t>3000011730</t>
  </si>
  <si>
    <t>1270</t>
  </si>
  <si>
    <t>0004148</t>
  </si>
  <si>
    <t>3000008605</t>
  </si>
  <si>
    <t>711</t>
  </si>
  <si>
    <t>0004530</t>
  </si>
  <si>
    <t>3000012342</t>
  </si>
  <si>
    <t>1316</t>
  </si>
  <si>
    <t>3000012927</t>
  </si>
  <si>
    <t>1392</t>
  </si>
  <si>
    <t>3000013068</t>
  </si>
  <si>
    <t>1399</t>
  </si>
  <si>
    <t>0004615</t>
  </si>
  <si>
    <t>3000013585</t>
  </si>
  <si>
    <t>0004820</t>
  </si>
  <si>
    <t>3000015153</t>
  </si>
  <si>
    <t>1580</t>
  </si>
  <si>
    <t>121191</t>
  </si>
  <si>
    <t>NEXI PAYMENTS S.P.A.</t>
  </si>
  <si>
    <t>0003876</t>
  </si>
  <si>
    <t>3000013061</t>
  </si>
  <si>
    <t>3463644</t>
  </si>
  <si>
    <t>0003889</t>
  </si>
  <si>
    <t>3000013062</t>
  </si>
  <si>
    <t>3463640</t>
  </si>
  <si>
    <t>0003900</t>
  </si>
  <si>
    <t>3000013073</t>
  </si>
  <si>
    <t>3463636</t>
  </si>
  <si>
    <t>0003901</t>
  </si>
  <si>
    <t>3000013077</t>
  </si>
  <si>
    <t>3463643</t>
  </si>
  <si>
    <t>0003908</t>
  </si>
  <si>
    <t>3000013080</t>
  </si>
  <si>
    <t>3463637</t>
  </si>
  <si>
    <t>0003915</t>
  </si>
  <si>
    <t>3000013084</t>
  </si>
  <si>
    <t>3463638</t>
  </si>
  <si>
    <t>0003917</t>
  </si>
  <si>
    <t>3000013085</t>
  </si>
  <si>
    <t>3463642</t>
  </si>
  <si>
    <t>0003924</t>
  </si>
  <si>
    <t>3000013089</t>
  </si>
  <si>
    <t>3463639</t>
  </si>
  <si>
    <t>0003926</t>
  </si>
  <si>
    <t>3000013090</t>
  </si>
  <si>
    <t>3463641</t>
  </si>
  <si>
    <t>3000013091</t>
  </si>
  <si>
    <t>3463647</t>
  </si>
  <si>
    <t>0004032</t>
  </si>
  <si>
    <t>3000013150</t>
  </si>
  <si>
    <t>3463684</t>
  </si>
  <si>
    <t>3000013151</t>
  </si>
  <si>
    <t>3463667</t>
  </si>
  <si>
    <t>0004033</t>
  </si>
  <si>
    <t>3000013154</t>
  </si>
  <si>
    <t>3463650</t>
  </si>
  <si>
    <t>0004034</t>
  </si>
  <si>
    <t>3000013160</t>
  </si>
  <si>
    <t>3463677</t>
  </si>
  <si>
    <t>0004035</t>
  </si>
  <si>
    <t>3000013163</t>
  </si>
  <si>
    <t>3463668</t>
  </si>
  <si>
    <t>0004037</t>
  </si>
  <si>
    <t>3000013164</t>
  </si>
  <si>
    <t>3463648</t>
  </si>
  <si>
    <t>3000013165</t>
  </si>
  <si>
    <t>3463658</t>
  </si>
  <si>
    <t>3000013166</t>
  </si>
  <si>
    <t>3463685</t>
  </si>
  <si>
    <t>3000013167</t>
  </si>
  <si>
    <t>3463661</t>
  </si>
  <si>
    <t>3000013168</t>
  </si>
  <si>
    <t>3463649</t>
  </si>
  <si>
    <t>0004038</t>
  </si>
  <si>
    <t>3000013172</t>
  </si>
  <si>
    <t>3463676</t>
  </si>
  <si>
    <t>3000013173</t>
  </si>
  <si>
    <t>3212981</t>
  </si>
  <si>
    <t>0004039</t>
  </si>
  <si>
    <t>3000013269</t>
  </si>
  <si>
    <t>3463675</t>
  </si>
  <si>
    <t>3000013270</t>
  </si>
  <si>
    <t>3463687</t>
  </si>
  <si>
    <t>3000013271</t>
  </si>
  <si>
    <t>3463660</t>
  </si>
  <si>
    <t>3000013272</t>
  </si>
  <si>
    <t>3463652</t>
  </si>
  <si>
    <t>0004040</t>
  </si>
  <si>
    <t>3000013273</t>
  </si>
  <si>
    <t>3463646</t>
  </si>
  <si>
    <t>0004157</t>
  </si>
  <si>
    <t>3000013539</t>
  </si>
  <si>
    <t>3463651</t>
  </si>
  <si>
    <t>3000013541</t>
  </si>
  <si>
    <t>3463655</t>
  </si>
  <si>
    <t>0004158</t>
  </si>
  <si>
    <t>3000013542</t>
  </si>
  <si>
    <t>3463645</t>
  </si>
  <si>
    <t>3000013543</t>
  </si>
  <si>
    <t>3463679</t>
  </si>
  <si>
    <t>3000013544</t>
  </si>
  <si>
    <t>3463678</t>
  </si>
  <si>
    <t>0004159</t>
  </si>
  <si>
    <t>3000013550</t>
  </si>
  <si>
    <t>3463654</t>
  </si>
  <si>
    <t>0004160</t>
  </si>
  <si>
    <t>3000013547</t>
  </si>
  <si>
    <t>3463686</t>
  </si>
  <si>
    <t>3000013548</t>
  </si>
  <si>
    <t>3463673</t>
  </si>
  <si>
    <t>3000013549</t>
  </si>
  <si>
    <t>3463664</t>
  </si>
  <si>
    <t>0004161</t>
  </si>
  <si>
    <t>3000013571</t>
  </si>
  <si>
    <t>3463656</t>
  </si>
  <si>
    <t>0004162</t>
  </si>
  <si>
    <t>3000013572</t>
  </si>
  <si>
    <t>3463665</t>
  </si>
  <si>
    <t>3000013573</t>
  </si>
  <si>
    <t>3463672</t>
  </si>
  <si>
    <t>3000013574</t>
  </si>
  <si>
    <t>3463681</t>
  </si>
  <si>
    <t>3000013575</t>
  </si>
  <si>
    <t>3463680</t>
  </si>
  <si>
    <t>0004172</t>
  </si>
  <si>
    <t>3000013590</t>
  </si>
  <si>
    <t>3463683</t>
  </si>
  <si>
    <t>3000013592</t>
  </si>
  <si>
    <t>3463666</t>
  </si>
  <si>
    <t>3000013594</t>
  </si>
  <si>
    <t>3463662</t>
  </si>
  <si>
    <t>3000013596</t>
  </si>
  <si>
    <t>3463670</t>
  </si>
  <si>
    <t>0004174</t>
  </si>
  <si>
    <t>3000013621</t>
  </si>
  <si>
    <t>3463657</t>
  </si>
  <si>
    <t>3000013625</t>
  </si>
  <si>
    <t>3463674</t>
  </si>
  <si>
    <t>3000013628</t>
  </si>
  <si>
    <t>3463653</t>
  </si>
  <si>
    <t>0004176</t>
  </si>
  <si>
    <t>3000013641</t>
  </si>
  <si>
    <t>3463669</t>
  </si>
  <si>
    <t>3000013644</t>
  </si>
  <si>
    <t>3463663</t>
  </si>
  <si>
    <t>3000013645</t>
  </si>
  <si>
    <t>3463659</t>
  </si>
  <si>
    <t>3000013649</t>
  </si>
  <si>
    <t>3463671</t>
  </si>
  <si>
    <t>0004177</t>
  </si>
  <si>
    <t>3000013654</t>
  </si>
  <si>
    <t>3463682</t>
  </si>
  <si>
    <t>0004938</t>
  </si>
  <si>
    <t>4000001123</t>
  </si>
  <si>
    <t>0004939</t>
  </si>
  <si>
    <t>4000001126</t>
  </si>
  <si>
    <t>0004946</t>
  </si>
  <si>
    <t>4000001127</t>
  </si>
  <si>
    <t>0004953</t>
  </si>
  <si>
    <t>4000001129</t>
  </si>
  <si>
    <t>0004964</t>
  </si>
  <si>
    <t>4000001130</t>
  </si>
  <si>
    <t>0004965</t>
  </si>
  <si>
    <t>4000001131</t>
  </si>
  <si>
    <t>0005071</t>
  </si>
  <si>
    <t>4000001146</t>
  </si>
  <si>
    <t>0005073</t>
  </si>
  <si>
    <t>4000001149</t>
  </si>
  <si>
    <t>0005090</t>
  </si>
  <si>
    <t>4000001234</t>
  </si>
  <si>
    <t>101306</t>
  </si>
  <si>
    <t>NG MED S.R.L.</t>
  </si>
  <si>
    <t>0004147</t>
  </si>
  <si>
    <t>3000011725</t>
  </si>
  <si>
    <t>536</t>
  </si>
  <si>
    <t>3000011079</t>
  </si>
  <si>
    <t>0004999</t>
  </si>
  <si>
    <t>512042</t>
  </si>
  <si>
    <t>NICOLA MARIA</t>
  </si>
  <si>
    <t>3000015875</t>
  </si>
  <si>
    <t>89/FE</t>
  </si>
  <si>
    <t>102382</t>
  </si>
  <si>
    <t>NUCLEAR LASER MEDICINE S.R.L.</t>
  </si>
  <si>
    <t>0003718</t>
  </si>
  <si>
    <t>3000011957</t>
  </si>
  <si>
    <t>100844/22</t>
  </si>
  <si>
    <t>0004532</t>
  </si>
  <si>
    <t>3000012553</t>
  </si>
  <si>
    <t>100960/22</t>
  </si>
  <si>
    <t>0004825</t>
  </si>
  <si>
    <t>3000014901</t>
  </si>
  <si>
    <t>101082/22</t>
  </si>
  <si>
    <t>3000014903</t>
  </si>
  <si>
    <t>101078/22</t>
  </si>
  <si>
    <t>100154</t>
  </si>
  <si>
    <t>NUOVA FARMEC S.R.L.</t>
  </si>
  <si>
    <t>0004535</t>
  </si>
  <si>
    <t>3000013021</t>
  </si>
  <si>
    <t>S1/007945</t>
  </si>
  <si>
    <t>3000013027</t>
  </si>
  <si>
    <t>S1/007730</t>
  </si>
  <si>
    <t>3000013606</t>
  </si>
  <si>
    <t>S1/008232</t>
  </si>
  <si>
    <t>0004940</t>
  </si>
  <si>
    <t>3000015451</t>
  </si>
  <si>
    <t>S1/008572</t>
  </si>
  <si>
    <t>129009</t>
  </si>
  <si>
    <t>O3 ENTERPRISE SRL</t>
  </si>
  <si>
    <t>0004282</t>
  </si>
  <si>
    <t>3000011922</t>
  </si>
  <si>
    <t>604E / 22</t>
  </si>
  <si>
    <t>0003620</t>
  </si>
  <si>
    <t>101258</t>
  </si>
  <si>
    <t>OFFICINA ORTOPEDICA FERRERO S.R.L.</t>
  </si>
  <si>
    <t>3000010618</t>
  </si>
  <si>
    <t>2306/E</t>
  </si>
  <si>
    <t>100643</t>
  </si>
  <si>
    <t>OLIVETTI S.P.A.</t>
  </si>
  <si>
    <t>0004572</t>
  </si>
  <si>
    <t>3000011936</t>
  </si>
  <si>
    <t>020221000034287</t>
  </si>
  <si>
    <t>3000011933</t>
  </si>
  <si>
    <t>020221000034289</t>
  </si>
  <si>
    <t>3000012307</t>
  </si>
  <si>
    <t>020221000034288</t>
  </si>
  <si>
    <t>101716</t>
  </si>
  <si>
    <t>OLYMPUS ITALIA S.R.L.</t>
  </si>
  <si>
    <t>0003974</t>
  </si>
  <si>
    <t>3000011436</t>
  </si>
  <si>
    <t>6100220293</t>
  </si>
  <si>
    <t>0004594</t>
  </si>
  <si>
    <t>3000013072</t>
  </si>
  <si>
    <t>6100222540</t>
  </si>
  <si>
    <t>0004821</t>
  </si>
  <si>
    <t>3000015019</t>
  </si>
  <si>
    <t>6100225879</t>
  </si>
  <si>
    <t>3000015020</t>
  </si>
  <si>
    <t>6100225878</t>
  </si>
  <si>
    <t>104774</t>
  </si>
  <si>
    <t>OPPENT S.P.A.</t>
  </si>
  <si>
    <t>0003813</t>
  </si>
  <si>
    <t>3000010619</t>
  </si>
  <si>
    <t>5000090/B</t>
  </si>
  <si>
    <t>0004817</t>
  </si>
  <si>
    <t>3000013713</t>
  </si>
  <si>
    <t>5000116/B</t>
  </si>
  <si>
    <t>100109</t>
  </si>
  <si>
    <t>ORGANON ITALIA S.R.L.</t>
  </si>
  <si>
    <t>0003982</t>
  </si>
  <si>
    <t>3000011083</t>
  </si>
  <si>
    <t>2022000010031119</t>
  </si>
  <si>
    <t>3000011082</t>
  </si>
  <si>
    <t>2022000010031120</t>
  </si>
  <si>
    <t>0004591</t>
  </si>
  <si>
    <t>3000012394</t>
  </si>
  <si>
    <t>2022000010033351</t>
  </si>
  <si>
    <t>3000012696</t>
  </si>
  <si>
    <t>2022000010034685</t>
  </si>
  <si>
    <t>3000013586</t>
  </si>
  <si>
    <t>2022000010036501</t>
  </si>
  <si>
    <t>3000013066</t>
  </si>
  <si>
    <t>2022000010035437</t>
  </si>
  <si>
    <t>0004824</t>
  </si>
  <si>
    <t>3000014839</t>
  </si>
  <si>
    <t>2022000010038053</t>
  </si>
  <si>
    <t>0004954</t>
  </si>
  <si>
    <t>3000015504</t>
  </si>
  <si>
    <t>2022000010040018</t>
  </si>
  <si>
    <t>121145</t>
  </si>
  <si>
    <t>ORIGIO ITALIA S.R.L.</t>
  </si>
  <si>
    <t>0004596</t>
  </si>
  <si>
    <t>3000012928</t>
  </si>
  <si>
    <t>ITSI18-09744</t>
  </si>
  <si>
    <t>100598</t>
  </si>
  <si>
    <t>ORTHO-CLINICAL DIAGNOSTICS ITALY S.</t>
  </si>
  <si>
    <t>0003977</t>
  </si>
  <si>
    <t>3000011549</t>
  </si>
  <si>
    <t>7207087753</t>
  </si>
  <si>
    <t>3000011550</t>
  </si>
  <si>
    <t>7207087752</t>
  </si>
  <si>
    <t>3000012516</t>
  </si>
  <si>
    <t>7207088267</t>
  </si>
  <si>
    <t>0004024</t>
  </si>
  <si>
    <t>3000013116</t>
  </si>
  <si>
    <t>7207087363</t>
  </si>
  <si>
    <t>0004593</t>
  </si>
  <si>
    <t>3000014409</t>
  </si>
  <si>
    <t>7207090047</t>
  </si>
  <si>
    <t>0004625</t>
  </si>
  <si>
    <t>3000014754</t>
  </si>
  <si>
    <t>7207088769</t>
  </si>
  <si>
    <t>3000014964</t>
  </si>
  <si>
    <t>7207088111</t>
  </si>
  <si>
    <t>0005061</t>
  </si>
  <si>
    <t>3000015887</t>
  </si>
  <si>
    <t>7207092763</t>
  </si>
  <si>
    <t>3000015888</t>
  </si>
  <si>
    <t>7207092582</t>
  </si>
  <si>
    <t>0004248</t>
  </si>
  <si>
    <t>129161</t>
  </si>
  <si>
    <t>OU KODI OU</t>
  </si>
  <si>
    <t>3000012566</t>
  </si>
  <si>
    <t>200258</t>
  </si>
  <si>
    <t>OVAVIT</t>
  </si>
  <si>
    <t>0004027</t>
  </si>
  <si>
    <t>3100000040</t>
  </si>
  <si>
    <t>293</t>
  </si>
  <si>
    <t>0004249</t>
  </si>
  <si>
    <t>416455</t>
  </si>
  <si>
    <t>PANSA ANTONIO</t>
  </si>
  <si>
    <t>3000014199</t>
  </si>
  <si>
    <t>120571</t>
  </si>
  <si>
    <t>PAPA SERVICE S.A.S. DI PAPA G. &amp; C.</t>
  </si>
  <si>
    <t>0003975</t>
  </si>
  <si>
    <t>3000010163</t>
  </si>
  <si>
    <t>139/2022</t>
  </si>
  <si>
    <t>3000010280</t>
  </si>
  <si>
    <t>140/2022</t>
  </si>
  <si>
    <t>0004539</t>
  </si>
  <si>
    <t>3000011931</t>
  </si>
  <si>
    <t>158/2022</t>
  </si>
  <si>
    <t>0004828</t>
  </si>
  <si>
    <t>3000013876</t>
  </si>
  <si>
    <t>186/2022</t>
  </si>
  <si>
    <t>0005041</t>
  </si>
  <si>
    <t>3000014942</t>
  </si>
  <si>
    <t>188/2022</t>
  </si>
  <si>
    <t>101911</t>
  </si>
  <si>
    <t>PARTENUFFICIO DI FENIZIA A. S.R.L.</t>
  </si>
  <si>
    <t>0004531</t>
  </si>
  <si>
    <t>3000013677</t>
  </si>
  <si>
    <t>001267/PA</t>
  </si>
  <si>
    <t>119747</t>
  </si>
  <si>
    <t>PARVA RES S.R.L.</t>
  </si>
  <si>
    <t>0003627</t>
  </si>
  <si>
    <t>3000011446</t>
  </si>
  <si>
    <t>1428</t>
  </si>
  <si>
    <t>3000011447</t>
  </si>
  <si>
    <t>1426</t>
  </si>
  <si>
    <t>128848</t>
  </si>
  <si>
    <t>PATHOLAB   SRL</t>
  </si>
  <si>
    <t>0003976</t>
  </si>
  <si>
    <t>3000011235</t>
  </si>
  <si>
    <t>0004546</t>
  </si>
  <si>
    <t>3000013295</t>
  </si>
  <si>
    <t>0004892</t>
  </si>
  <si>
    <t>3000014861</t>
  </si>
  <si>
    <t>0004268</t>
  </si>
  <si>
    <t>501410</t>
  </si>
  <si>
    <t>PELLEGRINO</t>
  </si>
  <si>
    <t>3000014714</t>
  </si>
  <si>
    <t>10_2022</t>
  </si>
  <si>
    <t>101857</t>
  </si>
  <si>
    <t>PENTAX ITALIA S.R.L</t>
  </si>
  <si>
    <t>0004021</t>
  </si>
  <si>
    <t>3000011236</t>
  </si>
  <si>
    <t>2201311</t>
  </si>
  <si>
    <t>3000011237</t>
  </si>
  <si>
    <t>2201312</t>
  </si>
  <si>
    <t>3000011238</t>
  </si>
  <si>
    <t>2201339</t>
  </si>
  <si>
    <t>0004536</t>
  </si>
  <si>
    <t>3000013462</t>
  </si>
  <si>
    <t>2201578</t>
  </si>
  <si>
    <t>0004816</t>
  </si>
  <si>
    <t>3000014946</t>
  </si>
  <si>
    <t>2201714</t>
  </si>
  <si>
    <t>0004976</t>
  </si>
  <si>
    <t>120011</t>
  </si>
  <si>
    <t>PERGOLA</t>
  </si>
  <si>
    <t>3000011805</t>
  </si>
  <si>
    <t>46</t>
  </si>
  <si>
    <t>100611</t>
  </si>
  <si>
    <t>PFIZER S.R.L.</t>
  </si>
  <si>
    <t>0003978</t>
  </si>
  <si>
    <t>3000011729</t>
  </si>
  <si>
    <t>9897101039</t>
  </si>
  <si>
    <t>0004542</t>
  </si>
  <si>
    <t>3000014429</t>
  </si>
  <si>
    <t>9897110524</t>
  </si>
  <si>
    <t>0004837</t>
  </si>
  <si>
    <t>3000014410</t>
  </si>
  <si>
    <t>9897113502</t>
  </si>
  <si>
    <t>100818</t>
  </si>
  <si>
    <t>PHILIPS S.P.A.</t>
  </si>
  <si>
    <t>0003833</t>
  </si>
  <si>
    <t>3000012829</t>
  </si>
  <si>
    <t>0920586559</t>
  </si>
  <si>
    <t>3000012831</t>
  </si>
  <si>
    <t>0920586660</t>
  </si>
  <si>
    <t>3000012837</t>
  </si>
  <si>
    <t>0920588943</t>
  </si>
  <si>
    <t>0003904</t>
  </si>
  <si>
    <t>3000012836</t>
  </si>
  <si>
    <t>0920588951</t>
  </si>
  <si>
    <t>3000012838</t>
  </si>
  <si>
    <t>0920588942</t>
  </si>
  <si>
    <t>114666</t>
  </si>
  <si>
    <t>PIKDARE S.P.A.</t>
  </si>
  <si>
    <t>0004544</t>
  </si>
  <si>
    <t>3000012697</t>
  </si>
  <si>
    <t>5243104699</t>
  </si>
  <si>
    <t>118977</t>
  </si>
  <si>
    <t>PLURIS S.R.L. (GIA' PLURIS S.A.S)</t>
  </si>
  <si>
    <t>0004533</t>
  </si>
  <si>
    <t>3000013792</t>
  </si>
  <si>
    <t>000010/PA</t>
  </si>
  <si>
    <t>3000012305</t>
  </si>
  <si>
    <t>000008/PA</t>
  </si>
  <si>
    <t>100250</t>
  </si>
  <si>
    <t>POSTE ITALIANE S.P.A.</t>
  </si>
  <si>
    <t>0004247</t>
  </si>
  <si>
    <t>3000012454</t>
  </si>
  <si>
    <t>1022005485</t>
  </si>
  <si>
    <t>3000012456</t>
  </si>
  <si>
    <t>1022045104</t>
  </si>
  <si>
    <t>3000012458</t>
  </si>
  <si>
    <t>1022060355</t>
  </si>
  <si>
    <t>3000012459</t>
  </si>
  <si>
    <t>1022099353</t>
  </si>
  <si>
    <t>3000012460</t>
  </si>
  <si>
    <t>1022123220</t>
  </si>
  <si>
    <t>3000012461</t>
  </si>
  <si>
    <t>1022155359</t>
  </si>
  <si>
    <t>3000012462</t>
  </si>
  <si>
    <t>1022180984</t>
  </si>
  <si>
    <t>3000012463</t>
  </si>
  <si>
    <t>1022214018</t>
  </si>
  <si>
    <t>0004674</t>
  </si>
  <si>
    <t>3000012465</t>
  </si>
  <si>
    <t>1022250830</t>
  </si>
  <si>
    <t>3000015295</t>
  </si>
  <si>
    <t>1022281833</t>
  </si>
  <si>
    <t>0004677</t>
  </si>
  <si>
    <t>3000009101</t>
  </si>
  <si>
    <t>1022155352</t>
  </si>
  <si>
    <t>3000009103</t>
  </si>
  <si>
    <t>1022186294</t>
  </si>
  <si>
    <t>0004678</t>
  </si>
  <si>
    <t>3000015309</t>
  </si>
  <si>
    <t>1022123211</t>
  </si>
  <si>
    <t>0004679</t>
  </si>
  <si>
    <t>3000015325</t>
  </si>
  <si>
    <t>1022214010</t>
  </si>
  <si>
    <t>3000015327</t>
  </si>
  <si>
    <t>1022281169</t>
  </si>
  <si>
    <t>3000015329</t>
  </si>
  <si>
    <t>1022281179</t>
  </si>
  <si>
    <t>3000015332</t>
  </si>
  <si>
    <t>1022281828</t>
  </si>
  <si>
    <t>0004694</t>
  </si>
  <si>
    <t>3000012464</t>
  </si>
  <si>
    <t>1022221989</t>
  </si>
  <si>
    <t>0005038</t>
  </si>
  <si>
    <t>3000016067</t>
  </si>
  <si>
    <t>1022309733</t>
  </si>
  <si>
    <t>3000016068</t>
  </si>
  <si>
    <t>1022309728</t>
  </si>
  <si>
    <t>PREZIOSI</t>
  </si>
  <si>
    <t>503597</t>
  </si>
  <si>
    <t>0004267</t>
  </si>
  <si>
    <t>3000014710</t>
  </si>
  <si>
    <t>102/2022</t>
  </si>
  <si>
    <t>123956</t>
  </si>
  <si>
    <t>PRIMA PRINT S.R.L.S.</t>
  </si>
  <si>
    <t>102/PA</t>
  </si>
  <si>
    <t>0004922</t>
  </si>
  <si>
    <t>3000013848</t>
  </si>
  <si>
    <t>3000013849</t>
  </si>
  <si>
    <t>0004977</t>
  </si>
  <si>
    <t>121548</t>
  </si>
  <si>
    <t>PRINT SOLUTION SNC DI ZULLO ANTONIO</t>
  </si>
  <si>
    <t>3000010615</t>
  </si>
  <si>
    <t>204</t>
  </si>
  <si>
    <t>120945</t>
  </si>
  <si>
    <t>PROCOM SRL</t>
  </si>
  <si>
    <t>0005079</t>
  </si>
  <si>
    <t>3000013441</t>
  </si>
  <si>
    <t>100264</t>
  </si>
  <si>
    <t>PROMEDICAL S.R.L.</t>
  </si>
  <si>
    <t>0004435</t>
  </si>
  <si>
    <t>3000014562</t>
  </si>
  <si>
    <t>3000014563</t>
  </si>
  <si>
    <t>334</t>
  </si>
  <si>
    <t>3000014564</t>
  </si>
  <si>
    <t>335</t>
  </si>
  <si>
    <t>3000012936</t>
  </si>
  <si>
    <t>213</t>
  </si>
  <si>
    <t>3000012937</t>
  </si>
  <si>
    <t>212</t>
  </si>
  <si>
    <t>3000013661</t>
  </si>
  <si>
    <t>214</t>
  </si>
  <si>
    <t>3000014531</t>
  </si>
  <si>
    <t>3/N</t>
  </si>
  <si>
    <t>3000014536</t>
  </si>
  <si>
    <t>2/N</t>
  </si>
  <si>
    <t>3000014537</t>
  </si>
  <si>
    <t>4/N</t>
  </si>
  <si>
    <t>0004955</t>
  </si>
  <si>
    <t>3000015503</t>
  </si>
  <si>
    <t>404</t>
  </si>
  <si>
    <t>102810</t>
  </si>
  <si>
    <t>QIAGEN S.R.L.</t>
  </si>
  <si>
    <t>0003986</t>
  </si>
  <si>
    <t>3000012503</t>
  </si>
  <si>
    <t>0980283348</t>
  </si>
  <si>
    <t>3000012504</t>
  </si>
  <si>
    <t>0980283277</t>
  </si>
  <si>
    <t>3000010819</t>
  </si>
  <si>
    <t>0980282634</t>
  </si>
  <si>
    <t>0004543</t>
  </si>
  <si>
    <t>3000011949</t>
  </si>
  <si>
    <t>0980283616</t>
  </si>
  <si>
    <t>0004826</t>
  </si>
  <si>
    <t>3000015171</t>
  </si>
  <si>
    <t>0980285847</t>
  </si>
  <si>
    <t>3000015227</t>
  </si>
  <si>
    <t>0980285419</t>
  </si>
  <si>
    <t>3000015156</t>
  </si>
  <si>
    <t>0980285573</t>
  </si>
  <si>
    <t>0004920</t>
  </si>
  <si>
    <t>104103</t>
  </si>
  <si>
    <t>RADÉ S.R.L.</t>
  </si>
  <si>
    <t>3000013421</t>
  </si>
  <si>
    <t>593</t>
  </si>
  <si>
    <t>115362</t>
  </si>
  <si>
    <t>RARIMED S.R.L.</t>
  </si>
  <si>
    <t>0003999</t>
  </si>
  <si>
    <t>3000011036</t>
  </si>
  <si>
    <t>168/E</t>
  </si>
  <si>
    <t>3000011038</t>
  </si>
  <si>
    <t>163/E</t>
  </si>
  <si>
    <t>0004538</t>
  </si>
  <si>
    <t>3000013605</t>
  </si>
  <si>
    <t>192/E</t>
  </si>
  <si>
    <t>0004844</t>
  </si>
  <si>
    <t>3000014825</t>
  </si>
  <si>
    <t>211/E</t>
  </si>
  <si>
    <t>3000014913</t>
  </si>
  <si>
    <t>100227</t>
  </si>
  <si>
    <t>RAYS S.P.A.</t>
  </si>
  <si>
    <t>0003773</t>
  </si>
  <si>
    <t>3000012329</t>
  </si>
  <si>
    <t>4539/02</t>
  </si>
  <si>
    <t>0003984</t>
  </si>
  <si>
    <t>3000010986</t>
  </si>
  <si>
    <t>5774/02</t>
  </si>
  <si>
    <t>3000011726</t>
  </si>
  <si>
    <t>6252/02</t>
  </si>
  <si>
    <t>0004541</t>
  </si>
  <si>
    <t>3000012692</t>
  </si>
  <si>
    <t>6451/02</t>
  </si>
  <si>
    <t>3000012693</t>
  </si>
  <si>
    <t>6541/02</t>
  </si>
  <si>
    <t>3000013143</t>
  </si>
  <si>
    <t>6720/02</t>
  </si>
  <si>
    <t>0004813</t>
  </si>
  <si>
    <t>3000014455</t>
  </si>
  <si>
    <t>6920/02</t>
  </si>
  <si>
    <t>3000014713</t>
  </si>
  <si>
    <t>7102/02</t>
  </si>
  <si>
    <t>3000014863</t>
  </si>
  <si>
    <t>7154/02</t>
  </si>
  <si>
    <t>0004985</t>
  </si>
  <si>
    <t>3000014862</t>
  </si>
  <si>
    <t>7246/02</t>
  </si>
  <si>
    <t>114011</t>
  </si>
  <si>
    <t>RIAMED S.R.L.S.</t>
  </si>
  <si>
    <t>0004854</t>
  </si>
  <si>
    <t>3000013461</t>
  </si>
  <si>
    <t>359/E</t>
  </si>
  <si>
    <t>113707</t>
  </si>
  <si>
    <t>ROCENA S.R.L.</t>
  </si>
  <si>
    <t>0004296</t>
  </si>
  <si>
    <t>3000014440</t>
  </si>
  <si>
    <t>100297</t>
  </si>
  <si>
    <t>ROCHE DIAGNOSTICS S.P.A.</t>
  </si>
  <si>
    <t>0003766</t>
  </si>
  <si>
    <t>3000011465</t>
  </si>
  <si>
    <t>9572329098</t>
  </si>
  <si>
    <t>3000011968</t>
  </si>
  <si>
    <t>9572330670</t>
  </si>
  <si>
    <t>3000012122</t>
  </si>
  <si>
    <t>9572330214</t>
  </si>
  <si>
    <t>0003985</t>
  </si>
  <si>
    <t>3000011078</t>
  </si>
  <si>
    <t>9572333081</t>
  </si>
  <si>
    <t>3000011532</t>
  </si>
  <si>
    <t>9572333856</t>
  </si>
  <si>
    <t>3000011733</t>
  </si>
  <si>
    <t>9572333760</t>
  </si>
  <si>
    <t>0004438</t>
  </si>
  <si>
    <t>3000012501</t>
  </si>
  <si>
    <t>9572336872</t>
  </si>
  <si>
    <t>3000012556</t>
  </si>
  <si>
    <t>9572337079</t>
  </si>
  <si>
    <t>3000012694</t>
  </si>
  <si>
    <t>9572337373</t>
  </si>
  <si>
    <t>3000012700</t>
  </si>
  <si>
    <t>9572337601</t>
  </si>
  <si>
    <t>3000013079</t>
  </si>
  <si>
    <t>9572338426</t>
  </si>
  <si>
    <t>3000013294</t>
  </si>
  <si>
    <t>9572338757</t>
  </si>
  <si>
    <t>3000013591</t>
  </si>
  <si>
    <t>9572339317</t>
  </si>
  <si>
    <t>0004622</t>
  </si>
  <si>
    <t>3000014745</t>
  </si>
  <si>
    <t>9572337916</t>
  </si>
  <si>
    <t>3000014746</t>
  </si>
  <si>
    <t>9572338089</t>
  </si>
  <si>
    <t>3000014747</t>
  </si>
  <si>
    <t>9572337600</t>
  </si>
  <si>
    <t>0004831</t>
  </si>
  <si>
    <t>3000015067</t>
  </si>
  <si>
    <t>9572340957</t>
  </si>
  <si>
    <t>3000014456</t>
  </si>
  <si>
    <t>9572340715</t>
  </si>
  <si>
    <t>3000014544</t>
  </si>
  <si>
    <t>9572340955</t>
  </si>
  <si>
    <t>3000014546</t>
  </si>
  <si>
    <t>9572340954</t>
  </si>
  <si>
    <t>3000014547</t>
  </si>
  <si>
    <t>9572340956</t>
  </si>
  <si>
    <t>3000014706</t>
  </si>
  <si>
    <t>9572341218</t>
  </si>
  <si>
    <t>3000015066</t>
  </si>
  <si>
    <t>9572341944</t>
  </si>
  <si>
    <t>0004941</t>
  </si>
  <si>
    <t>3000015448</t>
  </si>
  <si>
    <t>9572341678</t>
  </si>
  <si>
    <t>100138</t>
  </si>
  <si>
    <t>ROCHE S.P.A.</t>
  </si>
  <si>
    <t>0003983</t>
  </si>
  <si>
    <t>3000011819</t>
  </si>
  <si>
    <t>6752335442</t>
  </si>
  <si>
    <t>0004603</t>
  </si>
  <si>
    <t>510196</t>
  </si>
  <si>
    <t>ROSSANI</t>
  </si>
  <si>
    <t>3000011204</t>
  </si>
  <si>
    <t>01/2022PA</t>
  </si>
  <si>
    <t>115146</t>
  </si>
  <si>
    <t>ROVI BIOTECH S.R.L.</t>
  </si>
  <si>
    <t>0003987</t>
  </si>
  <si>
    <t>3000012171</t>
  </si>
  <si>
    <t>4203</t>
  </si>
  <si>
    <t>0004545</t>
  </si>
  <si>
    <t>3000011950</t>
  </si>
  <si>
    <t>4273</t>
  </si>
  <si>
    <t>3000013065</t>
  </si>
  <si>
    <t>4578</t>
  </si>
  <si>
    <t>0004827</t>
  </si>
  <si>
    <t>3000014543</t>
  </si>
  <si>
    <t>4912</t>
  </si>
  <si>
    <t>0004958</t>
  </si>
  <si>
    <t>3000015442</t>
  </si>
  <si>
    <t>5332</t>
  </si>
  <si>
    <t>0004675</t>
  </si>
  <si>
    <t>504968</t>
  </si>
  <si>
    <t>RUTOLI</t>
  </si>
  <si>
    <t>3000015293</t>
  </si>
  <si>
    <t>R.F. 1/22</t>
  </si>
  <si>
    <t>100139</t>
  </si>
  <si>
    <t>S.A.L.F. S.P.A.</t>
  </si>
  <si>
    <t>0003772</t>
  </si>
  <si>
    <t>3000012320</t>
  </si>
  <si>
    <t>505841</t>
  </si>
  <si>
    <t>114014</t>
  </si>
  <si>
    <t>S.E.A. COSTRUZIONI S.R.L.</t>
  </si>
  <si>
    <t>0004029</t>
  </si>
  <si>
    <t>3000011493</t>
  </si>
  <si>
    <t>225/22</t>
  </si>
  <si>
    <t>0004245</t>
  </si>
  <si>
    <t>3000013418</t>
  </si>
  <si>
    <t>249/22</t>
  </si>
  <si>
    <t>3000013419</t>
  </si>
  <si>
    <t>242/22</t>
  </si>
  <si>
    <t>3000013420</t>
  </si>
  <si>
    <t>240/22</t>
  </si>
  <si>
    <t>3000013417</t>
  </si>
  <si>
    <t>230/22</t>
  </si>
  <si>
    <t>0005044</t>
  </si>
  <si>
    <t>3000015778</t>
  </si>
  <si>
    <t>256/22</t>
  </si>
  <si>
    <t>102540</t>
  </si>
  <si>
    <t>S.I.A.D. S.P.A.</t>
  </si>
  <si>
    <t>0003756</t>
  </si>
  <si>
    <t>3000011714</t>
  </si>
  <si>
    <t>22006645</t>
  </si>
  <si>
    <t>3000012057</t>
  </si>
  <si>
    <t>22006649</t>
  </si>
  <si>
    <t>0004012</t>
  </si>
  <si>
    <t>3000011125</t>
  </si>
  <si>
    <t>22006638</t>
  </si>
  <si>
    <t>0004149</t>
  </si>
  <si>
    <t>3000013412</t>
  </si>
  <si>
    <t>22005907</t>
  </si>
  <si>
    <t>3000013416</t>
  </si>
  <si>
    <t>22006643</t>
  </si>
  <si>
    <t>0004561</t>
  </si>
  <si>
    <t>3000012560</t>
  </si>
  <si>
    <t>22007458</t>
  </si>
  <si>
    <t>0004692</t>
  </si>
  <si>
    <t>3000014118</t>
  </si>
  <si>
    <t>22007474</t>
  </si>
  <si>
    <t>0004835</t>
  </si>
  <si>
    <t>3000014560</t>
  </si>
  <si>
    <t>22008329</t>
  </si>
  <si>
    <t>3000014760</t>
  </si>
  <si>
    <t>22008312</t>
  </si>
  <si>
    <t>102418</t>
  </si>
  <si>
    <t>SACCO OTTICA OFTALMOLOGIA S.A.S.</t>
  </si>
  <si>
    <t>0004023</t>
  </si>
  <si>
    <t>3000011440</t>
  </si>
  <si>
    <t>381</t>
  </si>
  <si>
    <t>3000011439</t>
  </si>
  <si>
    <t>380</t>
  </si>
  <si>
    <t>0004253</t>
  </si>
  <si>
    <t>3000009329</t>
  </si>
  <si>
    <t>349</t>
  </si>
  <si>
    <t>0004551</t>
  </si>
  <si>
    <t>3000012905</t>
  </si>
  <si>
    <t>426</t>
  </si>
  <si>
    <t>0004988</t>
  </si>
  <si>
    <t>3000015773</t>
  </si>
  <si>
    <t>504</t>
  </si>
  <si>
    <t>3000015772</t>
  </si>
  <si>
    <t>505</t>
  </si>
  <si>
    <t>114497</t>
  </si>
  <si>
    <t>SAKURA FINETEK ITALY S.R.L.</t>
  </si>
  <si>
    <t>0004008</t>
  </si>
  <si>
    <t>3000011301</t>
  </si>
  <si>
    <t>22161749</t>
  </si>
  <si>
    <t>3000012147</t>
  </si>
  <si>
    <t>22161909</t>
  </si>
  <si>
    <t>3000012151</t>
  </si>
  <si>
    <t>22161858</t>
  </si>
  <si>
    <t>3000011304</t>
  </si>
  <si>
    <t>22161752</t>
  </si>
  <si>
    <t>3000012142</t>
  </si>
  <si>
    <t>22161857</t>
  </si>
  <si>
    <t>3000012144</t>
  </si>
  <si>
    <t>22161856</t>
  </si>
  <si>
    <t>3000012149</t>
  </si>
  <si>
    <t>22161901</t>
  </si>
  <si>
    <t>0004554</t>
  </si>
  <si>
    <t>3000012935</t>
  </si>
  <si>
    <t>23160023</t>
  </si>
  <si>
    <t>0004627</t>
  </si>
  <si>
    <t>3000014879</t>
  </si>
  <si>
    <t>23160087</t>
  </si>
  <si>
    <t>0004810</t>
  </si>
  <si>
    <t>3000014882</t>
  </si>
  <si>
    <t>23160225</t>
  </si>
  <si>
    <t>0004951</t>
  </si>
  <si>
    <t>3000015479</t>
  </si>
  <si>
    <t>23160240</t>
  </si>
  <si>
    <t>3000015481</t>
  </si>
  <si>
    <t>23160286</t>
  </si>
  <si>
    <t>3000015482</t>
  </si>
  <si>
    <t>23160167</t>
  </si>
  <si>
    <t>0005035</t>
  </si>
  <si>
    <t>3000015874</t>
  </si>
  <si>
    <t>22161721</t>
  </si>
  <si>
    <t>117912</t>
  </si>
  <si>
    <t>SALERNO ENERGIA VENDITE S.P.A.</t>
  </si>
  <si>
    <t>0005030</t>
  </si>
  <si>
    <t>3000013968</t>
  </si>
  <si>
    <t>532200003373</t>
  </si>
  <si>
    <t>3000014129</t>
  </si>
  <si>
    <t>532200001162</t>
  </si>
  <si>
    <t>100156</t>
  </si>
  <si>
    <t>SANDOZ S.P.A.</t>
  </si>
  <si>
    <t>0004004</t>
  </si>
  <si>
    <t>3000012155</t>
  </si>
  <si>
    <t>2100110875</t>
  </si>
  <si>
    <t>3000012156</t>
  </si>
  <si>
    <t>2100110874</t>
  </si>
  <si>
    <t>3000012158</t>
  </si>
  <si>
    <t>2100110876</t>
  </si>
  <si>
    <t>0004547</t>
  </si>
  <si>
    <t>3000012884</t>
  </si>
  <si>
    <t>2100118692</t>
  </si>
  <si>
    <t>0004621</t>
  </si>
  <si>
    <t>3000014893</t>
  </si>
  <si>
    <t>2100123598</t>
  </si>
  <si>
    <t>0004812</t>
  </si>
  <si>
    <t>3000015104</t>
  </si>
  <si>
    <t>2100135805</t>
  </si>
  <si>
    <t>3000015106</t>
  </si>
  <si>
    <t>2100133480</t>
  </si>
  <si>
    <t>0005059</t>
  </si>
  <si>
    <t>3000015872</t>
  </si>
  <si>
    <t>2100138416</t>
  </si>
  <si>
    <t>3000015876</t>
  </si>
  <si>
    <t>2100138415</t>
  </si>
  <si>
    <t>3000015885</t>
  </si>
  <si>
    <t>2100140351</t>
  </si>
  <si>
    <t>3000015878</t>
  </si>
  <si>
    <t>2100138414</t>
  </si>
  <si>
    <t>3000015877</t>
  </si>
  <si>
    <t>2100138417</t>
  </si>
  <si>
    <t>100423</t>
  </si>
  <si>
    <t>SANIMEDICAL S.R.L.</t>
  </si>
  <si>
    <t>0004252</t>
  </si>
  <si>
    <t>3000014121</t>
  </si>
  <si>
    <t>361/PA</t>
  </si>
  <si>
    <t>0004256</t>
  </si>
  <si>
    <t>3000014122</t>
  </si>
  <si>
    <t>320/PA</t>
  </si>
  <si>
    <t>3000014123</t>
  </si>
  <si>
    <t>366/PA</t>
  </si>
  <si>
    <t>0004344</t>
  </si>
  <si>
    <t>3000012830</t>
  </si>
  <si>
    <t>825/PA</t>
  </si>
  <si>
    <t>3000012832</t>
  </si>
  <si>
    <t>878/PA</t>
  </si>
  <si>
    <t>3000012883</t>
  </si>
  <si>
    <t>3000013112</t>
  </si>
  <si>
    <t>899/PA</t>
  </si>
  <si>
    <t>0004836</t>
  </si>
  <si>
    <t>3000014114</t>
  </si>
  <si>
    <t>915/PA</t>
  </si>
  <si>
    <t>3000014854</t>
  </si>
  <si>
    <t>956/PA</t>
  </si>
  <si>
    <t>3000014858</t>
  </si>
  <si>
    <t>966/PA</t>
  </si>
  <si>
    <t>0004942</t>
  </si>
  <si>
    <t>3000014130</t>
  </si>
  <si>
    <t>917/PA</t>
  </si>
  <si>
    <t>0004191</t>
  </si>
  <si>
    <t>421879</t>
  </si>
  <si>
    <t>SANNINO ETTORE</t>
  </si>
  <si>
    <t>3000013663</t>
  </si>
  <si>
    <t>RICEVUTA N 1_22</t>
  </si>
  <si>
    <t>100001</t>
  </si>
  <si>
    <t>SANOFI S.R.L.</t>
  </si>
  <si>
    <t>0003779</t>
  </si>
  <si>
    <t>3000012343</t>
  </si>
  <si>
    <t>27476346</t>
  </si>
  <si>
    <t>0004806</t>
  </si>
  <si>
    <t>3000014112</t>
  </si>
  <si>
    <t>27488234</t>
  </si>
  <si>
    <t>0004947</t>
  </si>
  <si>
    <t>3000014855</t>
  </si>
  <si>
    <t>27490593</t>
  </si>
  <si>
    <t>3000015441</t>
  </si>
  <si>
    <t>27495663</t>
  </si>
  <si>
    <t>100626</t>
  </si>
  <si>
    <t>SANTEN ITALY S.R.L.</t>
  </si>
  <si>
    <t>0004560</t>
  </si>
  <si>
    <t>3000013078</t>
  </si>
  <si>
    <t>2750007322</t>
  </si>
  <si>
    <t>128869</t>
  </si>
  <si>
    <t>SARNO</t>
  </si>
  <si>
    <t>0003605</t>
  </si>
  <si>
    <t>3000011758</t>
  </si>
  <si>
    <t>0004093</t>
  </si>
  <si>
    <t>3000013300</t>
  </si>
  <si>
    <t>0004602</t>
  </si>
  <si>
    <t>3000015025</t>
  </si>
  <si>
    <t>104002</t>
  </si>
  <si>
    <t>SARSTEDT S.R.L.</t>
  </si>
  <si>
    <t>0004013</t>
  </si>
  <si>
    <t>3000012231</t>
  </si>
  <si>
    <t>5224729/5</t>
  </si>
  <si>
    <t>3000011299</t>
  </si>
  <si>
    <t>5224731/5</t>
  </si>
  <si>
    <t>3000011555</t>
  </si>
  <si>
    <t>5224730/5</t>
  </si>
  <si>
    <t>0004809</t>
  </si>
  <si>
    <t>3000010475</t>
  </si>
  <si>
    <t>5222493/5</t>
  </si>
  <si>
    <t>3000014107</t>
  </si>
  <si>
    <t>5225335/5</t>
  </si>
  <si>
    <t>3000015463</t>
  </si>
  <si>
    <t>5225155/5</t>
  </si>
  <si>
    <t>0004540</t>
  </si>
  <si>
    <t>126642</t>
  </si>
  <si>
    <t>SATIP S.R.L. UNIPERSONALE</t>
  </si>
  <si>
    <t>3000012019</t>
  </si>
  <si>
    <t>717</t>
  </si>
  <si>
    <t>0004916</t>
  </si>
  <si>
    <t>3000013682</t>
  </si>
  <si>
    <t>831</t>
  </si>
  <si>
    <t>0004015</t>
  </si>
  <si>
    <t>120398</t>
  </si>
  <si>
    <t>SB MEDICA S.R.L.</t>
  </si>
  <si>
    <t>3000012154</t>
  </si>
  <si>
    <t>FPA 151/22</t>
  </si>
  <si>
    <t>102341</t>
  </si>
  <si>
    <t>SCOGNAMIGLIO S.R.L.</t>
  </si>
  <si>
    <t>0003828</t>
  </si>
  <si>
    <t>3000012855</t>
  </si>
  <si>
    <t>9/1288</t>
  </si>
  <si>
    <t>0004002</t>
  </si>
  <si>
    <t>3000011520</t>
  </si>
  <si>
    <t>9/1678</t>
  </si>
  <si>
    <t>3000011788</t>
  </si>
  <si>
    <t>9/1758</t>
  </si>
  <si>
    <t>3000011790</t>
  </si>
  <si>
    <t>9/1757</t>
  </si>
  <si>
    <t>3000011055</t>
  </si>
  <si>
    <t>9/1584</t>
  </si>
  <si>
    <t>3000012134</t>
  </si>
  <si>
    <t>9/1759</t>
  </si>
  <si>
    <t>3000010617</t>
  </si>
  <si>
    <t>9/1625</t>
  </si>
  <si>
    <t>3000011167</t>
  </si>
  <si>
    <t>9/1679</t>
  </si>
  <si>
    <t>3000011041</t>
  </si>
  <si>
    <t>9/1586</t>
  </si>
  <si>
    <t>3000011053</t>
  </si>
  <si>
    <t>9/1585</t>
  </si>
  <si>
    <t>0004114</t>
  </si>
  <si>
    <t>3000012856</t>
  </si>
  <si>
    <t>9/1583</t>
  </si>
  <si>
    <t>3000013266</t>
  </si>
  <si>
    <t>9/1886</t>
  </si>
  <si>
    <t>0004439</t>
  </si>
  <si>
    <t>3000012527</t>
  </si>
  <si>
    <t>9/1800</t>
  </si>
  <si>
    <t>3000012554</t>
  </si>
  <si>
    <t>9/1818</t>
  </si>
  <si>
    <t>3000012555</t>
  </si>
  <si>
    <t>9/1801</t>
  </si>
  <si>
    <t>3000013075</t>
  </si>
  <si>
    <t>9/1853</t>
  </si>
  <si>
    <t>3000013076</t>
  </si>
  <si>
    <t>9/1854</t>
  </si>
  <si>
    <t>3000013765</t>
  </si>
  <si>
    <t>9/1860</t>
  </si>
  <si>
    <t>3000014167</t>
  </si>
  <si>
    <t>9/1861</t>
  </si>
  <si>
    <t>0004626</t>
  </si>
  <si>
    <t>3000013764</t>
  </si>
  <si>
    <t>9/1862</t>
  </si>
  <si>
    <t>0004834</t>
  </si>
  <si>
    <t>3000015167</t>
  </si>
  <si>
    <t>9/2085</t>
  </si>
  <si>
    <t>3000015169</t>
  </si>
  <si>
    <t>9/2086</t>
  </si>
  <si>
    <t>3000015230</t>
  </si>
  <si>
    <t>9/2026</t>
  </si>
  <si>
    <t>3000015241</t>
  </si>
  <si>
    <t>9/1931</t>
  </si>
  <si>
    <t>3000015244</t>
  </si>
  <si>
    <t>9/1932</t>
  </si>
  <si>
    <t>3000015170</t>
  </si>
  <si>
    <t>9/2088</t>
  </si>
  <si>
    <t>3000015232</t>
  </si>
  <si>
    <t>9/1933</t>
  </si>
  <si>
    <t>3000015243</t>
  </si>
  <si>
    <t>9/1934</t>
  </si>
  <si>
    <t>3000014823</t>
  </si>
  <si>
    <t>9/1984</t>
  </si>
  <si>
    <t>3000015242</t>
  </si>
  <si>
    <t>9/1935</t>
  </si>
  <si>
    <t>3000013959</t>
  </si>
  <si>
    <t>9/1936</t>
  </si>
  <si>
    <t>0004874</t>
  </si>
  <si>
    <t>3000015453</t>
  </si>
  <si>
    <t>9/1930</t>
  </si>
  <si>
    <t>3000008191</t>
  </si>
  <si>
    <t>9/1242</t>
  </si>
  <si>
    <t>3000015510</t>
  </si>
  <si>
    <t>9/2052</t>
  </si>
  <si>
    <t>100319</t>
  </si>
  <si>
    <t>SEBIA ITALIA S.R.L.</t>
  </si>
  <si>
    <t>0003781</t>
  </si>
  <si>
    <t>3000012328</t>
  </si>
  <si>
    <t>4131/S</t>
  </si>
  <si>
    <t>0004010</t>
  </si>
  <si>
    <t>3000011285</t>
  </si>
  <si>
    <t>5175/S</t>
  </si>
  <si>
    <t>3000011706</t>
  </si>
  <si>
    <t>5548/S</t>
  </si>
  <si>
    <t>0004815</t>
  </si>
  <si>
    <t>3000014704</t>
  </si>
  <si>
    <t>6608/S</t>
  </si>
  <si>
    <t>0004552</t>
  </si>
  <si>
    <t>103769</t>
  </si>
  <si>
    <t>SEQIRUS S.R.L.</t>
  </si>
  <si>
    <t>3000013086</t>
  </si>
  <si>
    <t>24000008348</t>
  </si>
  <si>
    <t>0004808</t>
  </si>
  <si>
    <t>3000014966</t>
  </si>
  <si>
    <t>24000008859</t>
  </si>
  <si>
    <t>104930</t>
  </si>
  <si>
    <t>SEROM MEDICAL TECHNOLOGY S.R.L.</t>
  </si>
  <si>
    <t>0003780</t>
  </si>
  <si>
    <t>3000012327</t>
  </si>
  <si>
    <t>6001012447</t>
  </si>
  <si>
    <t>0004003</t>
  </si>
  <si>
    <t>3000005055</t>
  </si>
  <si>
    <t>6001011016</t>
  </si>
  <si>
    <t>3000006889</t>
  </si>
  <si>
    <t>6001011573</t>
  </si>
  <si>
    <t>3000011199</t>
  </si>
  <si>
    <t>6001012796</t>
  </si>
  <si>
    <t>3000011705</t>
  </si>
  <si>
    <t>6001012970</t>
  </si>
  <si>
    <t>3000012850</t>
  </si>
  <si>
    <t>6001012966</t>
  </si>
  <si>
    <t>3000011443</t>
  </si>
  <si>
    <t>6001012674</t>
  </si>
  <si>
    <t>0004104</t>
  </si>
  <si>
    <t>3000005658</t>
  </si>
  <si>
    <t>6001011010</t>
  </si>
  <si>
    <t>3000009334</t>
  </si>
  <si>
    <t>6001012091</t>
  </si>
  <si>
    <t>0004165</t>
  </si>
  <si>
    <t>3000013527</t>
  </si>
  <si>
    <t>6001012149</t>
  </si>
  <si>
    <t>0004196</t>
  </si>
  <si>
    <t>3000005690</t>
  </si>
  <si>
    <t>6001011181</t>
  </si>
  <si>
    <t>3000006842</t>
  </si>
  <si>
    <t>6001011574</t>
  </si>
  <si>
    <t>0004562</t>
  </si>
  <si>
    <t>3000012415</t>
  </si>
  <si>
    <t>6001013209</t>
  </si>
  <si>
    <t>3000013781</t>
  </si>
  <si>
    <t>6001013761</t>
  </si>
  <si>
    <t>0004693</t>
  </si>
  <si>
    <t>3000005078</t>
  </si>
  <si>
    <t>6001010926</t>
  </si>
  <si>
    <t>3000008418</t>
  </si>
  <si>
    <t>6001011902</t>
  </si>
  <si>
    <t>3000010368</t>
  </si>
  <si>
    <t>6001012586</t>
  </si>
  <si>
    <t>0004818</t>
  </si>
  <si>
    <t>3000014920</t>
  </si>
  <si>
    <t>6001013600</t>
  </si>
  <si>
    <t>0004957</t>
  </si>
  <si>
    <t>3000014712</t>
  </si>
  <si>
    <t>6001013947</t>
  </si>
  <si>
    <t>3000015493</t>
  </si>
  <si>
    <t>6001014167</t>
  </si>
  <si>
    <t>3000014847</t>
  </si>
  <si>
    <t>6001013989</t>
  </si>
  <si>
    <t>3000015412</t>
  </si>
  <si>
    <t>6001013988</t>
  </si>
  <si>
    <t>104917</t>
  </si>
  <si>
    <t>SERVIZI SANITARI INTEGRATI S.R.L.</t>
  </si>
  <si>
    <t>E/921</t>
  </si>
  <si>
    <t>E/922</t>
  </si>
  <si>
    <t>E/1242</t>
  </si>
  <si>
    <t>E/1243</t>
  </si>
  <si>
    <t>0003794</t>
  </si>
  <si>
    <t>3000007056</t>
  </si>
  <si>
    <t>E/627</t>
  </si>
  <si>
    <t>3000007057</t>
  </si>
  <si>
    <t>E/622</t>
  </si>
  <si>
    <t>3000007058</t>
  </si>
  <si>
    <t>E/628</t>
  </si>
  <si>
    <t>3000007059</t>
  </si>
  <si>
    <t>E/623</t>
  </si>
  <si>
    <t>3000007060</t>
  </si>
  <si>
    <t>E/619</t>
  </si>
  <si>
    <t>3000007061</t>
  </si>
  <si>
    <t>E/621</t>
  </si>
  <si>
    <t>3000007062</t>
  </si>
  <si>
    <t>E/618</t>
  </si>
  <si>
    <t>3000007063</t>
  </si>
  <si>
    <t>E/620</t>
  </si>
  <si>
    <t>3000007064</t>
  </si>
  <si>
    <t>E/626</t>
  </si>
  <si>
    <t>3000007065</t>
  </si>
  <si>
    <t>E/625</t>
  </si>
  <si>
    <t>3000011952</t>
  </si>
  <si>
    <t>E/771</t>
  </si>
  <si>
    <t>3000011955</t>
  </si>
  <si>
    <t>E/780</t>
  </si>
  <si>
    <t>3000011956</t>
  </si>
  <si>
    <t>E/776</t>
  </si>
  <si>
    <t>3000011958</t>
  </si>
  <si>
    <t>E/778</t>
  </si>
  <si>
    <t>3000011959</t>
  </si>
  <si>
    <t>E/774</t>
  </si>
  <si>
    <t>3000011960</t>
  </si>
  <si>
    <t>E/775</t>
  </si>
  <si>
    <t>3000011961</t>
  </si>
  <si>
    <t>E/773</t>
  </si>
  <si>
    <t>3000011962</t>
  </si>
  <si>
    <t>E/781</t>
  </si>
  <si>
    <t>3000011963</t>
  </si>
  <si>
    <t>E/772</t>
  </si>
  <si>
    <t>3000011964</t>
  </si>
  <si>
    <t>E/777</t>
  </si>
  <si>
    <t>0004167</t>
  </si>
  <si>
    <t>3000012164</t>
  </si>
  <si>
    <t>E/1118</t>
  </si>
  <si>
    <t>3000012152</t>
  </si>
  <si>
    <t>E/1117</t>
  </si>
  <si>
    <t>3000012133</t>
  </si>
  <si>
    <t>E/1116</t>
  </si>
  <si>
    <t>3000012132</t>
  </si>
  <si>
    <t>E/1115</t>
  </si>
  <si>
    <t>3000012131</t>
  </si>
  <si>
    <t>E/1114</t>
  </si>
  <si>
    <t>3000012128</t>
  </si>
  <si>
    <t>E/1113</t>
  </si>
  <si>
    <t>3000012126</t>
  </si>
  <si>
    <t>E/1112</t>
  </si>
  <si>
    <t>3000012124</t>
  </si>
  <si>
    <t>E/1109</t>
  </si>
  <si>
    <t>3000012123</t>
  </si>
  <si>
    <t>E/1111</t>
  </si>
  <si>
    <t>3000012121</t>
  </si>
  <si>
    <t>E/1110</t>
  </si>
  <si>
    <t>3000012120</t>
  </si>
  <si>
    <t>E/943</t>
  </si>
  <si>
    <t>3000012119</t>
  </si>
  <si>
    <t>E/942</t>
  </si>
  <si>
    <t>3000012117</t>
  </si>
  <si>
    <t>E/924</t>
  </si>
  <si>
    <t>3000012116</t>
  </si>
  <si>
    <t>E/923</t>
  </si>
  <si>
    <t>3000012115</t>
  </si>
  <si>
    <t>3000012114</t>
  </si>
  <si>
    <t>3000012113</t>
  </si>
  <si>
    <t>E/920</t>
  </si>
  <si>
    <t>3000012111</t>
  </si>
  <si>
    <t>E/919</t>
  </si>
  <si>
    <t>3000011966</t>
  </si>
  <si>
    <t>E/927</t>
  </si>
  <si>
    <t>3000011965</t>
  </si>
  <si>
    <t>E/926</t>
  </si>
  <si>
    <t>0005037</t>
  </si>
  <si>
    <t>3000012166</t>
  </si>
  <si>
    <t>3000012167</t>
  </si>
  <si>
    <t>3000012170</t>
  </si>
  <si>
    <t>E/1236</t>
  </si>
  <si>
    <t>3000012173</t>
  </si>
  <si>
    <t>E/1237</t>
  </si>
  <si>
    <t>3000012175</t>
  </si>
  <si>
    <t>E/1238</t>
  </si>
  <si>
    <t>3000012177</t>
  </si>
  <si>
    <t>E/1239</t>
  </si>
  <si>
    <t>3000012178</t>
  </si>
  <si>
    <t>E/1240</t>
  </si>
  <si>
    <t>3000012179</t>
  </si>
  <si>
    <t>E/1233</t>
  </si>
  <si>
    <t>3000012180</t>
  </si>
  <si>
    <t>E/1234</t>
  </si>
  <si>
    <t>3000012181</t>
  </si>
  <si>
    <t>E/1235</t>
  </si>
  <si>
    <t>3000015033</t>
  </si>
  <si>
    <t>E/1407</t>
  </si>
  <si>
    <t>3000015034</t>
  </si>
  <si>
    <t>E/1408</t>
  </si>
  <si>
    <t>3000015035</t>
  </si>
  <si>
    <t>E/1409</t>
  </si>
  <si>
    <t>3000015036</t>
  </si>
  <si>
    <t>E/1414</t>
  </si>
  <si>
    <t>3000015037</t>
  </si>
  <si>
    <t>E/1411</t>
  </si>
  <si>
    <t>3000015039</t>
  </si>
  <si>
    <t>E/1412</t>
  </si>
  <si>
    <t>3000015040</t>
  </si>
  <si>
    <t>E/1410</t>
  </si>
  <si>
    <t>3000015041</t>
  </si>
  <si>
    <t>E/1413</t>
  </si>
  <si>
    <t>3000015042</t>
  </si>
  <si>
    <t>E/1416</t>
  </si>
  <si>
    <t>3000015043</t>
  </si>
  <si>
    <t>E/1415</t>
  </si>
  <si>
    <t>118975</t>
  </si>
  <si>
    <t>SGROSSO</t>
  </si>
  <si>
    <t>0004975</t>
  </si>
  <si>
    <t>3000015525</t>
  </si>
  <si>
    <t>FEPA000074</t>
  </si>
  <si>
    <t>114613</t>
  </si>
  <si>
    <t>SIAL S.R.L.</t>
  </si>
  <si>
    <t>0004811</t>
  </si>
  <si>
    <t>3000014106</t>
  </si>
  <si>
    <t>8270/PASP</t>
  </si>
  <si>
    <t>101672</t>
  </si>
  <si>
    <t>SIEMENS HEALTHCARE S.R.L.</t>
  </si>
  <si>
    <t>0003789</t>
  </si>
  <si>
    <t>3000012322</t>
  </si>
  <si>
    <t>1011327869</t>
  </si>
  <si>
    <t>0004011</t>
  </si>
  <si>
    <t>3000011721</t>
  </si>
  <si>
    <t>1011353727</t>
  </si>
  <si>
    <t>0004549</t>
  </si>
  <si>
    <t>3000013465</t>
  </si>
  <si>
    <t>1011364544</t>
  </si>
  <si>
    <t>3000011234</t>
  </si>
  <si>
    <t>9520003671</t>
  </si>
  <si>
    <t>0004556</t>
  </si>
  <si>
    <t>3000013767</t>
  </si>
  <si>
    <t>1011364385</t>
  </si>
  <si>
    <t>0004618</t>
  </si>
  <si>
    <t>3000014749</t>
  </si>
  <si>
    <t>1011363448</t>
  </si>
  <si>
    <t>3000014750</t>
  </si>
  <si>
    <t>1011362339</t>
  </si>
  <si>
    <t>3000014752</t>
  </si>
  <si>
    <t>1011362338</t>
  </si>
  <si>
    <t>0004807</t>
  </si>
  <si>
    <t>3000015061</t>
  </si>
  <si>
    <t>1011365430</t>
  </si>
  <si>
    <t>3000015055</t>
  </si>
  <si>
    <t>1011368327</t>
  </si>
  <si>
    <t>0004882</t>
  </si>
  <si>
    <t>3000015059</t>
  </si>
  <si>
    <t>1011364383</t>
  </si>
  <si>
    <t>0004944</t>
  </si>
  <si>
    <t>3000015605</t>
  </si>
  <si>
    <t>1011368099</t>
  </si>
  <si>
    <t>123367</t>
  </si>
  <si>
    <t>SINCRONIS S.R.L.</t>
  </si>
  <si>
    <t>0004609</t>
  </si>
  <si>
    <t>3000014909</t>
  </si>
  <si>
    <t>108/SP</t>
  </si>
  <si>
    <t>0004839</t>
  </si>
  <si>
    <t>3000015147</t>
  </si>
  <si>
    <t>124/SP</t>
  </si>
  <si>
    <t>128843</t>
  </si>
  <si>
    <t>SIPAR SRL</t>
  </si>
  <si>
    <t>0004009</t>
  </si>
  <si>
    <t>3000012212</t>
  </si>
  <si>
    <t>000154/PA</t>
  </si>
  <si>
    <t>0004845</t>
  </si>
  <si>
    <t>3000013655</t>
  </si>
  <si>
    <t>000179/PA</t>
  </si>
  <si>
    <t>3000015145</t>
  </si>
  <si>
    <t>000198/PA</t>
  </si>
  <si>
    <t>113209</t>
  </si>
  <si>
    <t>SISTEMI INFORMATIVI S.R.L.</t>
  </si>
  <si>
    <t>0004689</t>
  </si>
  <si>
    <t>3000015257</t>
  </si>
  <si>
    <t>02637</t>
  </si>
  <si>
    <t>0004895</t>
  </si>
  <si>
    <t>3000015524</t>
  </si>
  <si>
    <t>02766</t>
  </si>
  <si>
    <t>104714</t>
  </si>
  <si>
    <t>SISTEMI IPERBARICI S.R.L.</t>
  </si>
  <si>
    <t>0004537</t>
  </si>
  <si>
    <t>3000009416</t>
  </si>
  <si>
    <t>231</t>
  </si>
  <si>
    <t>3000010422</t>
  </si>
  <si>
    <t>255</t>
  </si>
  <si>
    <t>3000011923</t>
  </si>
  <si>
    <t>333</t>
  </si>
  <si>
    <t>0004842</t>
  </si>
  <si>
    <t>3000013611</t>
  </si>
  <si>
    <t>0004016</t>
  </si>
  <si>
    <t>128547</t>
  </si>
  <si>
    <t>SMARTPRACTICE ITALY S.R.L.</t>
  </si>
  <si>
    <t>3000011704</t>
  </si>
  <si>
    <t>19276</t>
  </si>
  <si>
    <t>100306</t>
  </si>
  <si>
    <t>SMITH &amp; NEPHEW S.R.L.</t>
  </si>
  <si>
    <t>0004001</t>
  </si>
  <si>
    <t>3000011358</t>
  </si>
  <si>
    <t>0931923958</t>
  </si>
  <si>
    <t>3000011310</t>
  </si>
  <si>
    <t>0931923325</t>
  </si>
  <si>
    <t>3000011357</t>
  </si>
  <si>
    <t>0931925106</t>
  </si>
  <si>
    <t>3000011530</t>
  </si>
  <si>
    <t>0931921937</t>
  </si>
  <si>
    <t>3000011531</t>
  </si>
  <si>
    <t>0931921938</t>
  </si>
  <si>
    <t>3000011728</t>
  </si>
  <si>
    <t>0931925955</t>
  </si>
  <si>
    <t>0004548</t>
  </si>
  <si>
    <t>3000013540</t>
  </si>
  <si>
    <t>0931904160</t>
  </si>
  <si>
    <t>0004623</t>
  </si>
  <si>
    <t>3000013041</t>
  </si>
  <si>
    <t>0931934550</t>
  </si>
  <si>
    <t>0004814</t>
  </si>
  <si>
    <t>3000014082</t>
  </si>
  <si>
    <t>0931943491</t>
  </si>
  <si>
    <t>3000014104</t>
  </si>
  <si>
    <t>0931936558</t>
  </si>
  <si>
    <t>0004908</t>
  </si>
  <si>
    <t>3000015447</t>
  </si>
  <si>
    <t>0931947904</t>
  </si>
  <si>
    <t>3000015452</t>
  </si>
  <si>
    <t>0931947903</t>
  </si>
  <si>
    <t>3000015458</t>
  </si>
  <si>
    <t>0931950545</t>
  </si>
  <si>
    <t>3000015459</t>
  </si>
  <si>
    <t>0931950544</t>
  </si>
  <si>
    <t>3000015460</t>
  </si>
  <si>
    <t>0931952843</t>
  </si>
  <si>
    <t>3000015490</t>
  </si>
  <si>
    <t>0931956353</t>
  </si>
  <si>
    <t>3000015507</t>
  </si>
  <si>
    <t>0931947294</t>
  </si>
  <si>
    <t>3000015547</t>
  </si>
  <si>
    <t>0931918810</t>
  </si>
  <si>
    <t>0004961</t>
  </si>
  <si>
    <t>3000011274</t>
  </si>
  <si>
    <t>0931908698</t>
  </si>
  <si>
    <t>3000015784</t>
  </si>
  <si>
    <t>0931943490</t>
  </si>
  <si>
    <t>102060</t>
  </si>
  <si>
    <t>SMITHS MEDICAL ITALIA S.R.L.</t>
  </si>
  <si>
    <t>0005058</t>
  </si>
  <si>
    <t>3000014853</t>
  </si>
  <si>
    <t>92218391</t>
  </si>
  <si>
    <t>3000014887</t>
  </si>
  <si>
    <t>92218053</t>
  </si>
  <si>
    <t>101156</t>
  </si>
  <si>
    <t>SOL S.P.A.</t>
  </si>
  <si>
    <t>0004838</t>
  </si>
  <si>
    <t>3000013958</t>
  </si>
  <si>
    <t>1022181339</t>
  </si>
  <si>
    <t>0004099</t>
  </si>
  <si>
    <t>103797</t>
  </si>
  <si>
    <t>SOLPA S.R.L.</t>
  </si>
  <si>
    <t>3000013153</t>
  </si>
  <si>
    <t>100384</t>
  </si>
  <si>
    <t>SORIN GROUP ITALIA S.R.L.</t>
  </si>
  <si>
    <t>0003877</t>
  </si>
  <si>
    <t>3000010987</t>
  </si>
  <si>
    <t>0000263057</t>
  </si>
  <si>
    <t>0004558</t>
  </si>
  <si>
    <t>3000012703</t>
  </si>
  <si>
    <t>0000263525</t>
  </si>
  <si>
    <t>3000012833</t>
  </si>
  <si>
    <t>0000263613</t>
  </si>
  <si>
    <t>3000012834</t>
  </si>
  <si>
    <t>0000263612</t>
  </si>
  <si>
    <t>3000012835</t>
  </si>
  <si>
    <t>0000263424</t>
  </si>
  <si>
    <t>3000012858</t>
  </si>
  <si>
    <t>0000263663</t>
  </si>
  <si>
    <t>3000013067</t>
  </si>
  <si>
    <t>0000263762</t>
  </si>
  <si>
    <t>0004841</t>
  </si>
  <si>
    <t>3000014857</t>
  </si>
  <si>
    <t>0000264180</t>
  </si>
  <si>
    <t>3000014844</t>
  </si>
  <si>
    <t>0000264291</t>
  </si>
  <si>
    <t>100421</t>
  </si>
  <si>
    <t>STRYKER ITALIA S.R.L.</t>
  </si>
  <si>
    <t>0004017</t>
  </si>
  <si>
    <t>3000011793</t>
  </si>
  <si>
    <t>25889518</t>
  </si>
  <si>
    <t>3000011794</t>
  </si>
  <si>
    <t>25888208</t>
  </si>
  <si>
    <t>3000011798</t>
  </si>
  <si>
    <t>25890362</t>
  </si>
  <si>
    <t>3000011529</t>
  </si>
  <si>
    <t>25884703</t>
  </si>
  <si>
    <t>3000003280</t>
  </si>
  <si>
    <t>25825935</t>
  </si>
  <si>
    <t>3000009587</t>
  </si>
  <si>
    <t>25866750</t>
  </si>
  <si>
    <t>3000010983</t>
  </si>
  <si>
    <t>25880530</t>
  </si>
  <si>
    <t>3000010984</t>
  </si>
  <si>
    <t>25880329</t>
  </si>
  <si>
    <t>3000011068</t>
  </si>
  <si>
    <t>25883003</t>
  </si>
  <si>
    <t>3000011072</t>
  </si>
  <si>
    <t>25883635</t>
  </si>
  <si>
    <t>3000011075</t>
  </si>
  <si>
    <t>25883659</t>
  </si>
  <si>
    <t>3000011086</t>
  </si>
  <si>
    <t>25883937</t>
  </si>
  <si>
    <t>3000011087</t>
  </si>
  <si>
    <t>25883965</t>
  </si>
  <si>
    <t>3000011089</t>
  </si>
  <si>
    <t>25884064</t>
  </si>
  <si>
    <t>3000011090</t>
  </si>
  <si>
    <t>25883976</t>
  </si>
  <si>
    <t>3000011091</t>
  </si>
  <si>
    <t>25883956</t>
  </si>
  <si>
    <t>3000011092</t>
  </si>
  <si>
    <t>25884081</t>
  </si>
  <si>
    <t>3000011093</t>
  </si>
  <si>
    <t>25883983</t>
  </si>
  <si>
    <t>3000011168</t>
  </si>
  <si>
    <t>25880338</t>
  </si>
  <si>
    <t>3000011171</t>
  </si>
  <si>
    <t>25879460</t>
  </si>
  <si>
    <t>3000011193</t>
  </si>
  <si>
    <t>25885936</t>
  </si>
  <si>
    <t>3000011194</t>
  </si>
  <si>
    <t>25885883</t>
  </si>
  <si>
    <t>3000011197</t>
  </si>
  <si>
    <t>25885950</t>
  </si>
  <si>
    <t>3000011311</t>
  </si>
  <si>
    <t>25886715</t>
  </si>
  <si>
    <t>3000011313</t>
  </si>
  <si>
    <t>25886532</t>
  </si>
  <si>
    <t>3000011524</t>
  </si>
  <si>
    <t>25884690</t>
  </si>
  <si>
    <t>3000011525</t>
  </si>
  <si>
    <t>25884585</t>
  </si>
  <si>
    <t>3000011526</t>
  </si>
  <si>
    <t>25884920</t>
  </si>
  <si>
    <t>3000011527</t>
  </si>
  <si>
    <t>25884552</t>
  </si>
  <si>
    <t>3000011528</t>
  </si>
  <si>
    <t>25884589</t>
  </si>
  <si>
    <t>3000010029</t>
  </si>
  <si>
    <t>25872024</t>
  </si>
  <si>
    <t>3000010797</t>
  </si>
  <si>
    <t>25874847</t>
  </si>
  <si>
    <t>3000011126</t>
  </si>
  <si>
    <t>25879745</t>
  </si>
  <si>
    <t>3000011169</t>
  </si>
  <si>
    <t>25879729</t>
  </si>
  <si>
    <t>3000011172</t>
  </si>
  <si>
    <t>25879487</t>
  </si>
  <si>
    <t>3000009598</t>
  </si>
  <si>
    <t>25868444</t>
  </si>
  <si>
    <t>3000009601</t>
  </si>
  <si>
    <t>25866749</t>
  </si>
  <si>
    <t>3000010800</t>
  </si>
  <si>
    <t>25876251</t>
  </si>
  <si>
    <t>3000011061</t>
  </si>
  <si>
    <t>25882620</t>
  </si>
  <si>
    <t>3000011074</t>
  </si>
  <si>
    <t>25883002</t>
  </si>
  <si>
    <t>3000011076</t>
  </si>
  <si>
    <t>25883666</t>
  </si>
  <si>
    <t>3000011077</t>
  </si>
  <si>
    <t>25883644</t>
  </si>
  <si>
    <t>3000011088</t>
  </si>
  <si>
    <t>25883921</t>
  </si>
  <si>
    <t>3000011094</t>
  </si>
  <si>
    <t>25883998</t>
  </si>
  <si>
    <t>3000011170</t>
  </si>
  <si>
    <t>25879480</t>
  </si>
  <si>
    <t>3000011195</t>
  </si>
  <si>
    <t>25884574</t>
  </si>
  <si>
    <t>3000011198</t>
  </si>
  <si>
    <t>25885924</t>
  </si>
  <si>
    <t>3000011314</t>
  </si>
  <si>
    <t>25886709</t>
  </si>
  <si>
    <t>3000011315</t>
  </si>
  <si>
    <t>25886529</t>
  </si>
  <si>
    <t>3000011806</t>
  </si>
  <si>
    <t>25888202</t>
  </si>
  <si>
    <t>3000011810</t>
  </si>
  <si>
    <t>25890348</t>
  </si>
  <si>
    <t>3000011815</t>
  </si>
  <si>
    <t>25890331</t>
  </si>
  <si>
    <t>3000011823</t>
  </si>
  <si>
    <t>25889510</t>
  </si>
  <si>
    <t>0004111</t>
  </si>
  <si>
    <t>3000011796</t>
  </si>
  <si>
    <t>25889251</t>
  </si>
  <si>
    <t>3000011803</t>
  </si>
  <si>
    <t>25890033</t>
  </si>
  <si>
    <t>3000011812</t>
  </si>
  <si>
    <t>25889256</t>
  </si>
  <si>
    <t>0004441</t>
  </si>
  <si>
    <t>3000012886</t>
  </si>
  <si>
    <t>25896801</t>
  </si>
  <si>
    <t>3000012889</t>
  </si>
  <si>
    <t>25896772</t>
  </si>
  <si>
    <t>3000012890</t>
  </si>
  <si>
    <t>25896758</t>
  </si>
  <si>
    <t>3000012910</t>
  </si>
  <si>
    <t>25896785</t>
  </si>
  <si>
    <t>3000012915</t>
  </si>
  <si>
    <t>25896833</t>
  </si>
  <si>
    <t>3000012920</t>
  </si>
  <si>
    <t>25896820</t>
  </si>
  <si>
    <t>3000012923</t>
  </si>
  <si>
    <t>25896793</t>
  </si>
  <si>
    <t>3000013111</t>
  </si>
  <si>
    <t>25897238</t>
  </si>
  <si>
    <t>3000013102</t>
  </si>
  <si>
    <t>25898771</t>
  </si>
  <si>
    <t>3000012888</t>
  </si>
  <si>
    <t>25896761</t>
  </si>
  <si>
    <t>3000012891</t>
  </si>
  <si>
    <t>25896806</t>
  </si>
  <si>
    <t>3000012892</t>
  </si>
  <si>
    <t>25896780</t>
  </si>
  <si>
    <t>3000012896</t>
  </si>
  <si>
    <t>25896818</t>
  </si>
  <si>
    <t>3000012913</t>
  </si>
  <si>
    <t>25896810</t>
  </si>
  <si>
    <t>3000012925</t>
  </si>
  <si>
    <t>25896830</t>
  </si>
  <si>
    <t>0004443</t>
  </si>
  <si>
    <t>3000013012</t>
  </si>
  <si>
    <t>25899335</t>
  </si>
  <si>
    <t>3000013622</t>
  </si>
  <si>
    <t>25900635</t>
  </si>
  <si>
    <t>3000013617</t>
  </si>
  <si>
    <t>25900615</t>
  </si>
  <si>
    <t>3000013602</t>
  </si>
  <si>
    <t>25900610</t>
  </si>
  <si>
    <t>3000013598</t>
  </si>
  <si>
    <t>25900637</t>
  </si>
  <si>
    <t>3000013597</t>
  </si>
  <si>
    <t>25900624</t>
  </si>
  <si>
    <t>3000013595</t>
  </si>
  <si>
    <t>25900654</t>
  </si>
  <si>
    <t>3000013083</t>
  </si>
  <si>
    <t>25897544</t>
  </si>
  <si>
    <t>3000013082</t>
  </si>
  <si>
    <t>25897543</t>
  </si>
  <si>
    <t>3000013081</t>
  </si>
  <si>
    <t>25897541</t>
  </si>
  <si>
    <t>3000012528</t>
  </si>
  <si>
    <t>25894526</t>
  </si>
  <si>
    <t>3000012500</t>
  </si>
  <si>
    <t>25894478</t>
  </si>
  <si>
    <t>3000012411</t>
  </si>
  <si>
    <t>25893092</t>
  </si>
  <si>
    <t>3000012392</t>
  </si>
  <si>
    <t>25893103</t>
  </si>
  <si>
    <t>3000011970</t>
  </si>
  <si>
    <t>25891284</t>
  </si>
  <si>
    <t>3000013620</t>
  </si>
  <si>
    <t>25900650</t>
  </si>
  <si>
    <t>3000013608</t>
  </si>
  <si>
    <t>25900620</t>
  </si>
  <si>
    <t>3000013600</t>
  </si>
  <si>
    <t>25900644</t>
  </si>
  <si>
    <t>3000013593</t>
  </si>
  <si>
    <t>25900629</t>
  </si>
  <si>
    <t>3000013505</t>
  </si>
  <si>
    <t>25900191</t>
  </si>
  <si>
    <t>3000013503</t>
  </si>
  <si>
    <t>25900018</t>
  </si>
  <si>
    <t>3000013109</t>
  </si>
  <si>
    <t>25897400</t>
  </si>
  <si>
    <t>3000011967</t>
  </si>
  <si>
    <t>25891242</t>
  </si>
  <si>
    <t>3000013019</t>
  </si>
  <si>
    <t>25897897</t>
  </si>
  <si>
    <t>3000013014</t>
  </si>
  <si>
    <t>25899360</t>
  </si>
  <si>
    <t>0004617</t>
  </si>
  <si>
    <t>3000011800</t>
  </si>
  <si>
    <t>25890342</t>
  </si>
  <si>
    <t>3000012897</t>
  </si>
  <si>
    <t>25896764</t>
  </si>
  <si>
    <t>3000013502</t>
  </si>
  <si>
    <t>25900016</t>
  </si>
  <si>
    <t>3000011953</t>
  </si>
  <si>
    <t>25891109</t>
  </si>
  <si>
    <t>3000012898</t>
  </si>
  <si>
    <t>25896668</t>
  </si>
  <si>
    <t>3000012911</t>
  </si>
  <si>
    <t>25896775</t>
  </si>
  <si>
    <t>0004833</t>
  </si>
  <si>
    <t>3000014166</t>
  </si>
  <si>
    <t>25905236</t>
  </si>
  <si>
    <t>3000014169</t>
  </si>
  <si>
    <t>25904418</t>
  </si>
  <si>
    <t>3000014170</t>
  </si>
  <si>
    <t>25904813</t>
  </si>
  <si>
    <t>3000014171</t>
  </si>
  <si>
    <t>25905246</t>
  </si>
  <si>
    <t>3000014194</t>
  </si>
  <si>
    <t>25904412</t>
  </si>
  <si>
    <t>3000014197</t>
  </si>
  <si>
    <t>25905455</t>
  </si>
  <si>
    <t>3000014201</t>
  </si>
  <si>
    <t>25903547</t>
  </si>
  <si>
    <t>3000014203</t>
  </si>
  <si>
    <t>25904171</t>
  </si>
  <si>
    <t>3000014206</t>
  </si>
  <si>
    <t>25902239</t>
  </si>
  <si>
    <t>3000014450</t>
  </si>
  <si>
    <t>25906356</t>
  </si>
  <si>
    <t>3000014198</t>
  </si>
  <si>
    <t>25903873</t>
  </si>
  <si>
    <t>3000014202</t>
  </si>
  <si>
    <t>25902136</t>
  </si>
  <si>
    <t>3000014195</t>
  </si>
  <si>
    <t>25904839</t>
  </si>
  <si>
    <t>3000014196</t>
  </si>
  <si>
    <t>25904421</t>
  </si>
  <si>
    <t>3000014200</t>
  </si>
  <si>
    <t>25902241</t>
  </si>
  <si>
    <t>3000014204</t>
  </si>
  <si>
    <t>25903545</t>
  </si>
  <si>
    <t>3000013637</t>
  </si>
  <si>
    <t>25906706</t>
  </si>
  <si>
    <t>3000013612</t>
  </si>
  <si>
    <t>25905785</t>
  </si>
  <si>
    <t>0004909</t>
  </si>
  <si>
    <t>3000014843</t>
  </si>
  <si>
    <t>25909216</t>
  </si>
  <si>
    <t>3000014840</t>
  </si>
  <si>
    <t>25910805</t>
  </si>
  <si>
    <t>3000014540</t>
  </si>
  <si>
    <t>25906696</t>
  </si>
  <si>
    <t>3000014530</t>
  </si>
  <si>
    <t>25906860</t>
  </si>
  <si>
    <t>3000014528</t>
  </si>
  <si>
    <t>25907008</t>
  </si>
  <si>
    <t>3000014522</t>
  </si>
  <si>
    <t>25907007</t>
  </si>
  <si>
    <t>3000014520</t>
  </si>
  <si>
    <t>25907712</t>
  </si>
  <si>
    <t>3000014205</t>
  </si>
  <si>
    <t>25902143</t>
  </si>
  <si>
    <t>3000014841</t>
  </si>
  <si>
    <t>25908636</t>
  </si>
  <si>
    <t>3000011445</t>
  </si>
  <si>
    <t>25862560</t>
  </si>
  <si>
    <t>3000014842</t>
  </si>
  <si>
    <t>25908371</t>
  </si>
  <si>
    <t>3000014541</t>
  </si>
  <si>
    <t>25905901</t>
  </si>
  <si>
    <t>3000014534</t>
  </si>
  <si>
    <t>25905899</t>
  </si>
  <si>
    <t>3000014529</t>
  </si>
  <si>
    <t>25907006</t>
  </si>
  <si>
    <t>3000014519</t>
  </si>
  <si>
    <t>25907005</t>
  </si>
  <si>
    <t>3000014518</t>
  </si>
  <si>
    <t>25907709</t>
  </si>
  <si>
    <t>3000014193</t>
  </si>
  <si>
    <t>25904798</t>
  </si>
  <si>
    <t>0005051</t>
  </si>
  <si>
    <t>3000016039</t>
  </si>
  <si>
    <t>25910761</t>
  </si>
  <si>
    <t>3000015576</t>
  </si>
  <si>
    <t>25915103</t>
  </si>
  <si>
    <t>3000015621</t>
  </si>
  <si>
    <t>25912817</t>
  </si>
  <si>
    <t>3000015624</t>
  </si>
  <si>
    <t>25913475</t>
  </si>
  <si>
    <t>3000015625</t>
  </si>
  <si>
    <t>25913474</t>
  </si>
  <si>
    <t>112089</t>
  </si>
  <si>
    <t>STYLE &amp; ARREDO DI LA VOLPE C. S.R.L</t>
  </si>
  <si>
    <t>0004000</t>
  </si>
  <si>
    <t>3000011536</t>
  </si>
  <si>
    <t>3000011535</t>
  </si>
  <si>
    <t>103787</t>
  </si>
  <si>
    <t>SUNMEDICAL S.R.L.</t>
  </si>
  <si>
    <t>0004553</t>
  </si>
  <si>
    <t>3000012704</t>
  </si>
  <si>
    <t>538/PA</t>
  </si>
  <si>
    <t>100515</t>
  </si>
  <si>
    <t>SVAS BIOSANA S.P.A.</t>
  </si>
  <si>
    <t>000211/J</t>
  </si>
  <si>
    <t>0003778</t>
  </si>
  <si>
    <t>3000012316</t>
  </si>
  <si>
    <t>004846/W</t>
  </si>
  <si>
    <t>3000012317</t>
  </si>
  <si>
    <t>004843/W</t>
  </si>
  <si>
    <t>3000012318</t>
  </si>
  <si>
    <t>004847/W</t>
  </si>
  <si>
    <t>3000012319</t>
  </si>
  <si>
    <t>004848/W</t>
  </si>
  <si>
    <t>0003988</t>
  </si>
  <si>
    <t>3000012865</t>
  </si>
  <si>
    <t>007007/W</t>
  </si>
  <si>
    <t>3000012931</t>
  </si>
  <si>
    <t>005499/W</t>
  </si>
  <si>
    <t>3000012330</t>
  </si>
  <si>
    <t>006435/W</t>
  </si>
  <si>
    <t>3000011187</t>
  </si>
  <si>
    <t>006442/W</t>
  </si>
  <si>
    <t>3000011184</t>
  </si>
  <si>
    <t>006440/W</t>
  </si>
  <si>
    <t>3000011182</t>
  </si>
  <si>
    <t>006447/W</t>
  </si>
  <si>
    <t>3000011180</t>
  </si>
  <si>
    <t>006436/W</t>
  </si>
  <si>
    <t>3000011178</t>
  </si>
  <si>
    <t>006444/W</t>
  </si>
  <si>
    <t>3000011177</t>
  </si>
  <si>
    <t>006446/W</t>
  </si>
  <si>
    <t>3000011176</t>
  </si>
  <si>
    <t>006441/W</t>
  </si>
  <si>
    <t>3000011064</t>
  </si>
  <si>
    <t>006775/W</t>
  </si>
  <si>
    <t>3000012934</t>
  </si>
  <si>
    <t>005501/W</t>
  </si>
  <si>
    <t>3000011701</t>
  </si>
  <si>
    <t>007203/W</t>
  </si>
  <si>
    <t>3000011179</t>
  </si>
  <si>
    <t>006437/W</t>
  </si>
  <si>
    <t>3000011188</t>
  </si>
  <si>
    <t>006433/W</t>
  </si>
  <si>
    <t>3000011186</t>
  </si>
  <si>
    <t>006438/W</t>
  </si>
  <si>
    <t>3000011174</t>
  </si>
  <si>
    <t>006439/W</t>
  </si>
  <si>
    <t>3000012933</t>
  </si>
  <si>
    <t>005504/W</t>
  </si>
  <si>
    <t>3000012932</t>
  </si>
  <si>
    <t>005503/W</t>
  </si>
  <si>
    <t>3000011185</t>
  </si>
  <si>
    <t>006445/W</t>
  </si>
  <si>
    <t>3000011183</t>
  </si>
  <si>
    <t>006432/W</t>
  </si>
  <si>
    <t>3000011181</t>
  </si>
  <si>
    <t>006434/W</t>
  </si>
  <si>
    <t>3000011175</t>
  </si>
  <si>
    <t>006443/W</t>
  </si>
  <si>
    <t>3000011260</t>
  </si>
  <si>
    <t>006772/W</t>
  </si>
  <si>
    <t>3000011067</t>
  </si>
  <si>
    <t>006773/W</t>
  </si>
  <si>
    <t>3000011065</t>
  </si>
  <si>
    <t>006774/W</t>
  </si>
  <si>
    <t>0004113</t>
  </si>
  <si>
    <t>3000012930</t>
  </si>
  <si>
    <t>007008/W</t>
  </si>
  <si>
    <t>0004295</t>
  </si>
  <si>
    <t>3000014571</t>
  </si>
  <si>
    <t>000212/J</t>
  </si>
  <si>
    <t>3000014569</t>
  </si>
  <si>
    <t>3000014570</t>
  </si>
  <si>
    <t>000209/J</t>
  </si>
  <si>
    <t>3000014572</t>
  </si>
  <si>
    <t>000210/J</t>
  </si>
  <si>
    <t>0004559</t>
  </si>
  <si>
    <t>3000012363</t>
  </si>
  <si>
    <t>007375/W</t>
  </si>
  <si>
    <t>3000013070</t>
  </si>
  <si>
    <t>007660/W</t>
  </si>
  <si>
    <t>3000012547</t>
  </si>
  <si>
    <t>007525/W</t>
  </si>
  <si>
    <t>3000012549</t>
  </si>
  <si>
    <t>007524/W</t>
  </si>
  <si>
    <t>3000013288</t>
  </si>
  <si>
    <t>007826/W</t>
  </si>
  <si>
    <t>3000012548</t>
  </si>
  <si>
    <t>007526/W</t>
  </si>
  <si>
    <t>3000013069</t>
  </si>
  <si>
    <t>007663/W</t>
  </si>
  <si>
    <t>3000013071</t>
  </si>
  <si>
    <t>007662/W</t>
  </si>
  <si>
    <t>0004613</t>
  </si>
  <si>
    <t>3000014776</t>
  </si>
  <si>
    <t>007664/W</t>
  </si>
  <si>
    <t>3000014769</t>
  </si>
  <si>
    <t>007661/W</t>
  </si>
  <si>
    <t>3000014771</t>
  </si>
  <si>
    <t>007825/W</t>
  </si>
  <si>
    <t>3000014774</t>
  </si>
  <si>
    <t>007665/W</t>
  </si>
  <si>
    <t>0004832</t>
  </si>
  <si>
    <t>3000014772</t>
  </si>
  <si>
    <t>008006/W</t>
  </si>
  <si>
    <t>3000014773</t>
  </si>
  <si>
    <t>008132/W</t>
  </si>
  <si>
    <t>3000014097</t>
  </si>
  <si>
    <t>008013/W</t>
  </si>
  <si>
    <t>3000014896</t>
  </si>
  <si>
    <t>008567/W</t>
  </si>
  <si>
    <t>3000014092</t>
  </si>
  <si>
    <t>008010/W</t>
  </si>
  <si>
    <t>3000014768</t>
  </si>
  <si>
    <t>008007/W</t>
  </si>
  <si>
    <t>3000014770</t>
  </si>
  <si>
    <t>008011/W</t>
  </si>
  <si>
    <t>3000014775</t>
  </si>
  <si>
    <t>008008/W</t>
  </si>
  <si>
    <t>3000014895</t>
  </si>
  <si>
    <t>008564/W</t>
  </si>
  <si>
    <t>3000014965</t>
  </si>
  <si>
    <t>008012/W</t>
  </si>
  <si>
    <t>3000014095</t>
  </si>
  <si>
    <t>008009/W</t>
  </si>
  <si>
    <t>3000014888</t>
  </si>
  <si>
    <t>008563/W</t>
  </si>
  <si>
    <t>3000014891</t>
  </si>
  <si>
    <t>008566/W</t>
  </si>
  <si>
    <t>3000014451</t>
  </si>
  <si>
    <t>008131/W</t>
  </si>
  <si>
    <t>3000014452</t>
  </si>
  <si>
    <t>008130/W</t>
  </si>
  <si>
    <t>3000014894</t>
  </si>
  <si>
    <t>008565/W</t>
  </si>
  <si>
    <t>0004949</t>
  </si>
  <si>
    <t>3000015457</t>
  </si>
  <si>
    <t>008323/W</t>
  </si>
  <si>
    <t>3000015444</t>
  </si>
  <si>
    <t>008802/W</t>
  </si>
  <si>
    <t>3000015455</t>
  </si>
  <si>
    <t>008322/W</t>
  </si>
  <si>
    <t>0005040</t>
  </si>
  <si>
    <t>3000015708</t>
  </si>
  <si>
    <t>000218/J</t>
  </si>
  <si>
    <t>3000015712</t>
  </si>
  <si>
    <t>000219/J</t>
  </si>
  <si>
    <t>3000015882</t>
  </si>
  <si>
    <t>007666/W</t>
  </si>
  <si>
    <t>114515</t>
  </si>
  <si>
    <t>SYSMEX PARTEC ITALIA S.R.L.</t>
  </si>
  <si>
    <t>0003765</t>
  </si>
  <si>
    <t>3000011972</t>
  </si>
  <si>
    <t>3363220818</t>
  </si>
  <si>
    <t>3000010937</t>
  </si>
  <si>
    <t>3363221357</t>
  </si>
  <si>
    <t>3000010933</t>
  </si>
  <si>
    <t>3363221358</t>
  </si>
  <si>
    <t>0003795</t>
  </si>
  <si>
    <t>3000012455</t>
  </si>
  <si>
    <t>3363220709</t>
  </si>
  <si>
    <t>0004014</t>
  </si>
  <si>
    <t>3000011259</t>
  </si>
  <si>
    <t>3363221471</t>
  </si>
  <si>
    <t>3000011523</t>
  </si>
  <si>
    <t>3363221526</t>
  </si>
  <si>
    <t>3000012243</t>
  </si>
  <si>
    <t>3363221473</t>
  </si>
  <si>
    <t>0004619</t>
  </si>
  <si>
    <t>3000014859</t>
  </si>
  <si>
    <t>3363221784</t>
  </si>
  <si>
    <t>0004843</t>
  </si>
  <si>
    <t>3000014081</t>
  </si>
  <si>
    <t>3363221785</t>
  </si>
  <si>
    <t>3000014856</t>
  </si>
  <si>
    <t>3363221795</t>
  </si>
  <si>
    <t>3000014860</t>
  </si>
  <si>
    <t>3363221794</t>
  </si>
  <si>
    <t>3000014838</t>
  </si>
  <si>
    <t>3363221889</t>
  </si>
  <si>
    <t>3000014866</t>
  </si>
  <si>
    <t>3363221932</t>
  </si>
  <si>
    <t>0004990</t>
  </si>
  <si>
    <t>3000015765</t>
  </si>
  <si>
    <t>3363221929</t>
  </si>
  <si>
    <t>0003805</t>
  </si>
  <si>
    <t>421712</t>
  </si>
  <si>
    <t>TALIANI GLORIA</t>
  </si>
  <si>
    <t>3000012702</t>
  </si>
  <si>
    <t>128901</t>
  </si>
  <si>
    <t>TANA SRL</t>
  </si>
  <si>
    <t>0003804</t>
  </si>
  <si>
    <t>3000011512</t>
  </si>
  <si>
    <t>02/510</t>
  </si>
  <si>
    <t>3000011513</t>
  </si>
  <si>
    <t>02/366</t>
  </si>
  <si>
    <t>3000011759</t>
  </si>
  <si>
    <t>02/525</t>
  </si>
  <si>
    <t>120285</t>
  </si>
  <si>
    <t>TAU-MEDICA S.R.L.</t>
  </si>
  <si>
    <t>0003995</t>
  </si>
  <si>
    <t>3000011317</t>
  </si>
  <si>
    <t>1385/T22</t>
  </si>
  <si>
    <t>0004587</t>
  </si>
  <si>
    <t>3000013291</t>
  </si>
  <si>
    <t>1651/T22</t>
  </si>
  <si>
    <t>3000013292</t>
  </si>
  <si>
    <t>1650/T22</t>
  </si>
  <si>
    <t>3000013290</t>
  </si>
  <si>
    <t>1594/T22</t>
  </si>
  <si>
    <t>3000013293</t>
  </si>
  <si>
    <t>1596/T22</t>
  </si>
  <si>
    <t>3000014411</t>
  </si>
  <si>
    <t>1595/T22</t>
  </si>
  <si>
    <t>3000014418</t>
  </si>
  <si>
    <t>1736/T22</t>
  </si>
  <si>
    <t>0004608</t>
  </si>
  <si>
    <t>3000014580</t>
  </si>
  <si>
    <t>1593/T22</t>
  </si>
  <si>
    <t>0005057</t>
  </si>
  <si>
    <t>3000015879</t>
  </si>
  <si>
    <t>1873/T22</t>
  </si>
  <si>
    <t>114612</t>
  </si>
  <si>
    <t>TEC MED S.R.L.</t>
  </si>
  <si>
    <t>0003989</t>
  </si>
  <si>
    <t>3000009603</t>
  </si>
  <si>
    <t>3610 TM</t>
  </si>
  <si>
    <t>3000011081</t>
  </si>
  <si>
    <t>3838 TM</t>
  </si>
  <si>
    <t>3000009604</t>
  </si>
  <si>
    <t>3661 TM</t>
  </si>
  <si>
    <t>3000011731</t>
  </si>
  <si>
    <t>3924 TM</t>
  </si>
  <si>
    <t>3000010985</t>
  </si>
  <si>
    <t>3714 TM</t>
  </si>
  <si>
    <t>3000011441</t>
  </si>
  <si>
    <t>3953 TM</t>
  </si>
  <si>
    <t>3000011727</t>
  </si>
  <si>
    <t>4047 TM</t>
  </si>
  <si>
    <t>3000012424</t>
  </si>
  <si>
    <t>4048 TM</t>
  </si>
  <si>
    <t>0004583</t>
  </si>
  <si>
    <t>3000012929</t>
  </si>
  <si>
    <t>4317 TM</t>
  </si>
  <si>
    <t>3000012860</t>
  </si>
  <si>
    <t>4151 TM</t>
  </si>
  <si>
    <t>3000013145</t>
  </si>
  <si>
    <t>4441 TM</t>
  </si>
  <si>
    <t>0004620</t>
  </si>
  <si>
    <t>3000014824</t>
  </si>
  <si>
    <t>4494 TM</t>
  </si>
  <si>
    <t>0004858</t>
  </si>
  <si>
    <t>3000014906</t>
  </si>
  <si>
    <t>5126 TM</t>
  </si>
  <si>
    <t>3000014124</t>
  </si>
  <si>
    <t>4735 TM</t>
  </si>
  <si>
    <t>3000014555</t>
  </si>
  <si>
    <t>4814 TM</t>
  </si>
  <si>
    <t>109963</t>
  </si>
  <si>
    <t>TECHNOGENETICS SPA</t>
  </si>
  <si>
    <t>0003994</t>
  </si>
  <si>
    <t>3000011816</t>
  </si>
  <si>
    <t>22034290</t>
  </si>
  <si>
    <t>3000011192</t>
  </si>
  <si>
    <t>22034160</t>
  </si>
  <si>
    <t>0004581</t>
  </si>
  <si>
    <t>3000012701</t>
  </si>
  <si>
    <t>22034468</t>
  </si>
  <si>
    <t>0003798</t>
  </si>
  <si>
    <t>105945</t>
  </si>
  <si>
    <t>TECHNOPROJECT S.R.L.</t>
  </si>
  <si>
    <t>3000012100</t>
  </si>
  <si>
    <t>123294</t>
  </si>
  <si>
    <t>TECNOLOGIE OSPEDALIERE S.R.L.</t>
  </si>
  <si>
    <t>0003996</t>
  </si>
  <si>
    <t>3000011468</t>
  </si>
  <si>
    <t>90</t>
  </si>
  <si>
    <t>0004585</t>
  </si>
  <si>
    <t>3000014413</t>
  </si>
  <si>
    <t>67</t>
  </si>
  <si>
    <t>0004861</t>
  </si>
  <si>
    <t>3000014711</t>
  </si>
  <si>
    <t>1/123</t>
  </si>
  <si>
    <t>3000014777</t>
  </si>
  <si>
    <t>1/116</t>
  </si>
  <si>
    <t>3000014817</t>
  </si>
  <si>
    <t>1/124</t>
  </si>
  <si>
    <t>3000014821</t>
  </si>
  <si>
    <t>1/128</t>
  </si>
  <si>
    <t>3000014826</t>
  </si>
  <si>
    <t>1/131</t>
  </si>
  <si>
    <t>3000014827</t>
  </si>
  <si>
    <t>1/134</t>
  </si>
  <si>
    <t>3000014829</t>
  </si>
  <si>
    <t>1/122</t>
  </si>
  <si>
    <t>3000014830</t>
  </si>
  <si>
    <t>1/111</t>
  </si>
  <si>
    <t>3000014832</t>
  </si>
  <si>
    <t>1/113</t>
  </si>
  <si>
    <t>3000014833</t>
  </si>
  <si>
    <t>1/135</t>
  </si>
  <si>
    <t>3000014835</t>
  </si>
  <si>
    <t>1/126</t>
  </si>
  <si>
    <t>3000014818</t>
  </si>
  <si>
    <t>1/129</t>
  </si>
  <si>
    <t>3000014819</t>
  </si>
  <si>
    <t>1/130</t>
  </si>
  <si>
    <t>3000014831</t>
  </si>
  <si>
    <t>1/121</t>
  </si>
  <si>
    <t>100736</t>
  </si>
  <si>
    <t>TECNOMEDICAL S.R.L.</t>
  </si>
  <si>
    <t>0004020</t>
  </si>
  <si>
    <t>3000011302</t>
  </si>
  <si>
    <t>38PA / 22</t>
  </si>
  <si>
    <t>3000011303</t>
  </si>
  <si>
    <t>39PA / 22</t>
  </si>
  <si>
    <t>0005033</t>
  </si>
  <si>
    <t>3000015492</t>
  </si>
  <si>
    <t>60PA / 22</t>
  </si>
  <si>
    <t>3000015505</t>
  </si>
  <si>
    <t>58PA / 22</t>
  </si>
  <si>
    <t>3000015609</t>
  </si>
  <si>
    <t>59PA / 22</t>
  </si>
  <si>
    <t>3000015607</t>
  </si>
  <si>
    <t>55PA / 22</t>
  </si>
  <si>
    <t>3000015608</t>
  </si>
  <si>
    <t>2 / 22</t>
  </si>
  <si>
    <t>3000015611</t>
  </si>
  <si>
    <t>54PA / 22</t>
  </si>
  <si>
    <t>3000015613</t>
  </si>
  <si>
    <t>1 / 22</t>
  </si>
  <si>
    <t>101102</t>
  </si>
  <si>
    <t>TECNORAD S.U.R.L.</t>
  </si>
  <si>
    <t>0003992</t>
  </si>
  <si>
    <t>3000011787</t>
  </si>
  <si>
    <t>1513/E22</t>
  </si>
  <si>
    <t>103272</t>
  </si>
  <si>
    <t>TECSUD S.R.L.</t>
  </si>
  <si>
    <t>0003993</t>
  </si>
  <si>
    <t>3000011025</t>
  </si>
  <si>
    <t>001190-0C0</t>
  </si>
  <si>
    <t>3000010667</t>
  </si>
  <si>
    <t>001150-0C0</t>
  </si>
  <si>
    <t>0004579</t>
  </si>
  <si>
    <t>3000012006</t>
  </si>
  <si>
    <t>001292-0C0</t>
  </si>
  <si>
    <t>3000012391</t>
  </si>
  <si>
    <t>001299-0C0</t>
  </si>
  <si>
    <t>0004849</t>
  </si>
  <si>
    <t>3000014087</t>
  </si>
  <si>
    <t>001365-0C0</t>
  </si>
  <si>
    <t>102499</t>
  </si>
  <si>
    <t>TEGEA S.R.L.</t>
  </si>
  <si>
    <t>0003998</t>
  </si>
  <si>
    <t>3000011522</t>
  </si>
  <si>
    <t>3236</t>
  </si>
  <si>
    <t>0004588</t>
  </si>
  <si>
    <t>3000013587</t>
  </si>
  <si>
    <t>3721</t>
  </si>
  <si>
    <t>3000012376</t>
  </si>
  <si>
    <t>3411</t>
  </si>
  <si>
    <t>3000012390</t>
  </si>
  <si>
    <t>3412</t>
  </si>
  <si>
    <t>0004851</t>
  </si>
  <si>
    <t>3000014125</t>
  </si>
  <si>
    <t>3807</t>
  </si>
  <si>
    <t>3000014126</t>
  </si>
  <si>
    <t>3808</t>
  </si>
  <si>
    <t>3000014128</t>
  </si>
  <si>
    <t>3806</t>
  </si>
  <si>
    <t>3000014454</t>
  </si>
  <si>
    <t>3902</t>
  </si>
  <si>
    <t>3000014867</t>
  </si>
  <si>
    <t>3984</t>
  </si>
  <si>
    <t>3000014868</t>
  </si>
  <si>
    <t>3983</t>
  </si>
  <si>
    <t>3000014869</t>
  </si>
  <si>
    <t>3982</t>
  </si>
  <si>
    <t>3000014870</t>
  </si>
  <si>
    <t>3985</t>
  </si>
  <si>
    <t>3000014871</t>
  </si>
  <si>
    <t>4128</t>
  </si>
  <si>
    <t>100396</t>
  </si>
  <si>
    <t>TEKNEMARIS S.R.L.</t>
  </si>
  <si>
    <t>278/PA</t>
  </si>
  <si>
    <t>249/PA</t>
  </si>
  <si>
    <t>0003771</t>
  </si>
  <si>
    <t>3000006062</t>
  </si>
  <si>
    <t>170/PA</t>
  </si>
  <si>
    <t>0003878</t>
  </si>
  <si>
    <t>3000011043</t>
  </si>
  <si>
    <t>297/PA</t>
  </si>
  <si>
    <t>3000011080</t>
  </si>
  <si>
    <t>301/PA</t>
  </si>
  <si>
    <t>3000011699</t>
  </si>
  <si>
    <t>314/PA</t>
  </si>
  <si>
    <t>3000011060</t>
  </si>
  <si>
    <t>299/PA</t>
  </si>
  <si>
    <t>3000011698</t>
  </si>
  <si>
    <t>315/PA</t>
  </si>
  <si>
    <t>0004589</t>
  </si>
  <si>
    <t>3000013770</t>
  </si>
  <si>
    <t>377/PA</t>
  </si>
  <si>
    <t>3000012695</t>
  </si>
  <si>
    <t>359/PA</t>
  </si>
  <si>
    <t>3000012448</t>
  </si>
  <si>
    <t>341/PA</t>
  </si>
  <si>
    <t>0004616</t>
  </si>
  <si>
    <t>3000014848</t>
  </si>
  <si>
    <t>378/PA</t>
  </si>
  <si>
    <t>0004948</t>
  </si>
  <si>
    <t>3000015508</t>
  </si>
  <si>
    <t>401/PA</t>
  </si>
  <si>
    <t>100417</t>
  </si>
  <si>
    <t>TELEFLEX MEDICAL S.R.L.</t>
  </si>
  <si>
    <t>0003991</t>
  </si>
  <si>
    <t>3000011034</t>
  </si>
  <si>
    <t>2223086753</t>
  </si>
  <si>
    <t>3000011359</t>
  </si>
  <si>
    <t>2223091685</t>
  </si>
  <si>
    <t>3000011724</t>
  </si>
  <si>
    <t>2223094248</t>
  </si>
  <si>
    <t>3000011734</t>
  </si>
  <si>
    <t>2223087553</t>
  </si>
  <si>
    <t>3000011736</t>
  </si>
  <si>
    <t>2223088278</t>
  </si>
  <si>
    <t>3000011305</t>
  </si>
  <si>
    <t>2223090898</t>
  </si>
  <si>
    <t>3000011306</t>
  </si>
  <si>
    <t>2223090896</t>
  </si>
  <si>
    <t>3000011307</t>
  </si>
  <si>
    <t>2223090895</t>
  </si>
  <si>
    <t>3000011308</t>
  </si>
  <si>
    <t>2223090899</t>
  </si>
  <si>
    <t>3000011309</t>
  </si>
  <si>
    <t>2223090897</t>
  </si>
  <si>
    <t>0004164</t>
  </si>
  <si>
    <t>3000013546</t>
  </si>
  <si>
    <t>2223086754</t>
  </si>
  <si>
    <t>0004586</t>
  </si>
  <si>
    <t>3000013142</t>
  </si>
  <si>
    <t>2223098634</t>
  </si>
  <si>
    <t>3000013148</t>
  </si>
  <si>
    <t>2223099978</t>
  </si>
  <si>
    <t>3000013289</t>
  </si>
  <si>
    <t>2223102331</t>
  </si>
  <si>
    <t>3000013144</t>
  </si>
  <si>
    <t>2223067569</t>
  </si>
  <si>
    <t>3000013771</t>
  </si>
  <si>
    <t>2223104291</t>
  </si>
  <si>
    <t>3000012535</t>
  </si>
  <si>
    <t>2223097102</t>
  </si>
  <si>
    <t>3000013074</t>
  </si>
  <si>
    <t>2223100901</t>
  </si>
  <si>
    <t>3000013149</t>
  </si>
  <si>
    <t>2223089913</t>
  </si>
  <si>
    <t>3000014412</t>
  </si>
  <si>
    <t>2223089914</t>
  </si>
  <si>
    <t>0004860</t>
  </si>
  <si>
    <t>3000014820</t>
  </si>
  <si>
    <t>2223106955</t>
  </si>
  <si>
    <t>3000015049</t>
  </si>
  <si>
    <t>2223110796</t>
  </si>
  <si>
    <t>3000015110</t>
  </si>
  <si>
    <t>2223112833</t>
  </si>
  <si>
    <t>3000011551</t>
  </si>
  <si>
    <t>2223082649</t>
  </si>
  <si>
    <t>3000013921</t>
  </si>
  <si>
    <t>2223108734</t>
  </si>
  <si>
    <t>3000014905</t>
  </si>
  <si>
    <t>2223113148</t>
  </si>
  <si>
    <t>100213</t>
  </si>
  <si>
    <t>TELEPASS S.P.A.</t>
  </si>
  <si>
    <t>0003643</t>
  </si>
  <si>
    <t>3000003246</t>
  </si>
  <si>
    <t>000000900011903T</t>
  </si>
  <si>
    <t>0003646</t>
  </si>
  <si>
    <t>3000009396</t>
  </si>
  <si>
    <t>000000900027079T</t>
  </si>
  <si>
    <t>0003650</t>
  </si>
  <si>
    <t>3000008659</t>
  </si>
  <si>
    <t>000000900023627T</t>
  </si>
  <si>
    <t>0003776</t>
  </si>
  <si>
    <t>3000011556</t>
  </si>
  <si>
    <t>000000900032080T</t>
  </si>
  <si>
    <t>0005089</t>
  </si>
  <si>
    <t>9700001643</t>
  </si>
  <si>
    <t>000000900036160T</t>
  </si>
  <si>
    <t>111821</t>
  </si>
  <si>
    <t>TEMA SINERGIE S.P.A.</t>
  </si>
  <si>
    <t>0004237</t>
  </si>
  <si>
    <t>3000006515</t>
  </si>
  <si>
    <t>22VS000541</t>
  </si>
  <si>
    <t>0004614</t>
  </si>
  <si>
    <t>3000014846</t>
  </si>
  <si>
    <t>22VS000937</t>
  </si>
  <si>
    <t>115298</t>
  </si>
  <si>
    <t>TERUMO BCT ITALIA S.R.L.</t>
  </si>
  <si>
    <t>0003608</t>
  </si>
  <si>
    <t>3000011658</t>
  </si>
  <si>
    <t>5320045617</t>
  </si>
  <si>
    <t>0003719</t>
  </si>
  <si>
    <t>3000011929</t>
  </si>
  <si>
    <t>5320045560</t>
  </si>
  <si>
    <t>3000011935</t>
  </si>
  <si>
    <t>5320045268</t>
  </si>
  <si>
    <t>3000011937</t>
  </si>
  <si>
    <t>5320045296</t>
  </si>
  <si>
    <t>3000011938</t>
  </si>
  <si>
    <t>5320045143</t>
  </si>
  <si>
    <t>0004168</t>
  </si>
  <si>
    <t>3000013514</t>
  </si>
  <si>
    <t>5320045239</t>
  </si>
  <si>
    <t>3000013520</t>
  </si>
  <si>
    <t>5320045956</t>
  </si>
  <si>
    <t>3000013521</t>
  </si>
  <si>
    <t>5320046089</t>
  </si>
  <si>
    <t>3000013525</t>
  </si>
  <si>
    <t>5320045869</t>
  </si>
  <si>
    <t>3000013526</t>
  </si>
  <si>
    <t>5320045919</t>
  </si>
  <si>
    <t>0004578</t>
  </si>
  <si>
    <t>3000012210</t>
  </si>
  <si>
    <t>5320046645</t>
  </si>
  <si>
    <t>0005068</t>
  </si>
  <si>
    <t>3000016122</t>
  </si>
  <si>
    <t>5320046050</t>
  </si>
  <si>
    <t>3000016132</t>
  </si>
  <si>
    <t>5320046168</t>
  </si>
  <si>
    <t>3000016133</t>
  </si>
  <si>
    <t>5320047163</t>
  </si>
  <si>
    <t>3000016134</t>
  </si>
  <si>
    <t>5320046777</t>
  </si>
  <si>
    <t>3000016135</t>
  </si>
  <si>
    <t>5320046846</t>
  </si>
  <si>
    <t>116129</t>
  </si>
  <si>
    <t>TESI ELETTRONICA E SISTEMI INFORMAT</t>
  </si>
  <si>
    <t>0004855</t>
  </si>
  <si>
    <t>9700000056</t>
  </si>
  <si>
    <t>347</t>
  </si>
  <si>
    <t>121890</t>
  </si>
  <si>
    <t>TESI S.R.L.</t>
  </si>
  <si>
    <t>0003990</t>
  </si>
  <si>
    <t>3000010680</t>
  </si>
  <si>
    <t>273/PA</t>
  </si>
  <si>
    <t>3000010282</t>
  </si>
  <si>
    <t>251/PA</t>
  </si>
  <si>
    <t>3000010420</t>
  </si>
  <si>
    <t>250/PA</t>
  </si>
  <si>
    <t>3000010421</t>
  </si>
  <si>
    <t>3000011437</t>
  </si>
  <si>
    <t>3000010665</t>
  </si>
  <si>
    <t>272/PA</t>
  </si>
  <si>
    <t>3000008020</t>
  </si>
  <si>
    <t>178/PA</t>
  </si>
  <si>
    <t>3000012333</t>
  </si>
  <si>
    <t>3000010616</t>
  </si>
  <si>
    <t>261/PA</t>
  </si>
  <si>
    <t>0004570</t>
  </si>
  <si>
    <t>3000012190</t>
  </si>
  <si>
    <t>304/PA</t>
  </si>
  <si>
    <t>3000012345</t>
  </si>
  <si>
    <t>3000012321</t>
  </si>
  <si>
    <t>308/PA</t>
  </si>
  <si>
    <t>3000012334</t>
  </si>
  <si>
    <t>307/PA</t>
  </si>
  <si>
    <t>3000012012</t>
  </si>
  <si>
    <t>306/PA</t>
  </si>
  <si>
    <t>0004856</t>
  </si>
  <si>
    <t>3000014458</t>
  </si>
  <si>
    <t>3000014453</t>
  </si>
  <si>
    <t>342/PA</t>
  </si>
  <si>
    <t>3000013029</t>
  </si>
  <si>
    <t>305/PA</t>
  </si>
  <si>
    <t>3000010676</t>
  </si>
  <si>
    <t>224/PA</t>
  </si>
  <si>
    <t>3000014813</t>
  </si>
  <si>
    <t>339/PA</t>
  </si>
  <si>
    <t>3000014814</t>
  </si>
  <si>
    <t>325/PA</t>
  </si>
  <si>
    <t>3000014815</t>
  </si>
  <si>
    <t>0005046</t>
  </si>
  <si>
    <t>3000015785</t>
  </si>
  <si>
    <t>105/PA</t>
  </si>
  <si>
    <t>3000015786</t>
  </si>
  <si>
    <t>144/PA</t>
  </si>
  <si>
    <t>3000015787</t>
  </si>
  <si>
    <t>503132</t>
  </si>
  <si>
    <t>TESTA</t>
  </si>
  <si>
    <t>0004250</t>
  </si>
  <si>
    <t>3000014207</t>
  </si>
  <si>
    <t>197</t>
  </si>
  <si>
    <t>0004711</t>
  </si>
  <si>
    <t>114097</t>
  </si>
  <si>
    <t>TFS TRIAL FORM SUPPORT S.R.L.</t>
  </si>
  <si>
    <t>4400000159</t>
  </si>
  <si>
    <t>0004217</t>
  </si>
  <si>
    <t>116752</t>
  </si>
  <si>
    <t>THERAMEX ITALY S.R.L.</t>
  </si>
  <si>
    <t>3000012161</t>
  </si>
  <si>
    <t>IT1-PAIS0005728</t>
  </si>
  <si>
    <t>100712</t>
  </si>
  <si>
    <t>THERMO FISHER DIAGNOSTIC S.P.A.</t>
  </si>
  <si>
    <t>0003997</t>
  </si>
  <si>
    <t>3000011732</t>
  </si>
  <si>
    <t>2022029080</t>
  </si>
  <si>
    <t>0004213</t>
  </si>
  <si>
    <t>4000001004</t>
  </si>
  <si>
    <t>RICH 2022</t>
  </si>
  <si>
    <t>0004568</t>
  </si>
  <si>
    <t>3000013791</t>
  </si>
  <si>
    <t>2022035878</t>
  </si>
  <si>
    <t>3000013810</t>
  </si>
  <si>
    <t>2022034247</t>
  </si>
  <si>
    <t>3000013146</t>
  </si>
  <si>
    <t>2022034393</t>
  </si>
  <si>
    <t>100017</t>
  </si>
  <si>
    <t>TIM S.P.A.</t>
  </si>
  <si>
    <t>0003815</t>
  </si>
  <si>
    <t>3000012457</t>
  </si>
  <si>
    <t>6820220814002697</t>
  </si>
  <si>
    <t>0003823</t>
  </si>
  <si>
    <t>3000012336</t>
  </si>
  <si>
    <t>6820221014000020</t>
  </si>
  <si>
    <t>0003824</t>
  </si>
  <si>
    <t>3000012649</t>
  </si>
  <si>
    <t>8K00000511</t>
  </si>
  <si>
    <t>3000012646</t>
  </si>
  <si>
    <t>8K00000776</t>
  </si>
  <si>
    <t>3000012648</t>
  </si>
  <si>
    <t>8K00000774</t>
  </si>
  <si>
    <t>3000012647</t>
  </si>
  <si>
    <t>4222422800003167</t>
  </si>
  <si>
    <t>3000012650</t>
  </si>
  <si>
    <t>4222422800002421</t>
  </si>
  <si>
    <t>0004567</t>
  </si>
  <si>
    <t>3000013756</t>
  </si>
  <si>
    <t>6820221124000049</t>
  </si>
  <si>
    <t>0004830</t>
  </si>
  <si>
    <t>3000013826</t>
  </si>
  <si>
    <t>6820221124000046</t>
  </si>
  <si>
    <t>3000015434</t>
  </si>
  <si>
    <t>6820221014003665</t>
  </si>
  <si>
    <t>3000015435</t>
  </si>
  <si>
    <t>6820221114001263</t>
  </si>
  <si>
    <t>0005062</t>
  </si>
  <si>
    <t>9700001466</t>
  </si>
  <si>
    <t>4222422800003551</t>
  </si>
  <si>
    <t>123313</t>
  </si>
  <si>
    <t>TIPOGRAFIA RAGIONE SRL</t>
  </si>
  <si>
    <t>0004915</t>
  </si>
  <si>
    <t>3000012968</t>
  </si>
  <si>
    <t>145/2022</t>
  </si>
  <si>
    <t>3000013480</t>
  </si>
  <si>
    <t>155/2022</t>
  </si>
  <si>
    <t>103507</t>
  </si>
  <si>
    <t>TOSOH BIOSCIENCE S.R.L.</t>
  </si>
  <si>
    <t>0004857</t>
  </si>
  <si>
    <t>3000013613</t>
  </si>
  <si>
    <t>0022004871</t>
  </si>
  <si>
    <t>3000013614</t>
  </si>
  <si>
    <t>0022004872</t>
  </si>
  <si>
    <t>3000013615</t>
  </si>
  <si>
    <t>0022004873</t>
  </si>
  <si>
    <t>3000013616</t>
  </si>
  <si>
    <t>0022004874</t>
  </si>
  <si>
    <t>3000013618</t>
  </si>
  <si>
    <t>0022004875</t>
  </si>
  <si>
    <t>3000013619</t>
  </si>
  <si>
    <t>0022004876</t>
  </si>
  <si>
    <t>3000013623</t>
  </si>
  <si>
    <t>0022004877</t>
  </si>
  <si>
    <t>3000013624</t>
  </si>
  <si>
    <t>0022004878</t>
  </si>
  <si>
    <t>3000013626</t>
  </si>
  <si>
    <t>0022004879</t>
  </si>
  <si>
    <t>3000013627</t>
  </si>
  <si>
    <t>0022004936</t>
  </si>
  <si>
    <t>104766</t>
  </si>
  <si>
    <t>TRADE ART 2000 S.P.A.</t>
  </si>
  <si>
    <t>0004103</t>
  </si>
  <si>
    <t>3000013169</t>
  </si>
  <si>
    <t>158/02</t>
  </si>
  <si>
    <t>0004265</t>
  </si>
  <si>
    <t>505887</t>
  </si>
  <si>
    <t>UMBALDO</t>
  </si>
  <si>
    <t>3000014707</t>
  </si>
  <si>
    <t>RIC_22_11_2022</t>
  </si>
  <si>
    <t>100508</t>
  </si>
  <si>
    <t>UNIVERSITA' DEGLI STUDI DELLA CAMP</t>
  </si>
  <si>
    <t>0004251</t>
  </si>
  <si>
    <t>3000014395</t>
  </si>
  <si>
    <t>R.F. 113/22</t>
  </si>
  <si>
    <t>3000014398</t>
  </si>
  <si>
    <t>R.F. 114/22</t>
  </si>
  <si>
    <t>114156</t>
  </si>
  <si>
    <t>URGO MEDICAL ITALIA S.R.L.</t>
  </si>
  <si>
    <t>0004595</t>
  </si>
  <si>
    <t>3000012502</t>
  </si>
  <si>
    <t>1615/PA</t>
  </si>
  <si>
    <t>500596</t>
  </si>
  <si>
    <t>VALIANTE</t>
  </si>
  <si>
    <t>0004875</t>
  </si>
  <si>
    <t>3000015580</t>
  </si>
  <si>
    <t>05-PA/2022</t>
  </si>
  <si>
    <t>0004272</t>
  </si>
  <si>
    <t>123820</t>
  </si>
  <si>
    <t>VAR GROUP S.P.A.</t>
  </si>
  <si>
    <t>3000014764</t>
  </si>
  <si>
    <t>22/FX/000627</t>
  </si>
  <si>
    <t>102095</t>
  </si>
  <si>
    <t>VE.DI.SE. HOSPITAL S.P.A.</t>
  </si>
  <si>
    <t>0004007</t>
  </si>
  <si>
    <t>3000011063</t>
  </si>
  <si>
    <t>A8048</t>
  </si>
  <si>
    <t>0003775</t>
  </si>
  <si>
    <t>509479</t>
  </si>
  <si>
    <t>VILLANI</t>
  </si>
  <si>
    <t>3000012340</t>
  </si>
  <si>
    <t>FATT_39/22</t>
  </si>
  <si>
    <t>3000012341</t>
  </si>
  <si>
    <t>FATT_40/22</t>
  </si>
  <si>
    <t>0003837</t>
  </si>
  <si>
    <t>3000012990</t>
  </si>
  <si>
    <t>FATT_41_22</t>
  </si>
  <si>
    <t>102293</t>
  </si>
  <si>
    <t>VIVISOL NAPOLI S.R.L.</t>
  </si>
  <si>
    <t>0004945</t>
  </si>
  <si>
    <t>3000015603</t>
  </si>
  <si>
    <t>5122111554</t>
  </si>
  <si>
    <t>101146</t>
  </si>
  <si>
    <t>VYGON ITALIA S.R.L.</t>
  </si>
  <si>
    <t>0004006</t>
  </si>
  <si>
    <t>3000011817</t>
  </si>
  <si>
    <t>IT00122V0019511</t>
  </si>
  <si>
    <t>3000011173</t>
  </si>
  <si>
    <t>IT00122V0018149</t>
  </si>
  <si>
    <t>3000011190</t>
  </si>
  <si>
    <t>IT00122V0019271</t>
  </si>
  <si>
    <t>3000011191</t>
  </si>
  <si>
    <t>IT00122V0019272</t>
  </si>
  <si>
    <t>3000011521</t>
  </si>
  <si>
    <t>IT00122V0018823</t>
  </si>
  <si>
    <t>0004590</t>
  </si>
  <si>
    <t>3000012408</t>
  </si>
  <si>
    <t>IT00122V0020400</t>
  </si>
  <si>
    <t>3000012499</t>
  </si>
  <si>
    <t>IT00122V0020490</t>
  </si>
  <si>
    <t>3000013064</t>
  </si>
  <si>
    <t>IT00122V0021219</t>
  </si>
  <si>
    <t>3000012407</t>
  </si>
  <si>
    <t>IT00122V0020491</t>
  </si>
  <si>
    <t>3000013042</t>
  </si>
  <si>
    <t>IT00122V0020988</t>
  </si>
  <si>
    <t>3000013588</t>
  </si>
  <si>
    <t>IT00122V0022214</t>
  </si>
  <si>
    <t>3000013589</t>
  </si>
  <si>
    <t>IT00122V0021757</t>
  </si>
  <si>
    <t>0004950</t>
  </si>
  <si>
    <t>3000015462</t>
  </si>
  <si>
    <t>IT00122V0024247</t>
  </si>
  <si>
    <t>100450</t>
  </si>
  <si>
    <t>W.L. GORE &amp; ASSOCIATI S.R.L.</t>
  </si>
  <si>
    <t>0003829</t>
  </si>
  <si>
    <t>3000012699</t>
  </si>
  <si>
    <t>32210407</t>
  </si>
  <si>
    <t>0003879</t>
  </si>
  <si>
    <t>3000013009</t>
  </si>
  <si>
    <t>32204953</t>
  </si>
  <si>
    <t>3000011318</t>
  </si>
  <si>
    <t>32213652</t>
  </si>
  <si>
    <t>0004112</t>
  </si>
  <si>
    <t>3000002445</t>
  </si>
  <si>
    <t>32203465</t>
  </si>
  <si>
    <t>3000003598</t>
  </si>
  <si>
    <t>32205036</t>
  </si>
  <si>
    <t>3000003599</t>
  </si>
  <si>
    <t>32204958</t>
  </si>
  <si>
    <t>3000003710</t>
  </si>
  <si>
    <t>32205034</t>
  </si>
  <si>
    <t>3000003711</t>
  </si>
  <si>
    <t>32204945</t>
  </si>
  <si>
    <t>3000003712</t>
  </si>
  <si>
    <t>32204969</t>
  </si>
  <si>
    <t>3000003713</t>
  </si>
  <si>
    <t>32205035</t>
  </si>
  <si>
    <t>3000003715</t>
  </si>
  <si>
    <t>32204961</t>
  </si>
  <si>
    <t>0004151</t>
  </si>
  <si>
    <t>3000008535</t>
  </si>
  <si>
    <t>32210657</t>
  </si>
  <si>
    <t>0004198</t>
  </si>
  <si>
    <t>3000002382</t>
  </si>
  <si>
    <t>32204401</t>
  </si>
  <si>
    <t>3000004781</t>
  </si>
  <si>
    <t>32206661</t>
  </si>
  <si>
    <t>3000011820</t>
  </si>
  <si>
    <t>32214332</t>
  </si>
  <si>
    <t>0004592</t>
  </si>
  <si>
    <t>3000013580</t>
  </si>
  <si>
    <t>32215895</t>
  </si>
  <si>
    <t>0004612</t>
  </si>
  <si>
    <t>3000013578</t>
  </si>
  <si>
    <t>32215894</t>
  </si>
  <si>
    <t>3000012943</t>
  </si>
  <si>
    <t>32215174</t>
  </si>
  <si>
    <t>0004846</t>
  </si>
  <si>
    <t>3000014557</t>
  </si>
  <si>
    <t>32216451</t>
  </si>
  <si>
    <t>3000014558</t>
  </si>
  <si>
    <t>32216444</t>
  </si>
  <si>
    <t>0004956</t>
  </si>
  <si>
    <t>3000015499</t>
  </si>
  <si>
    <t>32217485</t>
  </si>
  <si>
    <t>0005060</t>
  </si>
  <si>
    <t>3000015886</t>
  </si>
  <si>
    <t>32216228</t>
  </si>
  <si>
    <t>0004597</t>
  </si>
  <si>
    <t>128594</t>
  </si>
  <si>
    <t>WELLSPECT S.R.L.</t>
  </si>
  <si>
    <t>3000012926</t>
  </si>
  <si>
    <t>022206922</t>
  </si>
  <si>
    <t>100422</t>
  </si>
  <si>
    <t>ZIMMER BIOMET ITALIA S.R.L.</t>
  </si>
  <si>
    <t>0003762</t>
  </si>
  <si>
    <t>3000007837</t>
  </si>
  <si>
    <t>1722063875</t>
  </si>
  <si>
    <t>3000009499</t>
  </si>
  <si>
    <t>1722077112</t>
  </si>
  <si>
    <t>3000009501</t>
  </si>
  <si>
    <t>1722077116</t>
  </si>
  <si>
    <t>3000009503</t>
  </si>
  <si>
    <t>1722077124</t>
  </si>
  <si>
    <t>3000010988</t>
  </si>
  <si>
    <t>1722080861</t>
  </si>
  <si>
    <t>3000011005</t>
  </si>
  <si>
    <t>1722082510</t>
  </si>
  <si>
    <t>3000011006</t>
  </si>
  <si>
    <t>1722084468</t>
  </si>
  <si>
    <t>3000011008</t>
  </si>
  <si>
    <t>1722084466</t>
  </si>
  <si>
    <t>3000011009</t>
  </si>
  <si>
    <t>1722084467</t>
  </si>
  <si>
    <t>3000011070</t>
  </si>
  <si>
    <t>1722082758</t>
  </si>
  <si>
    <t>3000007823</t>
  </si>
  <si>
    <t>1722064284</t>
  </si>
  <si>
    <t>3000010188</t>
  </si>
  <si>
    <t>1722080952</t>
  </si>
  <si>
    <t>3000007831</t>
  </si>
  <si>
    <t>1722063847</t>
  </si>
  <si>
    <t>3000007832</t>
  </si>
  <si>
    <t>1722063846</t>
  </si>
  <si>
    <t>3000008717</t>
  </si>
  <si>
    <t>1722071097</t>
  </si>
  <si>
    <t>3000009265</t>
  </si>
  <si>
    <t>1722072581</t>
  </si>
  <si>
    <t>3000011458</t>
  </si>
  <si>
    <t>1722056776</t>
  </si>
  <si>
    <t>3000010189</t>
  </si>
  <si>
    <t>1722080067</t>
  </si>
  <si>
    <t>0004005</t>
  </si>
  <si>
    <t>3000010994</t>
  </si>
  <si>
    <t>1722080919</t>
  </si>
  <si>
    <t>3000011320</t>
  </si>
  <si>
    <t>1722091944</t>
  </si>
  <si>
    <t>3000011321</t>
  </si>
  <si>
    <t>1722091930</t>
  </si>
  <si>
    <t>3000011825</t>
  </si>
  <si>
    <t>1722094922</t>
  </si>
  <si>
    <t>0004109</t>
  </si>
  <si>
    <t>3000010991</t>
  </si>
  <si>
    <t>1722080915</t>
  </si>
  <si>
    <t>0004221</t>
  </si>
  <si>
    <t>3000007824</t>
  </si>
  <si>
    <t>1722064071</t>
  </si>
  <si>
    <t>3000007826</t>
  </si>
  <si>
    <t>1722064072</t>
  </si>
  <si>
    <t>3000007828</t>
  </si>
  <si>
    <t>1722063867</t>
  </si>
  <si>
    <t>3000007830</t>
  </si>
  <si>
    <t>1722063862</t>
  </si>
  <si>
    <t>3000011356</t>
  </si>
  <si>
    <t>1722093421</t>
  </si>
  <si>
    <t>3000011971</t>
  </si>
  <si>
    <t>1722094281</t>
  </si>
  <si>
    <t>0004611</t>
  </si>
  <si>
    <t>3000011973</t>
  </si>
  <si>
    <t>1722096931</t>
  </si>
  <si>
    <t>3000012449</t>
  </si>
  <si>
    <t>1722096954</t>
  </si>
  <si>
    <t>3000012451</t>
  </si>
  <si>
    <t>1722094297</t>
  </si>
  <si>
    <t>3000012489</t>
  </si>
  <si>
    <t>1722093420</t>
  </si>
  <si>
    <t>3000012541</t>
  </si>
  <si>
    <t>1722097143</t>
  </si>
  <si>
    <t>3000012864</t>
  </si>
  <si>
    <t>1722094923</t>
  </si>
  <si>
    <t>3000013779</t>
  </si>
  <si>
    <t>1722108191</t>
  </si>
  <si>
    <t>3000013785</t>
  </si>
  <si>
    <t>1722107736</t>
  </si>
  <si>
    <t>3000013786</t>
  </si>
  <si>
    <t>1722107744</t>
  </si>
  <si>
    <t>3000013788</t>
  </si>
  <si>
    <t>1722107729</t>
  </si>
  <si>
    <t>3000012309</t>
  </si>
  <si>
    <t>1722094924</t>
  </si>
  <si>
    <t>3000013784</t>
  </si>
  <si>
    <t>1722107750</t>
  </si>
  <si>
    <t>3000013787</t>
  </si>
  <si>
    <t>1722107746</t>
  </si>
  <si>
    <t>0004952</t>
  </si>
  <si>
    <t>3000014314</t>
  </si>
  <si>
    <t>1722107756</t>
  </si>
  <si>
    <t>3000014354</t>
  </si>
  <si>
    <t>1722107753</t>
  </si>
  <si>
    <t>3000014834</t>
  </si>
  <si>
    <t>1722115176</t>
  </si>
  <si>
    <t>3000015539</t>
  </si>
  <si>
    <t>1722119135</t>
  </si>
  <si>
    <t>3000015563</t>
  </si>
  <si>
    <t>1722113568</t>
  </si>
  <si>
    <t>3000013782</t>
  </si>
  <si>
    <t>1722107748</t>
  </si>
  <si>
    <t>3000014208</t>
  </si>
  <si>
    <t>1722109156</t>
  </si>
  <si>
    <t>3000014209</t>
  </si>
  <si>
    <t>1722109161</t>
  </si>
  <si>
    <t>3000015549</t>
  </si>
  <si>
    <t>1722122245</t>
  </si>
  <si>
    <t>3000015552</t>
  </si>
  <si>
    <t>1722116583</t>
  </si>
  <si>
    <t>3000015567</t>
  </si>
  <si>
    <t>1722116584</t>
  </si>
  <si>
    <t>3000015570</t>
  </si>
  <si>
    <t>1722107752</t>
  </si>
  <si>
    <t>Società</t>
  </si>
  <si>
    <t>Esercizio</t>
  </si>
  <si>
    <t>Numero mandato</t>
  </si>
  <si>
    <t>Fornitore</t>
  </si>
  <si>
    <t>Nome 1</t>
  </si>
  <si>
    <t>Numero documento</t>
  </si>
  <si>
    <t>Riferimento</t>
  </si>
  <si>
    <t>Data documento</t>
  </si>
  <si>
    <t>Data scadenza</t>
  </si>
  <si>
    <t>giorni scadenza</t>
  </si>
  <si>
    <t>Importo pagato</t>
  </si>
  <si>
    <t>gg.ritardo</t>
  </si>
  <si>
    <t>gg.ritardo *Importo pagato</t>
  </si>
  <si>
    <t>Data pagamento</t>
  </si>
  <si>
    <t>ITP IV TRIMESTRE 2022</t>
  </si>
  <si>
    <t>Il dato dell'ITP IV TRIM.2022 non tiene conto del fatturato della Centrale Acquisti So.re.sa. S.p.A</t>
  </si>
  <si>
    <t>INDICATORE DI TEMPESTIVITA' DEI PAGAMENTI - IV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</si>
</sst>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6" x14ac:knownFonts="1">
    <font>
      <sz val="10"/>
      <name val="Arial"/>
    </font>
    <font>
      <sz val="10"/>
      <name val="Arial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3" fontId="3" fillId="0" borderId="0" xfId="1" applyFont="1" applyAlignment="1">
      <alignment vertical="top"/>
    </xf>
    <xf numFmtId="14" fontId="4" fillId="0" borderId="0" xfId="0" applyNumberFormat="1" applyFont="1" applyAlignment="1">
      <alignment horizontal="right" vertical="top"/>
    </xf>
    <xf numFmtId="0" fontId="0" fillId="0" borderId="0" xfId="0" applyNumberFormat="1" applyAlignment="1">
      <alignment horizontal="right" vertical="top"/>
    </xf>
    <xf numFmtId="43" fontId="0" fillId="0" borderId="0" xfId="1" applyFont="1" applyAlignment="1">
      <alignment horizontal="right" vertical="top"/>
    </xf>
    <xf numFmtId="43" fontId="3" fillId="0" borderId="0" xfId="0" applyNumberFormat="1" applyFont="1" applyAlignment="1">
      <alignment vertical="top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5" fillId="0" borderId="0" xfId="0" applyFont="1" applyFill="1" applyBorder="1"/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19050</xdr:colOff>
      <xdr:row>7</xdr:row>
      <xdr:rowOff>19050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C2583612-C055-4BA0-B54C-24182173A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63775" cy="1152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3D8DE-B137-4201-8AF0-929D6E3C5C46}">
  <sheetPr>
    <pageSetUpPr fitToPage="1"/>
  </sheetPr>
  <dimension ref="A8:N3558"/>
  <sheetViews>
    <sheetView tabSelected="1" topLeftCell="E3534" workbookViewId="0">
      <selection activeCell="A8" sqref="A8:N8"/>
    </sheetView>
  </sheetViews>
  <sheetFormatPr defaultRowHeight="12.75" x14ac:dyDescent="0.2"/>
  <cols>
    <col min="1" max="1" width="9" bestFit="1" customWidth="1"/>
    <col min="2" max="3" width="11" bestFit="1" customWidth="1"/>
    <col min="4" max="4" width="37" bestFit="1" customWidth="1"/>
    <col min="5" max="6" width="18" bestFit="1" customWidth="1"/>
    <col min="7" max="7" width="16" bestFit="1" customWidth="1"/>
    <col min="8" max="8" width="16.5703125" bestFit="1" customWidth="1"/>
    <col min="9" max="9" width="9.7109375" customWidth="1"/>
    <col min="10" max="10" width="18.42578125" customWidth="1"/>
    <col min="11" max="11" width="8.28515625" customWidth="1"/>
    <col min="12" max="12" width="16" bestFit="1" customWidth="1"/>
    <col min="13" max="13" width="9.5703125" customWidth="1"/>
    <col min="14" max="14" width="25.5703125" bestFit="1" customWidth="1"/>
  </cols>
  <sheetData>
    <row r="8" spans="1:14" ht="23.25" customHeight="1" x14ac:dyDescent="0.25">
      <c r="A8" s="13" t="s">
        <v>8961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 ht="42" customHeight="1" x14ac:dyDescent="0.2">
      <c r="A9" s="8" t="s">
        <v>8945</v>
      </c>
      <c r="B9" s="8" t="s">
        <v>8946</v>
      </c>
      <c r="C9" s="8" t="s">
        <v>8948</v>
      </c>
      <c r="D9" s="8" t="s">
        <v>8949</v>
      </c>
      <c r="E9" s="8" t="s">
        <v>8950</v>
      </c>
      <c r="F9" s="8" t="s">
        <v>8951</v>
      </c>
      <c r="G9" s="7" t="s">
        <v>8952</v>
      </c>
      <c r="H9" s="7" t="s">
        <v>8955</v>
      </c>
      <c r="I9" s="9" t="s">
        <v>8954</v>
      </c>
      <c r="J9" s="7" t="s">
        <v>8953</v>
      </c>
      <c r="K9" s="10" t="s">
        <v>8947</v>
      </c>
      <c r="L9" s="9" t="s">
        <v>8958</v>
      </c>
      <c r="M9" s="7" t="s">
        <v>8956</v>
      </c>
      <c r="N9" s="7" t="s">
        <v>8957</v>
      </c>
    </row>
    <row r="10" spans="1:14" x14ac:dyDescent="0.2">
      <c r="A10" t="s">
        <v>0</v>
      </c>
      <c r="B10" t="s">
        <v>5</v>
      </c>
      <c r="C10" t="s">
        <v>2</v>
      </c>
      <c r="D10" t="s">
        <v>3</v>
      </c>
      <c r="E10" t="s">
        <v>8</v>
      </c>
      <c r="F10" t="s">
        <v>9</v>
      </c>
      <c r="G10" s="1">
        <v>44854</v>
      </c>
      <c r="H10" s="5">
        <v>1750</v>
      </c>
      <c r="I10" s="4">
        <v>60</v>
      </c>
      <c r="J10" s="3">
        <f t="shared" ref="J10:J26" si="0">G10+I10</f>
        <v>44914</v>
      </c>
      <c r="K10" t="s">
        <v>7</v>
      </c>
      <c r="L10" s="1">
        <v>44893</v>
      </c>
      <c r="M10">
        <f t="shared" ref="M10:M26" si="1">L10-J10</f>
        <v>-21</v>
      </c>
      <c r="N10" s="5">
        <f t="shared" ref="N10:N26" si="2">M10*H10</f>
        <v>-36750</v>
      </c>
    </row>
    <row r="11" spans="1:14" x14ac:dyDescent="0.2">
      <c r="A11" t="s">
        <v>0</v>
      </c>
      <c r="B11" t="s">
        <v>5</v>
      </c>
      <c r="C11" t="s">
        <v>2</v>
      </c>
      <c r="D11" t="s">
        <v>3</v>
      </c>
      <c r="E11" t="s">
        <v>10</v>
      </c>
      <c r="F11" t="s">
        <v>11</v>
      </c>
      <c r="G11" s="1">
        <v>44840</v>
      </c>
      <c r="H11" s="5">
        <v>3368.05</v>
      </c>
      <c r="I11" s="4">
        <v>60</v>
      </c>
      <c r="J11" s="3">
        <f t="shared" si="0"/>
        <v>44900</v>
      </c>
      <c r="K11" t="s">
        <v>7</v>
      </c>
      <c r="L11" s="1">
        <v>44893</v>
      </c>
      <c r="M11">
        <f t="shared" si="1"/>
        <v>-7</v>
      </c>
      <c r="N11" s="5">
        <f t="shared" si="2"/>
        <v>-23576.350000000002</v>
      </c>
    </row>
    <row r="12" spans="1:14" x14ac:dyDescent="0.2">
      <c r="A12" t="s">
        <v>0</v>
      </c>
      <c r="B12" t="s">
        <v>5</v>
      </c>
      <c r="C12" t="s">
        <v>2</v>
      </c>
      <c r="D12" t="s">
        <v>3</v>
      </c>
      <c r="E12" t="s">
        <v>13</v>
      </c>
      <c r="F12" t="s">
        <v>14</v>
      </c>
      <c r="G12" s="1">
        <v>44874</v>
      </c>
      <c r="H12" s="5">
        <v>1750</v>
      </c>
      <c r="I12" s="4">
        <v>60</v>
      </c>
      <c r="J12" s="3">
        <f t="shared" si="0"/>
        <v>44934</v>
      </c>
      <c r="K12" t="s">
        <v>12</v>
      </c>
      <c r="L12" s="1">
        <v>44907</v>
      </c>
      <c r="M12">
        <f t="shared" si="1"/>
        <v>-27</v>
      </c>
      <c r="N12" s="5">
        <f t="shared" si="2"/>
        <v>-47250</v>
      </c>
    </row>
    <row r="13" spans="1:14" x14ac:dyDescent="0.2">
      <c r="A13" t="s">
        <v>0</v>
      </c>
      <c r="B13" t="s">
        <v>5</v>
      </c>
      <c r="C13" t="s">
        <v>2</v>
      </c>
      <c r="D13" t="s">
        <v>3</v>
      </c>
      <c r="E13" t="s">
        <v>15</v>
      </c>
      <c r="F13" t="s">
        <v>16</v>
      </c>
      <c r="G13" s="1">
        <v>44883</v>
      </c>
      <c r="H13" s="5">
        <v>6736.13</v>
      </c>
      <c r="I13" s="4">
        <v>60</v>
      </c>
      <c r="J13" s="3">
        <f t="shared" si="0"/>
        <v>44943</v>
      </c>
      <c r="K13" t="s">
        <v>12</v>
      </c>
      <c r="L13" s="1">
        <v>44907</v>
      </c>
      <c r="M13">
        <f t="shared" si="1"/>
        <v>-36</v>
      </c>
      <c r="N13" s="5">
        <f t="shared" si="2"/>
        <v>-242500.68</v>
      </c>
    </row>
    <row r="14" spans="1:14" x14ac:dyDescent="0.2">
      <c r="A14" t="s">
        <v>0</v>
      </c>
      <c r="B14" t="s">
        <v>5</v>
      </c>
      <c r="C14" t="s">
        <v>17</v>
      </c>
      <c r="D14" t="s">
        <v>18</v>
      </c>
      <c r="E14" t="s">
        <v>20</v>
      </c>
      <c r="F14" t="s">
        <v>21</v>
      </c>
      <c r="G14" s="1">
        <v>44622</v>
      </c>
      <c r="H14" s="5">
        <v>6400</v>
      </c>
      <c r="I14" s="4">
        <v>60</v>
      </c>
      <c r="J14" s="3">
        <f t="shared" si="0"/>
        <v>44682</v>
      </c>
      <c r="K14" t="s">
        <v>19</v>
      </c>
      <c r="L14" s="1">
        <v>44848</v>
      </c>
      <c r="M14">
        <f t="shared" si="1"/>
        <v>166</v>
      </c>
      <c r="N14" s="5">
        <f t="shared" si="2"/>
        <v>1062400</v>
      </c>
    </row>
    <row r="15" spans="1:14" x14ac:dyDescent="0.2">
      <c r="A15" t="s">
        <v>0</v>
      </c>
      <c r="B15" t="s">
        <v>5</v>
      </c>
      <c r="C15" t="s">
        <v>17</v>
      </c>
      <c r="D15" t="s">
        <v>18</v>
      </c>
      <c r="E15" t="s">
        <v>23</v>
      </c>
      <c r="F15" t="s">
        <v>24</v>
      </c>
      <c r="G15" s="1">
        <v>44811</v>
      </c>
      <c r="H15" s="5">
        <v>197.5</v>
      </c>
      <c r="I15" s="4">
        <v>60</v>
      </c>
      <c r="J15" s="3">
        <f t="shared" si="0"/>
        <v>44871</v>
      </c>
      <c r="K15" t="s">
        <v>22</v>
      </c>
      <c r="L15" s="1">
        <v>44860</v>
      </c>
      <c r="M15">
        <f t="shared" si="1"/>
        <v>-11</v>
      </c>
      <c r="N15" s="5">
        <f t="shared" si="2"/>
        <v>-2172.5</v>
      </c>
    </row>
    <row r="16" spans="1:14" x14ac:dyDescent="0.2">
      <c r="A16" t="s">
        <v>0</v>
      </c>
      <c r="B16" t="s">
        <v>5</v>
      </c>
      <c r="C16" t="s">
        <v>17</v>
      </c>
      <c r="D16" t="s">
        <v>18</v>
      </c>
      <c r="E16" t="s">
        <v>25</v>
      </c>
      <c r="F16" t="s">
        <v>26</v>
      </c>
      <c r="G16" s="1">
        <v>44831</v>
      </c>
      <c r="H16" s="5">
        <v>5670</v>
      </c>
      <c r="I16" s="4">
        <v>60</v>
      </c>
      <c r="J16" s="3">
        <f t="shared" si="0"/>
        <v>44891</v>
      </c>
      <c r="K16" t="s">
        <v>22</v>
      </c>
      <c r="L16" s="1">
        <v>44860</v>
      </c>
      <c r="M16">
        <f t="shared" si="1"/>
        <v>-31</v>
      </c>
      <c r="N16" s="5">
        <f t="shared" si="2"/>
        <v>-175770</v>
      </c>
    </row>
    <row r="17" spans="1:14" x14ac:dyDescent="0.2">
      <c r="A17" t="s">
        <v>0</v>
      </c>
      <c r="B17" t="s">
        <v>5</v>
      </c>
      <c r="C17" t="s">
        <v>17</v>
      </c>
      <c r="D17" t="s">
        <v>18</v>
      </c>
      <c r="E17" t="s">
        <v>28</v>
      </c>
      <c r="F17" t="s">
        <v>29</v>
      </c>
      <c r="G17" s="1">
        <v>44847</v>
      </c>
      <c r="H17" s="5">
        <v>40</v>
      </c>
      <c r="I17" s="4">
        <v>60</v>
      </c>
      <c r="J17" s="3">
        <f t="shared" si="0"/>
        <v>44907</v>
      </c>
      <c r="K17" t="s">
        <v>27</v>
      </c>
      <c r="L17" s="1">
        <v>44893</v>
      </c>
      <c r="M17">
        <f t="shared" si="1"/>
        <v>-14</v>
      </c>
      <c r="N17" s="5">
        <f t="shared" si="2"/>
        <v>-560</v>
      </c>
    </row>
    <row r="18" spans="1:14" x14ac:dyDescent="0.2">
      <c r="A18" t="s">
        <v>0</v>
      </c>
      <c r="B18" t="s">
        <v>5</v>
      </c>
      <c r="C18" t="s">
        <v>17</v>
      </c>
      <c r="D18" t="s">
        <v>18</v>
      </c>
      <c r="E18" t="s">
        <v>30</v>
      </c>
      <c r="F18" t="s">
        <v>31</v>
      </c>
      <c r="G18" s="1">
        <v>44858</v>
      </c>
      <c r="H18" s="5">
        <v>6624</v>
      </c>
      <c r="I18" s="4">
        <v>60</v>
      </c>
      <c r="J18" s="3">
        <f t="shared" si="0"/>
        <v>44918</v>
      </c>
      <c r="K18" t="s">
        <v>27</v>
      </c>
      <c r="L18" s="1">
        <v>44893</v>
      </c>
      <c r="M18">
        <f t="shared" si="1"/>
        <v>-25</v>
      </c>
      <c r="N18" s="5">
        <f t="shared" si="2"/>
        <v>-165600</v>
      </c>
    </row>
    <row r="19" spans="1:14" x14ac:dyDescent="0.2">
      <c r="A19" t="s">
        <v>0</v>
      </c>
      <c r="B19" t="s">
        <v>5</v>
      </c>
      <c r="C19" t="s">
        <v>17</v>
      </c>
      <c r="D19" t="s">
        <v>18</v>
      </c>
      <c r="E19" t="s">
        <v>32</v>
      </c>
      <c r="F19" t="s">
        <v>33</v>
      </c>
      <c r="G19" s="1">
        <v>44858</v>
      </c>
      <c r="H19" s="5">
        <v>800</v>
      </c>
      <c r="I19" s="4">
        <v>60</v>
      </c>
      <c r="J19" s="3">
        <f t="shared" si="0"/>
        <v>44918</v>
      </c>
      <c r="K19" t="s">
        <v>27</v>
      </c>
      <c r="L19" s="1">
        <v>44893</v>
      </c>
      <c r="M19">
        <f t="shared" si="1"/>
        <v>-25</v>
      </c>
      <c r="N19" s="5">
        <f t="shared" si="2"/>
        <v>-20000</v>
      </c>
    </row>
    <row r="20" spans="1:14" x14ac:dyDescent="0.2">
      <c r="A20" t="s">
        <v>0</v>
      </c>
      <c r="B20" t="s">
        <v>5</v>
      </c>
      <c r="C20" t="s">
        <v>17</v>
      </c>
      <c r="D20" t="s">
        <v>18</v>
      </c>
      <c r="E20" t="s">
        <v>34</v>
      </c>
      <c r="F20" t="s">
        <v>35</v>
      </c>
      <c r="G20" s="1">
        <v>44862</v>
      </c>
      <c r="H20" s="5">
        <v>1280</v>
      </c>
      <c r="I20" s="4">
        <v>60</v>
      </c>
      <c r="J20" s="3">
        <f t="shared" si="0"/>
        <v>44922</v>
      </c>
      <c r="K20" t="s">
        <v>27</v>
      </c>
      <c r="L20" s="1">
        <v>44893</v>
      </c>
      <c r="M20">
        <f t="shared" si="1"/>
        <v>-29</v>
      </c>
      <c r="N20" s="5">
        <f t="shared" si="2"/>
        <v>-37120</v>
      </c>
    </row>
    <row r="21" spans="1:14" x14ac:dyDescent="0.2">
      <c r="A21" t="s">
        <v>0</v>
      </c>
      <c r="B21" t="s">
        <v>5</v>
      </c>
      <c r="C21" t="s">
        <v>17</v>
      </c>
      <c r="D21" t="s">
        <v>18</v>
      </c>
      <c r="E21" t="s">
        <v>36</v>
      </c>
      <c r="F21" t="s">
        <v>37</v>
      </c>
      <c r="G21" s="1">
        <v>44861</v>
      </c>
      <c r="H21" s="5">
        <v>1024</v>
      </c>
      <c r="I21" s="4">
        <v>60</v>
      </c>
      <c r="J21" s="3">
        <f t="shared" si="0"/>
        <v>44921</v>
      </c>
      <c r="K21" t="s">
        <v>27</v>
      </c>
      <c r="L21" s="1">
        <v>44893</v>
      </c>
      <c r="M21">
        <f t="shared" si="1"/>
        <v>-28</v>
      </c>
      <c r="N21" s="5">
        <f t="shared" si="2"/>
        <v>-28672</v>
      </c>
    </row>
    <row r="22" spans="1:14" x14ac:dyDescent="0.2">
      <c r="A22" t="s">
        <v>0</v>
      </c>
      <c r="B22" t="s">
        <v>5</v>
      </c>
      <c r="C22" t="s">
        <v>17</v>
      </c>
      <c r="D22" t="s">
        <v>18</v>
      </c>
      <c r="E22" t="s">
        <v>39</v>
      </c>
      <c r="F22" t="s">
        <v>40</v>
      </c>
      <c r="G22" s="1">
        <v>44834</v>
      </c>
      <c r="H22" s="5">
        <v>56</v>
      </c>
      <c r="I22" s="4">
        <v>60</v>
      </c>
      <c r="J22" s="3">
        <f t="shared" si="0"/>
        <v>44894</v>
      </c>
      <c r="K22" t="s">
        <v>38</v>
      </c>
      <c r="L22" s="1">
        <v>44897</v>
      </c>
      <c r="M22">
        <f t="shared" si="1"/>
        <v>3</v>
      </c>
      <c r="N22" s="5">
        <f t="shared" si="2"/>
        <v>168</v>
      </c>
    </row>
    <row r="23" spans="1:14" x14ac:dyDescent="0.2">
      <c r="A23" t="s">
        <v>0</v>
      </c>
      <c r="B23" t="s">
        <v>5</v>
      </c>
      <c r="C23" t="s">
        <v>17</v>
      </c>
      <c r="D23" t="s">
        <v>18</v>
      </c>
      <c r="E23" t="s">
        <v>42</v>
      </c>
      <c r="F23" t="s">
        <v>43</v>
      </c>
      <c r="G23" s="1">
        <v>44872</v>
      </c>
      <c r="H23" s="5">
        <v>24320</v>
      </c>
      <c r="I23" s="4">
        <v>60</v>
      </c>
      <c r="J23" s="3">
        <f t="shared" si="0"/>
        <v>44932</v>
      </c>
      <c r="K23" t="s">
        <v>41</v>
      </c>
      <c r="L23" s="1">
        <v>44907</v>
      </c>
      <c r="M23">
        <f t="shared" si="1"/>
        <v>-25</v>
      </c>
      <c r="N23" s="5">
        <f t="shared" si="2"/>
        <v>-608000</v>
      </c>
    </row>
    <row r="24" spans="1:14" x14ac:dyDescent="0.2">
      <c r="A24" t="s">
        <v>0</v>
      </c>
      <c r="B24" t="s">
        <v>5</v>
      </c>
      <c r="C24" t="s">
        <v>17</v>
      </c>
      <c r="D24" t="s">
        <v>18</v>
      </c>
      <c r="E24" t="s">
        <v>44</v>
      </c>
      <c r="F24" t="s">
        <v>45</v>
      </c>
      <c r="G24" s="1">
        <v>44882</v>
      </c>
      <c r="H24" s="5">
        <v>94.8</v>
      </c>
      <c r="I24" s="4">
        <v>60</v>
      </c>
      <c r="J24" s="3">
        <f t="shared" si="0"/>
        <v>44942</v>
      </c>
      <c r="K24" t="s">
        <v>41</v>
      </c>
      <c r="L24" s="1">
        <v>44907</v>
      </c>
      <c r="M24">
        <f t="shared" si="1"/>
        <v>-35</v>
      </c>
      <c r="N24" s="5">
        <f t="shared" si="2"/>
        <v>-3318</v>
      </c>
    </row>
    <row r="25" spans="1:14" x14ac:dyDescent="0.2">
      <c r="A25" t="s">
        <v>0</v>
      </c>
      <c r="B25" t="s">
        <v>5</v>
      </c>
      <c r="C25" t="s">
        <v>17</v>
      </c>
      <c r="D25" t="s">
        <v>18</v>
      </c>
      <c r="E25" t="s">
        <v>47</v>
      </c>
      <c r="F25" t="s">
        <v>48</v>
      </c>
      <c r="G25" s="1">
        <v>44868</v>
      </c>
      <c r="H25" s="5">
        <v>1975</v>
      </c>
      <c r="I25" s="4">
        <v>60</v>
      </c>
      <c r="J25" s="3">
        <f t="shared" si="0"/>
        <v>44928</v>
      </c>
      <c r="K25" t="s">
        <v>46</v>
      </c>
      <c r="L25" s="1">
        <v>44911</v>
      </c>
      <c r="M25">
        <f t="shared" si="1"/>
        <v>-17</v>
      </c>
      <c r="N25" s="5">
        <f t="shared" si="2"/>
        <v>-33575</v>
      </c>
    </row>
    <row r="26" spans="1:14" x14ac:dyDescent="0.2">
      <c r="A26" t="s">
        <v>0</v>
      </c>
      <c r="B26" t="s">
        <v>5</v>
      </c>
      <c r="C26" t="s">
        <v>49</v>
      </c>
      <c r="D26" t="s">
        <v>50</v>
      </c>
      <c r="E26" t="s">
        <v>52</v>
      </c>
      <c r="F26" t="s">
        <v>53</v>
      </c>
      <c r="G26" s="1">
        <v>44354</v>
      </c>
      <c r="H26" s="5">
        <v>277</v>
      </c>
      <c r="I26" s="4">
        <v>60</v>
      </c>
      <c r="J26" s="3">
        <f t="shared" si="0"/>
        <v>44414</v>
      </c>
      <c r="K26" t="s">
        <v>51</v>
      </c>
      <c r="L26" s="1">
        <v>44910</v>
      </c>
      <c r="M26">
        <f t="shared" si="1"/>
        <v>496</v>
      </c>
      <c r="N26" s="5">
        <f t="shared" si="2"/>
        <v>137392</v>
      </c>
    </row>
    <row r="27" spans="1:14" x14ac:dyDescent="0.2">
      <c r="A27" t="s">
        <v>0</v>
      </c>
      <c r="B27" t="s">
        <v>5</v>
      </c>
      <c r="C27" t="s">
        <v>54</v>
      </c>
      <c r="D27" t="s">
        <v>55</v>
      </c>
      <c r="E27" t="s">
        <v>57</v>
      </c>
      <c r="F27" t="s">
        <v>58</v>
      </c>
      <c r="G27" s="1">
        <v>44862</v>
      </c>
      <c r="H27" s="5">
        <v>1366.66</v>
      </c>
      <c r="I27" s="4">
        <v>60</v>
      </c>
      <c r="J27" s="3">
        <f t="shared" ref="J27:J58" si="3">G27+I27</f>
        <v>44922</v>
      </c>
      <c r="K27" t="s">
        <v>56</v>
      </c>
      <c r="L27" s="1">
        <v>44893</v>
      </c>
      <c r="M27">
        <f t="shared" ref="M27:M58" si="4">L27-J27</f>
        <v>-29</v>
      </c>
      <c r="N27" s="5">
        <f t="shared" ref="N27:N58" si="5">M27*H27</f>
        <v>-39633.14</v>
      </c>
    </row>
    <row r="28" spans="1:14" x14ac:dyDescent="0.2">
      <c r="A28" t="s">
        <v>0</v>
      </c>
      <c r="B28" t="s">
        <v>5</v>
      </c>
      <c r="C28" t="s">
        <v>54</v>
      </c>
      <c r="D28" t="s">
        <v>55</v>
      </c>
      <c r="E28" t="s">
        <v>59</v>
      </c>
      <c r="F28" t="s">
        <v>60</v>
      </c>
      <c r="G28" s="1">
        <v>44862</v>
      </c>
      <c r="H28" s="5">
        <v>1366.66</v>
      </c>
      <c r="I28" s="4">
        <v>60</v>
      </c>
      <c r="J28" s="3">
        <f t="shared" si="3"/>
        <v>44922</v>
      </c>
      <c r="K28" t="s">
        <v>56</v>
      </c>
      <c r="L28" s="1">
        <v>44893</v>
      </c>
      <c r="M28">
        <f t="shared" si="4"/>
        <v>-29</v>
      </c>
      <c r="N28" s="5">
        <f t="shared" si="5"/>
        <v>-39633.14</v>
      </c>
    </row>
    <row r="29" spans="1:14" x14ac:dyDescent="0.2">
      <c r="A29" t="s">
        <v>0</v>
      </c>
      <c r="B29" t="s">
        <v>5</v>
      </c>
      <c r="C29" t="s">
        <v>54</v>
      </c>
      <c r="D29" t="s">
        <v>55</v>
      </c>
      <c r="E29" t="s">
        <v>61</v>
      </c>
      <c r="F29" t="s">
        <v>62</v>
      </c>
      <c r="G29" s="1">
        <v>44862</v>
      </c>
      <c r="H29" s="5">
        <v>1366.66</v>
      </c>
      <c r="I29" s="4">
        <v>60</v>
      </c>
      <c r="J29" s="3">
        <f t="shared" si="3"/>
        <v>44922</v>
      </c>
      <c r="K29" t="s">
        <v>56</v>
      </c>
      <c r="L29" s="1">
        <v>44893</v>
      </c>
      <c r="M29">
        <f t="shared" si="4"/>
        <v>-29</v>
      </c>
      <c r="N29" s="5">
        <f t="shared" si="5"/>
        <v>-39633.14</v>
      </c>
    </row>
    <row r="30" spans="1:14" x14ac:dyDescent="0.2">
      <c r="A30" t="s">
        <v>0</v>
      </c>
      <c r="B30" t="s">
        <v>5</v>
      </c>
      <c r="C30" t="s">
        <v>54</v>
      </c>
      <c r="D30" t="s">
        <v>55</v>
      </c>
      <c r="E30" t="s">
        <v>63</v>
      </c>
      <c r="F30" t="s">
        <v>64</v>
      </c>
      <c r="G30" s="1">
        <v>44862</v>
      </c>
      <c r="H30" s="5">
        <v>1366.66</v>
      </c>
      <c r="I30" s="4">
        <v>60</v>
      </c>
      <c r="J30" s="3">
        <f t="shared" si="3"/>
        <v>44922</v>
      </c>
      <c r="K30" t="s">
        <v>56</v>
      </c>
      <c r="L30" s="1">
        <v>44893</v>
      </c>
      <c r="M30">
        <f t="shared" si="4"/>
        <v>-29</v>
      </c>
      <c r="N30" s="5">
        <f t="shared" si="5"/>
        <v>-39633.14</v>
      </c>
    </row>
    <row r="31" spans="1:14" x14ac:dyDescent="0.2">
      <c r="A31" t="s">
        <v>0</v>
      </c>
      <c r="B31" t="s">
        <v>5</v>
      </c>
      <c r="C31" t="s">
        <v>54</v>
      </c>
      <c r="D31" t="s">
        <v>55</v>
      </c>
      <c r="E31" t="s">
        <v>65</v>
      </c>
      <c r="F31" t="s">
        <v>66</v>
      </c>
      <c r="G31" s="1">
        <v>44862</v>
      </c>
      <c r="H31" s="5">
        <v>1366.66</v>
      </c>
      <c r="I31" s="4">
        <v>60</v>
      </c>
      <c r="J31" s="3">
        <f t="shared" si="3"/>
        <v>44922</v>
      </c>
      <c r="K31" t="s">
        <v>56</v>
      </c>
      <c r="L31" s="1">
        <v>44893</v>
      </c>
      <c r="M31">
        <f t="shared" si="4"/>
        <v>-29</v>
      </c>
      <c r="N31" s="5">
        <f t="shared" si="5"/>
        <v>-39633.14</v>
      </c>
    </row>
    <row r="32" spans="1:14" x14ac:dyDescent="0.2">
      <c r="A32" t="s">
        <v>0</v>
      </c>
      <c r="B32" t="s">
        <v>5</v>
      </c>
      <c r="C32" t="s">
        <v>54</v>
      </c>
      <c r="D32" t="s">
        <v>55</v>
      </c>
      <c r="E32" t="s">
        <v>67</v>
      </c>
      <c r="F32" t="s">
        <v>68</v>
      </c>
      <c r="G32" s="1">
        <v>44862</v>
      </c>
      <c r="H32" s="5">
        <v>1366.66</v>
      </c>
      <c r="I32" s="4">
        <v>60</v>
      </c>
      <c r="J32" s="3">
        <f t="shared" si="3"/>
        <v>44922</v>
      </c>
      <c r="K32" t="s">
        <v>56</v>
      </c>
      <c r="L32" s="1">
        <v>44893</v>
      </c>
      <c r="M32">
        <f t="shared" si="4"/>
        <v>-29</v>
      </c>
      <c r="N32" s="5">
        <f t="shared" si="5"/>
        <v>-39633.14</v>
      </c>
    </row>
    <row r="33" spans="1:14" x14ac:dyDescent="0.2">
      <c r="A33" t="s">
        <v>0</v>
      </c>
      <c r="B33" t="s">
        <v>5</v>
      </c>
      <c r="C33" t="s">
        <v>54</v>
      </c>
      <c r="D33" t="s">
        <v>55</v>
      </c>
      <c r="E33" t="s">
        <v>69</v>
      </c>
      <c r="F33" t="s">
        <v>70</v>
      </c>
      <c r="G33" s="1">
        <v>44862</v>
      </c>
      <c r="H33" s="5">
        <v>1366.66</v>
      </c>
      <c r="I33" s="4">
        <v>60</v>
      </c>
      <c r="J33" s="3">
        <f t="shared" si="3"/>
        <v>44922</v>
      </c>
      <c r="K33" t="s">
        <v>56</v>
      </c>
      <c r="L33" s="1">
        <v>44893</v>
      </c>
      <c r="M33">
        <f t="shared" si="4"/>
        <v>-29</v>
      </c>
      <c r="N33" s="5">
        <f t="shared" si="5"/>
        <v>-39633.14</v>
      </c>
    </row>
    <row r="34" spans="1:14" x14ac:dyDescent="0.2">
      <c r="A34" t="s">
        <v>0</v>
      </c>
      <c r="B34" t="s">
        <v>5</v>
      </c>
      <c r="C34" t="s">
        <v>54</v>
      </c>
      <c r="D34" t="s">
        <v>55</v>
      </c>
      <c r="E34" t="s">
        <v>71</v>
      </c>
      <c r="F34" t="s">
        <v>72</v>
      </c>
      <c r="G34" s="1">
        <v>44862</v>
      </c>
      <c r="H34" s="5">
        <v>1366.66</v>
      </c>
      <c r="I34" s="4">
        <v>60</v>
      </c>
      <c r="J34" s="3">
        <f t="shared" si="3"/>
        <v>44922</v>
      </c>
      <c r="K34" t="s">
        <v>56</v>
      </c>
      <c r="L34" s="1">
        <v>44893</v>
      </c>
      <c r="M34">
        <f t="shared" si="4"/>
        <v>-29</v>
      </c>
      <c r="N34" s="5">
        <f t="shared" si="5"/>
        <v>-39633.14</v>
      </c>
    </row>
    <row r="35" spans="1:14" x14ac:dyDescent="0.2">
      <c r="A35" t="s">
        <v>0</v>
      </c>
      <c r="B35" t="s">
        <v>5</v>
      </c>
      <c r="C35" t="s">
        <v>54</v>
      </c>
      <c r="D35" t="s">
        <v>55</v>
      </c>
      <c r="E35" t="s">
        <v>73</v>
      </c>
      <c r="F35" t="s">
        <v>74</v>
      </c>
      <c r="G35" s="1">
        <v>44862</v>
      </c>
      <c r="H35" s="5">
        <v>1366.66</v>
      </c>
      <c r="I35" s="4">
        <v>60</v>
      </c>
      <c r="J35" s="3">
        <f t="shared" si="3"/>
        <v>44922</v>
      </c>
      <c r="K35" t="s">
        <v>56</v>
      </c>
      <c r="L35" s="1">
        <v>44893</v>
      </c>
      <c r="M35">
        <f t="shared" si="4"/>
        <v>-29</v>
      </c>
      <c r="N35" s="5">
        <f t="shared" si="5"/>
        <v>-39633.14</v>
      </c>
    </row>
    <row r="36" spans="1:14" x14ac:dyDescent="0.2">
      <c r="A36" t="s">
        <v>0</v>
      </c>
      <c r="B36" t="s">
        <v>5</v>
      </c>
      <c r="C36" t="s">
        <v>54</v>
      </c>
      <c r="D36" t="s">
        <v>55</v>
      </c>
      <c r="E36" t="s">
        <v>75</v>
      </c>
      <c r="F36" t="s">
        <v>76</v>
      </c>
      <c r="G36" s="1">
        <v>44862</v>
      </c>
      <c r="H36" s="5">
        <v>1366.66</v>
      </c>
      <c r="I36" s="4">
        <v>60</v>
      </c>
      <c r="J36" s="3">
        <f t="shared" si="3"/>
        <v>44922</v>
      </c>
      <c r="K36" t="s">
        <v>56</v>
      </c>
      <c r="L36" s="1">
        <v>44893</v>
      </c>
      <c r="M36">
        <f t="shared" si="4"/>
        <v>-29</v>
      </c>
      <c r="N36" s="5">
        <f t="shared" si="5"/>
        <v>-39633.14</v>
      </c>
    </row>
    <row r="37" spans="1:14" x14ac:dyDescent="0.2">
      <c r="A37" t="s">
        <v>0</v>
      </c>
      <c r="B37" t="s">
        <v>5</v>
      </c>
      <c r="C37" t="s">
        <v>54</v>
      </c>
      <c r="D37" t="s">
        <v>55</v>
      </c>
      <c r="E37" t="s">
        <v>78</v>
      </c>
      <c r="F37" t="s">
        <v>79</v>
      </c>
      <c r="G37" s="1">
        <v>44848</v>
      </c>
      <c r="H37" s="5">
        <v>812.2</v>
      </c>
      <c r="I37" s="4">
        <v>60</v>
      </c>
      <c r="J37" s="3">
        <f t="shared" si="3"/>
        <v>44908</v>
      </c>
      <c r="K37" t="s">
        <v>77</v>
      </c>
      <c r="L37" s="1">
        <v>44896</v>
      </c>
      <c r="M37">
        <f t="shared" si="4"/>
        <v>-12</v>
      </c>
      <c r="N37" s="5">
        <f t="shared" si="5"/>
        <v>-9746.4000000000015</v>
      </c>
    </row>
    <row r="38" spans="1:14" x14ac:dyDescent="0.2">
      <c r="A38" t="s">
        <v>0</v>
      </c>
      <c r="B38" t="s">
        <v>5</v>
      </c>
      <c r="C38" t="s">
        <v>54</v>
      </c>
      <c r="D38" t="s">
        <v>55</v>
      </c>
      <c r="E38" t="s">
        <v>80</v>
      </c>
      <c r="F38" t="s">
        <v>81</v>
      </c>
      <c r="G38" s="1">
        <v>44851</v>
      </c>
      <c r="H38" s="5">
        <v>181.3</v>
      </c>
      <c r="I38" s="4">
        <v>60</v>
      </c>
      <c r="J38" s="3">
        <f t="shared" si="3"/>
        <v>44911</v>
      </c>
      <c r="K38" t="s">
        <v>77</v>
      </c>
      <c r="L38" s="1">
        <v>44896</v>
      </c>
      <c r="M38">
        <f t="shared" si="4"/>
        <v>-15</v>
      </c>
      <c r="N38" s="5">
        <f t="shared" si="5"/>
        <v>-2719.5</v>
      </c>
    </row>
    <row r="39" spans="1:14" x14ac:dyDescent="0.2">
      <c r="A39" t="s">
        <v>0</v>
      </c>
      <c r="B39" t="s">
        <v>5</v>
      </c>
      <c r="C39" t="s">
        <v>54</v>
      </c>
      <c r="D39" t="s">
        <v>55</v>
      </c>
      <c r="E39" t="s">
        <v>82</v>
      </c>
      <c r="F39" t="s">
        <v>83</v>
      </c>
      <c r="G39" s="1">
        <v>44853</v>
      </c>
      <c r="H39" s="5">
        <v>1124.06</v>
      </c>
      <c r="I39" s="4">
        <v>60</v>
      </c>
      <c r="J39" s="3">
        <f t="shared" si="3"/>
        <v>44913</v>
      </c>
      <c r="K39" t="s">
        <v>77</v>
      </c>
      <c r="L39" s="1">
        <v>44896</v>
      </c>
      <c r="M39">
        <f t="shared" si="4"/>
        <v>-17</v>
      </c>
      <c r="N39" s="5">
        <f t="shared" si="5"/>
        <v>-19109.02</v>
      </c>
    </row>
    <row r="40" spans="1:14" x14ac:dyDescent="0.2">
      <c r="A40" t="s">
        <v>0</v>
      </c>
      <c r="B40" t="s">
        <v>5</v>
      </c>
      <c r="C40" t="s">
        <v>54</v>
      </c>
      <c r="D40" t="s">
        <v>55</v>
      </c>
      <c r="E40" t="s">
        <v>84</v>
      </c>
      <c r="F40" t="s">
        <v>85</v>
      </c>
      <c r="G40" s="1">
        <v>44847</v>
      </c>
      <c r="H40" s="5">
        <v>2338.37</v>
      </c>
      <c r="I40" s="4">
        <v>60</v>
      </c>
      <c r="J40" s="3">
        <f t="shared" si="3"/>
        <v>44907</v>
      </c>
      <c r="K40" t="s">
        <v>77</v>
      </c>
      <c r="L40" s="1">
        <v>44896</v>
      </c>
      <c r="M40">
        <f t="shared" si="4"/>
        <v>-11</v>
      </c>
      <c r="N40" s="5">
        <f t="shared" si="5"/>
        <v>-25722.07</v>
      </c>
    </row>
    <row r="41" spans="1:14" x14ac:dyDescent="0.2">
      <c r="A41" t="s">
        <v>0</v>
      </c>
      <c r="B41" t="s">
        <v>5</v>
      </c>
      <c r="C41" t="s">
        <v>54</v>
      </c>
      <c r="D41" t="s">
        <v>55</v>
      </c>
      <c r="E41" t="s">
        <v>86</v>
      </c>
      <c r="F41" t="s">
        <v>87</v>
      </c>
      <c r="G41" s="1">
        <v>44846</v>
      </c>
      <c r="H41" s="5">
        <v>3557.12</v>
      </c>
      <c r="I41" s="4">
        <v>60</v>
      </c>
      <c r="J41" s="3">
        <f t="shared" si="3"/>
        <v>44906</v>
      </c>
      <c r="K41" t="s">
        <v>77</v>
      </c>
      <c r="L41" s="1">
        <v>44896</v>
      </c>
      <c r="M41">
        <f t="shared" si="4"/>
        <v>-10</v>
      </c>
      <c r="N41" s="5">
        <f t="shared" si="5"/>
        <v>-35571.199999999997</v>
      </c>
    </row>
    <row r="42" spans="1:14" x14ac:dyDescent="0.2">
      <c r="A42" t="s">
        <v>0</v>
      </c>
      <c r="B42" t="s">
        <v>5</v>
      </c>
      <c r="C42" t="s">
        <v>88</v>
      </c>
      <c r="D42" t="s">
        <v>89</v>
      </c>
      <c r="E42" t="s">
        <v>91</v>
      </c>
      <c r="F42" t="s">
        <v>92</v>
      </c>
      <c r="G42" s="1">
        <v>44606</v>
      </c>
      <c r="H42" s="5">
        <v>4314</v>
      </c>
      <c r="I42" s="4">
        <v>60</v>
      </c>
      <c r="J42" s="3">
        <f t="shared" si="3"/>
        <v>44666</v>
      </c>
      <c r="K42" t="s">
        <v>90</v>
      </c>
      <c r="L42" s="1">
        <v>44838</v>
      </c>
      <c r="M42">
        <f t="shared" si="4"/>
        <v>172</v>
      </c>
      <c r="N42" s="5">
        <f t="shared" si="5"/>
        <v>742008</v>
      </c>
    </row>
    <row r="43" spans="1:14" x14ac:dyDescent="0.2">
      <c r="A43" t="s">
        <v>0</v>
      </c>
      <c r="B43" t="s">
        <v>1</v>
      </c>
      <c r="C43" t="s">
        <v>88</v>
      </c>
      <c r="D43" t="s">
        <v>89</v>
      </c>
      <c r="E43" t="s">
        <v>93</v>
      </c>
      <c r="F43" t="s">
        <v>94</v>
      </c>
      <c r="G43" s="1">
        <v>44536</v>
      </c>
      <c r="H43" s="5">
        <v>5593.64</v>
      </c>
      <c r="I43" s="4">
        <v>60</v>
      </c>
      <c r="J43" s="3">
        <f t="shared" si="3"/>
        <v>44596</v>
      </c>
      <c r="K43" t="s">
        <v>90</v>
      </c>
      <c r="L43" s="1">
        <v>44838</v>
      </c>
      <c r="M43">
        <f t="shared" si="4"/>
        <v>242</v>
      </c>
      <c r="N43" s="5">
        <f t="shared" si="5"/>
        <v>1353660.8800000001</v>
      </c>
    </row>
    <row r="44" spans="1:14" x14ac:dyDescent="0.2">
      <c r="A44" t="s">
        <v>0</v>
      </c>
      <c r="B44" t="s">
        <v>5</v>
      </c>
      <c r="C44" t="s">
        <v>88</v>
      </c>
      <c r="D44" t="s">
        <v>89</v>
      </c>
      <c r="E44" t="s">
        <v>96</v>
      </c>
      <c r="F44" t="s">
        <v>97</v>
      </c>
      <c r="G44" s="1">
        <v>44760</v>
      </c>
      <c r="H44" s="5">
        <v>11957.06</v>
      </c>
      <c r="I44" s="4">
        <v>60</v>
      </c>
      <c r="J44" s="3">
        <f t="shared" si="3"/>
        <v>44820</v>
      </c>
      <c r="K44" t="s">
        <v>95</v>
      </c>
      <c r="L44" s="1">
        <v>44839</v>
      </c>
      <c r="M44">
        <f t="shared" si="4"/>
        <v>19</v>
      </c>
      <c r="N44" s="5">
        <f t="shared" si="5"/>
        <v>227184.13999999998</v>
      </c>
    </row>
    <row r="45" spans="1:14" x14ac:dyDescent="0.2">
      <c r="A45" t="s">
        <v>0</v>
      </c>
      <c r="B45" t="s">
        <v>5</v>
      </c>
      <c r="C45" t="s">
        <v>88</v>
      </c>
      <c r="D45" t="s">
        <v>89</v>
      </c>
      <c r="E45" t="s">
        <v>99</v>
      </c>
      <c r="F45" t="s">
        <v>100</v>
      </c>
      <c r="G45" s="1">
        <v>44834</v>
      </c>
      <c r="H45" s="5">
        <v>1080.6600000000001</v>
      </c>
      <c r="I45" s="4">
        <v>60</v>
      </c>
      <c r="J45" s="3">
        <f t="shared" si="3"/>
        <v>44894</v>
      </c>
      <c r="K45" t="s">
        <v>98</v>
      </c>
      <c r="L45" s="1">
        <v>44893</v>
      </c>
      <c r="M45">
        <f t="shared" si="4"/>
        <v>-1</v>
      </c>
      <c r="N45" s="5">
        <f t="shared" si="5"/>
        <v>-1080.6600000000001</v>
      </c>
    </row>
    <row r="46" spans="1:14" x14ac:dyDescent="0.2">
      <c r="A46" t="s">
        <v>0</v>
      </c>
      <c r="B46" t="s">
        <v>5</v>
      </c>
      <c r="C46" t="s">
        <v>102</v>
      </c>
      <c r="D46" t="s">
        <v>103</v>
      </c>
      <c r="E46" t="s">
        <v>104</v>
      </c>
      <c r="F46" t="s">
        <v>105</v>
      </c>
      <c r="G46" s="1">
        <v>44830</v>
      </c>
      <c r="H46" s="5">
        <v>5390</v>
      </c>
      <c r="I46" s="4">
        <v>60</v>
      </c>
      <c r="J46" s="3">
        <f t="shared" si="3"/>
        <v>44890</v>
      </c>
      <c r="K46" t="s">
        <v>101</v>
      </c>
      <c r="L46" s="1">
        <v>44860</v>
      </c>
      <c r="M46">
        <f t="shared" si="4"/>
        <v>-30</v>
      </c>
      <c r="N46" s="5">
        <f t="shared" si="5"/>
        <v>-161700</v>
      </c>
    </row>
    <row r="47" spans="1:14" x14ac:dyDescent="0.2">
      <c r="A47" t="s">
        <v>0</v>
      </c>
      <c r="B47" t="s">
        <v>5</v>
      </c>
      <c r="C47" t="s">
        <v>102</v>
      </c>
      <c r="D47" t="s">
        <v>103</v>
      </c>
      <c r="E47" t="s">
        <v>107</v>
      </c>
      <c r="F47" t="s">
        <v>108</v>
      </c>
      <c r="G47" s="1">
        <v>44879</v>
      </c>
      <c r="H47" s="5">
        <v>210</v>
      </c>
      <c r="I47" s="4">
        <v>60</v>
      </c>
      <c r="J47" s="3">
        <f t="shared" si="3"/>
        <v>44939</v>
      </c>
      <c r="K47" t="s">
        <v>106</v>
      </c>
      <c r="L47" s="1">
        <v>44907</v>
      </c>
      <c r="M47">
        <f t="shared" si="4"/>
        <v>-32</v>
      </c>
      <c r="N47" s="5">
        <f t="shared" si="5"/>
        <v>-6720</v>
      </c>
    </row>
    <row r="48" spans="1:14" x14ac:dyDescent="0.2">
      <c r="A48" t="s">
        <v>0</v>
      </c>
      <c r="B48" t="s">
        <v>5</v>
      </c>
      <c r="C48" t="s">
        <v>102</v>
      </c>
      <c r="D48" t="s">
        <v>103</v>
      </c>
      <c r="E48" t="s">
        <v>109</v>
      </c>
      <c r="F48" t="s">
        <v>110</v>
      </c>
      <c r="G48" s="1">
        <v>44881</v>
      </c>
      <c r="H48" s="5">
        <v>1080</v>
      </c>
      <c r="I48" s="4">
        <v>60</v>
      </c>
      <c r="J48" s="3">
        <f t="shared" si="3"/>
        <v>44941</v>
      </c>
      <c r="K48" t="s">
        <v>106</v>
      </c>
      <c r="L48" s="1">
        <v>44907</v>
      </c>
      <c r="M48">
        <f t="shared" si="4"/>
        <v>-34</v>
      </c>
      <c r="N48" s="5">
        <f t="shared" si="5"/>
        <v>-36720</v>
      </c>
    </row>
    <row r="49" spans="1:14" x14ac:dyDescent="0.2">
      <c r="A49" t="s">
        <v>0</v>
      </c>
      <c r="B49" t="s">
        <v>1</v>
      </c>
      <c r="C49" t="s">
        <v>111</v>
      </c>
      <c r="D49" t="s">
        <v>112</v>
      </c>
      <c r="E49" t="s">
        <v>114</v>
      </c>
      <c r="F49" t="s">
        <v>115</v>
      </c>
      <c r="G49" s="1">
        <v>44196</v>
      </c>
      <c r="H49" s="5">
        <v>2882</v>
      </c>
      <c r="I49" s="4">
        <v>60</v>
      </c>
      <c r="J49" s="3">
        <f t="shared" si="3"/>
        <v>44256</v>
      </c>
      <c r="K49" t="s">
        <v>113</v>
      </c>
      <c r="L49" s="1">
        <v>44860</v>
      </c>
      <c r="M49">
        <f t="shared" si="4"/>
        <v>604</v>
      </c>
      <c r="N49" s="5">
        <f t="shared" si="5"/>
        <v>1740728</v>
      </c>
    </row>
    <row r="50" spans="1:14" x14ac:dyDescent="0.2">
      <c r="A50" t="s">
        <v>0</v>
      </c>
      <c r="B50" t="s">
        <v>1</v>
      </c>
      <c r="C50" t="s">
        <v>111</v>
      </c>
      <c r="D50" t="s">
        <v>112</v>
      </c>
      <c r="E50" t="s">
        <v>116</v>
      </c>
      <c r="F50" t="s">
        <v>117</v>
      </c>
      <c r="G50" s="1">
        <v>44491</v>
      </c>
      <c r="H50" s="5">
        <v>10082</v>
      </c>
      <c r="I50" s="4">
        <v>60</v>
      </c>
      <c r="J50" s="3">
        <f t="shared" si="3"/>
        <v>44551</v>
      </c>
      <c r="K50" t="s">
        <v>113</v>
      </c>
      <c r="L50" s="1">
        <v>44860</v>
      </c>
      <c r="M50">
        <f t="shared" si="4"/>
        <v>309</v>
      </c>
      <c r="N50" s="5">
        <f t="shared" si="5"/>
        <v>3115338</v>
      </c>
    </row>
    <row r="51" spans="1:14" x14ac:dyDescent="0.2">
      <c r="A51" t="s">
        <v>0</v>
      </c>
      <c r="B51" t="s">
        <v>1</v>
      </c>
      <c r="C51" t="s">
        <v>111</v>
      </c>
      <c r="D51" t="s">
        <v>112</v>
      </c>
      <c r="E51" t="s">
        <v>118</v>
      </c>
      <c r="F51" t="s">
        <v>119</v>
      </c>
      <c r="G51" s="1">
        <v>44343</v>
      </c>
      <c r="H51" s="5">
        <v>777</v>
      </c>
      <c r="I51" s="4">
        <v>60</v>
      </c>
      <c r="J51" s="3">
        <f t="shared" si="3"/>
        <v>44403</v>
      </c>
      <c r="K51" t="s">
        <v>113</v>
      </c>
      <c r="L51" s="1">
        <v>44860</v>
      </c>
      <c r="M51">
        <f t="shared" si="4"/>
        <v>457</v>
      </c>
      <c r="N51" s="5">
        <f t="shared" si="5"/>
        <v>355089</v>
      </c>
    </row>
    <row r="52" spans="1:14" x14ac:dyDescent="0.2">
      <c r="A52" t="s">
        <v>0</v>
      </c>
      <c r="B52" t="s">
        <v>1</v>
      </c>
      <c r="C52" t="s">
        <v>111</v>
      </c>
      <c r="D52" t="s">
        <v>112</v>
      </c>
      <c r="E52" t="s">
        <v>120</v>
      </c>
      <c r="F52" t="s">
        <v>121</v>
      </c>
      <c r="G52" s="1">
        <v>44343</v>
      </c>
      <c r="H52" s="5">
        <v>-777</v>
      </c>
      <c r="I52" s="4">
        <v>60</v>
      </c>
      <c r="J52" s="3">
        <f t="shared" si="3"/>
        <v>44403</v>
      </c>
      <c r="K52" t="s">
        <v>113</v>
      </c>
      <c r="L52" s="1">
        <v>44860</v>
      </c>
      <c r="M52">
        <f t="shared" si="4"/>
        <v>457</v>
      </c>
      <c r="N52" s="5">
        <f t="shared" si="5"/>
        <v>-355089</v>
      </c>
    </row>
    <row r="53" spans="1:14" x14ac:dyDescent="0.2">
      <c r="A53" t="s">
        <v>0</v>
      </c>
      <c r="B53" t="s">
        <v>5</v>
      </c>
      <c r="C53" t="s">
        <v>111</v>
      </c>
      <c r="D53" t="s">
        <v>112</v>
      </c>
      <c r="E53" t="s">
        <v>122</v>
      </c>
      <c r="F53" t="s">
        <v>123</v>
      </c>
      <c r="G53" s="1">
        <v>44708</v>
      </c>
      <c r="H53" s="5">
        <v>7202</v>
      </c>
      <c r="I53" s="4">
        <v>60</v>
      </c>
      <c r="J53" s="3">
        <f t="shared" si="3"/>
        <v>44768</v>
      </c>
      <c r="K53" t="s">
        <v>113</v>
      </c>
      <c r="L53" s="1">
        <v>44860</v>
      </c>
      <c r="M53">
        <f t="shared" si="4"/>
        <v>92</v>
      </c>
      <c r="N53" s="5">
        <f t="shared" si="5"/>
        <v>662584</v>
      </c>
    </row>
    <row r="54" spans="1:14" x14ac:dyDescent="0.2">
      <c r="A54" t="s">
        <v>0</v>
      </c>
      <c r="B54" t="s">
        <v>5</v>
      </c>
      <c r="C54" t="s">
        <v>111</v>
      </c>
      <c r="D54" t="s">
        <v>112</v>
      </c>
      <c r="E54" t="s">
        <v>124</v>
      </c>
      <c r="F54" t="s">
        <v>125</v>
      </c>
      <c r="G54" s="1">
        <v>44830</v>
      </c>
      <c r="H54" s="5">
        <v>5762</v>
      </c>
      <c r="I54" s="4">
        <v>60</v>
      </c>
      <c r="J54" s="3">
        <f t="shared" si="3"/>
        <v>44890</v>
      </c>
      <c r="K54" t="s">
        <v>113</v>
      </c>
      <c r="L54" s="1">
        <v>44860</v>
      </c>
      <c r="M54">
        <f t="shared" si="4"/>
        <v>-30</v>
      </c>
      <c r="N54" s="5">
        <f t="shared" si="5"/>
        <v>-172860</v>
      </c>
    </row>
    <row r="55" spans="1:14" x14ac:dyDescent="0.2">
      <c r="A55" t="s">
        <v>0</v>
      </c>
      <c r="B55" t="s">
        <v>5</v>
      </c>
      <c r="C55" t="s">
        <v>126</v>
      </c>
      <c r="D55" t="s">
        <v>127</v>
      </c>
      <c r="E55" t="s">
        <v>129</v>
      </c>
      <c r="F55" t="s">
        <v>130</v>
      </c>
      <c r="G55" s="1">
        <v>44811</v>
      </c>
      <c r="H55" s="5">
        <v>9402</v>
      </c>
      <c r="I55" s="4">
        <v>60</v>
      </c>
      <c r="J55" s="3">
        <f t="shared" si="3"/>
        <v>44871</v>
      </c>
      <c r="K55" t="s">
        <v>128</v>
      </c>
      <c r="L55" s="1">
        <v>44851</v>
      </c>
      <c r="M55">
        <f t="shared" si="4"/>
        <v>-20</v>
      </c>
      <c r="N55" s="5">
        <f t="shared" si="5"/>
        <v>-188040</v>
      </c>
    </row>
    <row r="56" spans="1:14" x14ac:dyDescent="0.2">
      <c r="A56" t="s">
        <v>0</v>
      </c>
      <c r="B56" t="s">
        <v>5</v>
      </c>
      <c r="C56" t="s">
        <v>126</v>
      </c>
      <c r="D56" t="s">
        <v>127</v>
      </c>
      <c r="E56" t="s">
        <v>131</v>
      </c>
      <c r="F56" t="s">
        <v>132</v>
      </c>
      <c r="G56" s="1">
        <v>44819</v>
      </c>
      <c r="H56" s="5">
        <v>-2400</v>
      </c>
      <c r="I56" s="4">
        <v>60</v>
      </c>
      <c r="J56" s="3">
        <f t="shared" si="3"/>
        <v>44879</v>
      </c>
      <c r="K56" t="s">
        <v>128</v>
      </c>
      <c r="L56" s="1">
        <v>44851</v>
      </c>
      <c r="M56">
        <f t="shared" si="4"/>
        <v>-28</v>
      </c>
      <c r="N56" s="5">
        <f t="shared" si="5"/>
        <v>67200</v>
      </c>
    </row>
    <row r="57" spans="1:14" x14ac:dyDescent="0.2">
      <c r="A57" t="s">
        <v>0</v>
      </c>
      <c r="B57" t="s">
        <v>5</v>
      </c>
      <c r="C57" t="s">
        <v>126</v>
      </c>
      <c r="D57" t="s">
        <v>127</v>
      </c>
      <c r="E57" t="s">
        <v>133</v>
      </c>
      <c r="F57" t="s">
        <v>134</v>
      </c>
      <c r="G57" s="1">
        <v>44847</v>
      </c>
      <c r="H57" s="5">
        <v>-2000</v>
      </c>
      <c r="I57" s="4">
        <v>60</v>
      </c>
      <c r="J57" s="3">
        <f t="shared" si="3"/>
        <v>44907</v>
      </c>
      <c r="K57" t="s">
        <v>128</v>
      </c>
      <c r="L57" s="1">
        <v>44851</v>
      </c>
      <c r="M57">
        <f t="shared" si="4"/>
        <v>-56</v>
      </c>
      <c r="N57" s="5">
        <f t="shared" si="5"/>
        <v>112000</v>
      </c>
    </row>
    <row r="58" spans="1:14" x14ac:dyDescent="0.2">
      <c r="A58" t="s">
        <v>0</v>
      </c>
      <c r="B58" t="s">
        <v>5</v>
      </c>
      <c r="C58" t="s">
        <v>135</v>
      </c>
      <c r="D58" t="s">
        <v>136</v>
      </c>
      <c r="E58" t="s">
        <v>138</v>
      </c>
      <c r="F58" t="s">
        <v>139</v>
      </c>
      <c r="G58" s="1">
        <v>44888</v>
      </c>
      <c r="H58" s="5">
        <v>6402</v>
      </c>
      <c r="I58" s="4">
        <v>60</v>
      </c>
      <c r="J58" s="3">
        <f t="shared" si="3"/>
        <v>44948</v>
      </c>
      <c r="K58" t="s">
        <v>137</v>
      </c>
      <c r="L58" s="1">
        <v>44889</v>
      </c>
      <c r="M58">
        <f t="shared" si="4"/>
        <v>-59</v>
      </c>
      <c r="N58" s="5">
        <f t="shared" si="5"/>
        <v>-377718</v>
      </c>
    </row>
    <row r="59" spans="1:14" x14ac:dyDescent="0.2">
      <c r="A59" t="s">
        <v>0</v>
      </c>
      <c r="B59" t="s">
        <v>5</v>
      </c>
      <c r="C59" t="s">
        <v>140</v>
      </c>
      <c r="D59" t="s">
        <v>141</v>
      </c>
      <c r="E59" t="s">
        <v>143</v>
      </c>
      <c r="F59" t="s">
        <v>144</v>
      </c>
      <c r="G59" s="1">
        <v>44718</v>
      </c>
      <c r="H59" s="5">
        <v>23373.02</v>
      </c>
      <c r="I59" s="4">
        <v>60</v>
      </c>
      <c r="J59" s="3">
        <f t="shared" ref="J59:J79" si="6">G59+I59</f>
        <v>44778</v>
      </c>
      <c r="K59" t="s">
        <v>142</v>
      </c>
      <c r="L59" s="1">
        <v>44860</v>
      </c>
      <c r="M59">
        <f t="shared" ref="M59:M79" si="7">L59-J59</f>
        <v>82</v>
      </c>
      <c r="N59" s="5">
        <f t="shared" ref="N59:N79" si="8">M59*H59</f>
        <v>1916587.6400000001</v>
      </c>
    </row>
    <row r="60" spans="1:14" x14ac:dyDescent="0.2">
      <c r="A60" t="s">
        <v>0</v>
      </c>
      <c r="B60" t="s">
        <v>5</v>
      </c>
      <c r="C60" t="s">
        <v>140</v>
      </c>
      <c r="D60" t="s">
        <v>141</v>
      </c>
      <c r="E60" t="s">
        <v>145</v>
      </c>
      <c r="F60" t="s">
        <v>146</v>
      </c>
      <c r="G60" s="1">
        <v>44776</v>
      </c>
      <c r="H60" s="5">
        <v>10622.31</v>
      </c>
      <c r="I60" s="4">
        <v>60</v>
      </c>
      <c r="J60" s="3">
        <f t="shared" si="6"/>
        <v>44836</v>
      </c>
      <c r="K60" t="s">
        <v>142</v>
      </c>
      <c r="L60" s="1">
        <v>44860</v>
      </c>
      <c r="M60">
        <f t="shared" si="7"/>
        <v>24</v>
      </c>
      <c r="N60" s="5">
        <f t="shared" si="8"/>
        <v>254935.44</v>
      </c>
    </row>
    <row r="61" spans="1:14" x14ac:dyDescent="0.2">
      <c r="A61" t="s">
        <v>0</v>
      </c>
      <c r="B61" t="s">
        <v>5</v>
      </c>
      <c r="C61" t="s">
        <v>140</v>
      </c>
      <c r="D61" t="s">
        <v>141</v>
      </c>
      <c r="E61" t="s">
        <v>147</v>
      </c>
      <c r="F61" t="s">
        <v>148</v>
      </c>
      <c r="G61" s="1">
        <v>44832</v>
      </c>
      <c r="H61" s="5">
        <v>7741.66</v>
      </c>
      <c r="I61" s="4">
        <v>60</v>
      </c>
      <c r="J61" s="3">
        <f t="shared" si="6"/>
        <v>44892</v>
      </c>
      <c r="K61" t="s">
        <v>142</v>
      </c>
      <c r="L61" s="1">
        <v>44860</v>
      </c>
      <c r="M61">
        <f t="shared" si="7"/>
        <v>-32</v>
      </c>
      <c r="N61" s="5">
        <f t="shared" si="8"/>
        <v>-247733.12</v>
      </c>
    </row>
    <row r="62" spans="1:14" x14ac:dyDescent="0.2">
      <c r="A62" t="s">
        <v>0</v>
      </c>
      <c r="B62" t="s">
        <v>5</v>
      </c>
      <c r="C62" t="s">
        <v>140</v>
      </c>
      <c r="D62" t="s">
        <v>141</v>
      </c>
      <c r="E62" t="s">
        <v>150</v>
      </c>
      <c r="F62" t="s">
        <v>4</v>
      </c>
      <c r="G62" s="1">
        <v>44908</v>
      </c>
      <c r="H62" s="5">
        <v>400</v>
      </c>
      <c r="I62" s="4">
        <v>60</v>
      </c>
      <c r="J62" s="3">
        <f t="shared" si="6"/>
        <v>44968</v>
      </c>
      <c r="K62" t="s">
        <v>149</v>
      </c>
      <c r="L62" s="1">
        <v>44908</v>
      </c>
      <c r="M62">
        <f t="shared" si="7"/>
        <v>-60</v>
      </c>
      <c r="N62" s="5">
        <f t="shared" si="8"/>
        <v>-24000</v>
      </c>
    </row>
    <row r="63" spans="1:14" x14ac:dyDescent="0.2">
      <c r="A63" t="s">
        <v>0</v>
      </c>
      <c r="B63" t="s">
        <v>5</v>
      </c>
      <c r="C63" t="s">
        <v>140</v>
      </c>
      <c r="D63" t="s">
        <v>141</v>
      </c>
      <c r="E63" t="s">
        <v>152</v>
      </c>
      <c r="F63" t="s">
        <v>4</v>
      </c>
      <c r="G63" s="1">
        <v>44915</v>
      </c>
      <c r="H63" s="5">
        <v>88</v>
      </c>
      <c r="I63" s="4">
        <v>60</v>
      </c>
      <c r="J63" s="3">
        <f t="shared" si="6"/>
        <v>44975</v>
      </c>
      <c r="K63" t="s">
        <v>151</v>
      </c>
      <c r="L63" s="1">
        <v>44915</v>
      </c>
      <c r="M63">
        <f t="shared" si="7"/>
        <v>-60</v>
      </c>
      <c r="N63" s="5">
        <f t="shared" si="8"/>
        <v>-5280</v>
      </c>
    </row>
    <row r="64" spans="1:14" x14ac:dyDescent="0.2">
      <c r="A64" t="s">
        <v>0</v>
      </c>
      <c r="B64" t="s">
        <v>5</v>
      </c>
      <c r="C64" t="s">
        <v>153</v>
      </c>
      <c r="D64" t="s">
        <v>154</v>
      </c>
      <c r="E64" t="s">
        <v>156</v>
      </c>
      <c r="F64" t="s">
        <v>157</v>
      </c>
      <c r="G64" s="1">
        <v>44886</v>
      </c>
      <c r="H64" s="5">
        <v>500.84</v>
      </c>
      <c r="I64" s="4">
        <v>60</v>
      </c>
      <c r="J64" s="3">
        <f t="shared" si="6"/>
        <v>44946</v>
      </c>
      <c r="K64" t="s">
        <v>155</v>
      </c>
      <c r="L64" s="1">
        <v>44915</v>
      </c>
      <c r="M64">
        <f t="shared" si="7"/>
        <v>-31</v>
      </c>
      <c r="N64" s="5">
        <f t="shared" si="8"/>
        <v>-15526.039999999999</v>
      </c>
    </row>
    <row r="65" spans="1:14" x14ac:dyDescent="0.2">
      <c r="A65" t="s">
        <v>0</v>
      </c>
      <c r="B65" t="s">
        <v>5</v>
      </c>
      <c r="C65" t="s">
        <v>153</v>
      </c>
      <c r="D65" t="s">
        <v>154</v>
      </c>
      <c r="E65" t="s">
        <v>158</v>
      </c>
      <c r="F65" t="s">
        <v>159</v>
      </c>
      <c r="G65" s="1">
        <v>44886</v>
      </c>
      <c r="H65" s="5">
        <v>306.45</v>
      </c>
      <c r="I65" s="4">
        <v>60</v>
      </c>
      <c r="J65" s="3">
        <f t="shared" si="6"/>
        <v>44946</v>
      </c>
      <c r="K65" t="s">
        <v>155</v>
      </c>
      <c r="L65" s="1">
        <v>44915</v>
      </c>
      <c r="M65">
        <f t="shared" si="7"/>
        <v>-31</v>
      </c>
      <c r="N65" s="5">
        <f t="shared" si="8"/>
        <v>-9499.9499999999989</v>
      </c>
    </row>
    <row r="66" spans="1:14" x14ac:dyDescent="0.2">
      <c r="A66" t="s">
        <v>0</v>
      </c>
      <c r="B66" t="s">
        <v>5</v>
      </c>
      <c r="C66" t="s">
        <v>153</v>
      </c>
      <c r="D66" t="s">
        <v>154</v>
      </c>
      <c r="E66" t="s">
        <v>160</v>
      </c>
      <c r="F66" t="s">
        <v>161</v>
      </c>
      <c r="G66" s="1">
        <v>44886</v>
      </c>
      <c r="H66" s="5">
        <v>725.48</v>
      </c>
      <c r="I66" s="4">
        <v>60</v>
      </c>
      <c r="J66" s="3">
        <f t="shared" si="6"/>
        <v>44946</v>
      </c>
      <c r="K66" t="s">
        <v>155</v>
      </c>
      <c r="L66" s="1">
        <v>44915</v>
      </c>
      <c r="M66">
        <f t="shared" si="7"/>
        <v>-31</v>
      </c>
      <c r="N66" s="5">
        <f t="shared" si="8"/>
        <v>-22489.88</v>
      </c>
    </row>
    <row r="67" spans="1:14" x14ac:dyDescent="0.2">
      <c r="A67" t="s">
        <v>0</v>
      </c>
      <c r="B67" t="s">
        <v>5</v>
      </c>
      <c r="C67" t="s">
        <v>153</v>
      </c>
      <c r="D67" t="s">
        <v>154</v>
      </c>
      <c r="E67" t="s">
        <v>162</v>
      </c>
      <c r="F67" t="s">
        <v>163</v>
      </c>
      <c r="G67" s="1">
        <v>44886</v>
      </c>
      <c r="H67" s="5">
        <v>725.48</v>
      </c>
      <c r="I67" s="4">
        <v>60</v>
      </c>
      <c r="J67" s="3">
        <f t="shared" si="6"/>
        <v>44946</v>
      </c>
      <c r="K67" t="s">
        <v>155</v>
      </c>
      <c r="L67" s="1">
        <v>44915</v>
      </c>
      <c r="M67">
        <f t="shared" si="7"/>
        <v>-31</v>
      </c>
      <c r="N67" s="5">
        <f t="shared" si="8"/>
        <v>-22489.88</v>
      </c>
    </row>
    <row r="68" spans="1:14" x14ac:dyDescent="0.2">
      <c r="A68" t="s">
        <v>0</v>
      </c>
      <c r="B68" t="s">
        <v>1</v>
      </c>
      <c r="C68" t="s">
        <v>164</v>
      </c>
      <c r="D68" t="s">
        <v>165</v>
      </c>
      <c r="E68" t="s">
        <v>167</v>
      </c>
      <c r="F68" t="s">
        <v>168</v>
      </c>
      <c r="G68" s="1">
        <v>44559</v>
      </c>
      <c r="H68" s="5">
        <v>99</v>
      </c>
      <c r="I68" s="4">
        <v>60</v>
      </c>
      <c r="J68" s="3">
        <f t="shared" si="6"/>
        <v>44619</v>
      </c>
      <c r="K68" t="s">
        <v>166</v>
      </c>
      <c r="L68" s="1">
        <v>44854</v>
      </c>
      <c r="M68">
        <f t="shared" si="7"/>
        <v>235</v>
      </c>
      <c r="N68" s="5">
        <f t="shared" si="8"/>
        <v>23265</v>
      </c>
    </row>
    <row r="69" spans="1:14" x14ac:dyDescent="0.2">
      <c r="A69" t="s">
        <v>0</v>
      </c>
      <c r="B69" t="s">
        <v>1</v>
      </c>
      <c r="C69" t="s">
        <v>164</v>
      </c>
      <c r="D69" t="s">
        <v>165</v>
      </c>
      <c r="E69" t="s">
        <v>169</v>
      </c>
      <c r="F69" t="s">
        <v>170</v>
      </c>
      <c r="G69" s="1">
        <v>44559</v>
      </c>
      <c r="H69" s="5">
        <v>203</v>
      </c>
      <c r="I69" s="4">
        <v>60</v>
      </c>
      <c r="J69" s="3">
        <f t="shared" si="6"/>
        <v>44619</v>
      </c>
      <c r="K69" t="s">
        <v>166</v>
      </c>
      <c r="L69" s="1">
        <v>44854</v>
      </c>
      <c r="M69">
        <f t="shared" si="7"/>
        <v>235</v>
      </c>
      <c r="N69" s="5">
        <f t="shared" si="8"/>
        <v>47705</v>
      </c>
    </row>
    <row r="70" spans="1:14" x14ac:dyDescent="0.2">
      <c r="A70" t="s">
        <v>0</v>
      </c>
      <c r="B70" t="s">
        <v>1</v>
      </c>
      <c r="C70" t="s">
        <v>164</v>
      </c>
      <c r="D70" t="s">
        <v>165</v>
      </c>
      <c r="E70" t="s">
        <v>171</v>
      </c>
      <c r="F70" t="s">
        <v>172</v>
      </c>
      <c r="G70" s="1">
        <v>44559</v>
      </c>
      <c r="H70" s="5">
        <v>545</v>
      </c>
      <c r="I70" s="4">
        <v>60</v>
      </c>
      <c r="J70" s="3">
        <f t="shared" si="6"/>
        <v>44619</v>
      </c>
      <c r="K70" t="s">
        <v>166</v>
      </c>
      <c r="L70" s="1">
        <v>44854</v>
      </c>
      <c r="M70">
        <f t="shared" si="7"/>
        <v>235</v>
      </c>
      <c r="N70" s="5">
        <f t="shared" si="8"/>
        <v>128075</v>
      </c>
    </row>
    <row r="71" spans="1:14" x14ac:dyDescent="0.2">
      <c r="A71" t="s">
        <v>0</v>
      </c>
      <c r="B71" t="s">
        <v>1</v>
      </c>
      <c r="C71" t="s">
        <v>164</v>
      </c>
      <c r="D71" t="s">
        <v>165</v>
      </c>
      <c r="E71" t="s">
        <v>173</v>
      </c>
      <c r="F71" t="s">
        <v>174</v>
      </c>
      <c r="G71" s="1">
        <v>44559</v>
      </c>
      <c r="H71" s="5">
        <v>2110</v>
      </c>
      <c r="I71" s="4">
        <v>60</v>
      </c>
      <c r="J71" s="3">
        <f t="shared" si="6"/>
        <v>44619</v>
      </c>
      <c r="K71" t="s">
        <v>166</v>
      </c>
      <c r="L71" s="1">
        <v>44854</v>
      </c>
      <c r="M71">
        <f t="shared" si="7"/>
        <v>235</v>
      </c>
      <c r="N71" s="5">
        <f t="shared" si="8"/>
        <v>495850</v>
      </c>
    </row>
    <row r="72" spans="1:14" x14ac:dyDescent="0.2">
      <c r="A72" t="s">
        <v>0</v>
      </c>
      <c r="B72" t="s">
        <v>1</v>
      </c>
      <c r="C72" t="s">
        <v>164</v>
      </c>
      <c r="D72" t="s">
        <v>165</v>
      </c>
      <c r="E72" t="s">
        <v>175</v>
      </c>
      <c r="F72" t="s">
        <v>176</v>
      </c>
      <c r="G72" s="1">
        <v>44559</v>
      </c>
      <c r="H72" s="5">
        <v>1974</v>
      </c>
      <c r="I72" s="4">
        <v>60</v>
      </c>
      <c r="J72" s="3">
        <f t="shared" si="6"/>
        <v>44619</v>
      </c>
      <c r="K72" t="s">
        <v>166</v>
      </c>
      <c r="L72" s="1">
        <v>44854</v>
      </c>
      <c r="M72">
        <f t="shared" si="7"/>
        <v>235</v>
      </c>
      <c r="N72" s="5">
        <f t="shared" si="8"/>
        <v>463890</v>
      </c>
    </row>
    <row r="73" spans="1:14" x14ac:dyDescent="0.2">
      <c r="A73" t="s">
        <v>0</v>
      </c>
      <c r="B73" t="s">
        <v>5</v>
      </c>
      <c r="C73" t="s">
        <v>164</v>
      </c>
      <c r="D73" t="s">
        <v>165</v>
      </c>
      <c r="E73" t="s">
        <v>177</v>
      </c>
      <c r="F73" t="s">
        <v>178</v>
      </c>
      <c r="G73" s="1">
        <v>44636</v>
      </c>
      <c r="H73" s="5">
        <v>4928</v>
      </c>
      <c r="I73" s="4">
        <v>60</v>
      </c>
      <c r="J73" s="3">
        <f t="shared" si="6"/>
        <v>44696</v>
      </c>
      <c r="K73" t="s">
        <v>166</v>
      </c>
      <c r="L73" s="1">
        <v>44854</v>
      </c>
      <c r="M73">
        <f t="shared" si="7"/>
        <v>158</v>
      </c>
      <c r="N73" s="5">
        <f t="shared" si="8"/>
        <v>778624</v>
      </c>
    </row>
    <row r="74" spans="1:14" x14ac:dyDescent="0.2">
      <c r="A74" t="s">
        <v>0</v>
      </c>
      <c r="B74" t="s">
        <v>5</v>
      </c>
      <c r="C74" t="s">
        <v>164</v>
      </c>
      <c r="D74" t="s">
        <v>165</v>
      </c>
      <c r="E74" t="s">
        <v>179</v>
      </c>
      <c r="F74" t="s">
        <v>180</v>
      </c>
      <c r="G74" s="1">
        <v>44705</v>
      </c>
      <c r="H74" s="5">
        <v>746.02</v>
      </c>
      <c r="I74" s="4">
        <v>60</v>
      </c>
      <c r="J74" s="3">
        <f t="shared" si="6"/>
        <v>44765</v>
      </c>
      <c r="K74" t="s">
        <v>166</v>
      </c>
      <c r="L74" s="1">
        <v>44854</v>
      </c>
      <c r="M74">
        <f t="shared" si="7"/>
        <v>89</v>
      </c>
      <c r="N74" s="5">
        <f t="shared" si="8"/>
        <v>66395.78</v>
      </c>
    </row>
    <row r="75" spans="1:14" x14ac:dyDescent="0.2">
      <c r="A75" t="s">
        <v>0</v>
      </c>
      <c r="B75" t="s">
        <v>5</v>
      </c>
      <c r="C75" t="s">
        <v>182</v>
      </c>
      <c r="D75" t="s">
        <v>183</v>
      </c>
      <c r="E75" t="s">
        <v>184</v>
      </c>
      <c r="F75" t="s">
        <v>185</v>
      </c>
      <c r="G75" s="1">
        <v>44851</v>
      </c>
      <c r="H75" s="5">
        <v>3192.64</v>
      </c>
      <c r="I75" s="4">
        <v>60</v>
      </c>
      <c r="J75" s="3">
        <f t="shared" si="6"/>
        <v>44911</v>
      </c>
      <c r="K75" t="s">
        <v>181</v>
      </c>
      <c r="L75" s="1">
        <v>44872</v>
      </c>
      <c r="M75">
        <f t="shared" si="7"/>
        <v>-39</v>
      </c>
      <c r="N75" s="5">
        <f t="shared" si="8"/>
        <v>-124512.95999999999</v>
      </c>
    </row>
    <row r="76" spans="1:14" x14ac:dyDescent="0.2">
      <c r="A76" t="s">
        <v>0</v>
      </c>
      <c r="B76" t="s">
        <v>5</v>
      </c>
      <c r="C76" t="s">
        <v>182</v>
      </c>
      <c r="D76" t="s">
        <v>183</v>
      </c>
      <c r="E76" t="s">
        <v>186</v>
      </c>
      <c r="F76" t="s">
        <v>187</v>
      </c>
      <c r="G76" s="1">
        <v>44851</v>
      </c>
      <c r="H76" s="5">
        <v>6385.39</v>
      </c>
      <c r="I76" s="4">
        <v>60</v>
      </c>
      <c r="J76" s="3">
        <f t="shared" si="6"/>
        <v>44911</v>
      </c>
      <c r="K76" t="s">
        <v>181</v>
      </c>
      <c r="L76" s="1">
        <v>44872</v>
      </c>
      <c r="M76">
        <f t="shared" si="7"/>
        <v>-39</v>
      </c>
      <c r="N76" s="5">
        <f t="shared" si="8"/>
        <v>-249030.21000000002</v>
      </c>
    </row>
    <row r="77" spans="1:14" x14ac:dyDescent="0.2">
      <c r="A77" t="s">
        <v>0</v>
      </c>
      <c r="B77" t="s">
        <v>5</v>
      </c>
      <c r="C77" t="s">
        <v>189</v>
      </c>
      <c r="D77" t="s">
        <v>190</v>
      </c>
      <c r="E77" t="s">
        <v>191</v>
      </c>
      <c r="F77" t="s">
        <v>192</v>
      </c>
      <c r="G77" s="1">
        <v>44747</v>
      </c>
      <c r="H77" s="5">
        <v>3880</v>
      </c>
      <c r="I77" s="4">
        <v>60</v>
      </c>
      <c r="J77" s="3">
        <f t="shared" si="6"/>
        <v>44807</v>
      </c>
      <c r="K77" t="s">
        <v>188</v>
      </c>
      <c r="L77" s="1">
        <v>44841</v>
      </c>
      <c r="M77">
        <f t="shared" si="7"/>
        <v>34</v>
      </c>
      <c r="N77" s="5">
        <f t="shared" si="8"/>
        <v>131920</v>
      </c>
    </row>
    <row r="78" spans="1:14" x14ac:dyDescent="0.2">
      <c r="A78" t="s">
        <v>0</v>
      </c>
      <c r="B78" t="s">
        <v>5</v>
      </c>
      <c r="C78" t="s">
        <v>193</v>
      </c>
      <c r="D78" t="s">
        <v>194</v>
      </c>
      <c r="E78" t="s">
        <v>196</v>
      </c>
      <c r="F78" t="s">
        <v>197</v>
      </c>
      <c r="G78" s="1">
        <v>44833</v>
      </c>
      <c r="H78" s="5">
        <v>1600</v>
      </c>
      <c r="I78" s="4">
        <v>60</v>
      </c>
      <c r="J78" s="3">
        <f t="shared" si="6"/>
        <v>44893</v>
      </c>
      <c r="K78" t="s">
        <v>195</v>
      </c>
      <c r="L78" s="1">
        <v>44860</v>
      </c>
      <c r="M78">
        <f t="shared" si="7"/>
        <v>-33</v>
      </c>
      <c r="N78" s="5">
        <f t="shared" si="8"/>
        <v>-52800</v>
      </c>
    </row>
    <row r="79" spans="1:14" x14ac:dyDescent="0.2">
      <c r="A79" t="s">
        <v>0</v>
      </c>
      <c r="B79" t="s">
        <v>5</v>
      </c>
      <c r="C79" t="s">
        <v>193</v>
      </c>
      <c r="D79" t="s">
        <v>194</v>
      </c>
      <c r="E79" t="s">
        <v>199</v>
      </c>
      <c r="F79" t="s">
        <v>200</v>
      </c>
      <c r="G79" s="1">
        <v>44873</v>
      </c>
      <c r="H79" s="5">
        <v>380</v>
      </c>
      <c r="I79" s="4">
        <v>60</v>
      </c>
      <c r="J79" s="3">
        <f t="shared" si="6"/>
        <v>44933</v>
      </c>
      <c r="K79" t="s">
        <v>198</v>
      </c>
      <c r="L79" s="1">
        <v>44915</v>
      </c>
      <c r="M79">
        <f t="shared" si="7"/>
        <v>-18</v>
      </c>
      <c r="N79" s="5">
        <f t="shared" si="8"/>
        <v>-6840</v>
      </c>
    </row>
    <row r="80" spans="1:14" x14ac:dyDescent="0.2">
      <c r="A80" t="s">
        <v>0</v>
      </c>
      <c r="B80" t="s">
        <v>5</v>
      </c>
      <c r="C80" t="s">
        <v>201</v>
      </c>
      <c r="D80" t="s">
        <v>202</v>
      </c>
      <c r="E80" t="s">
        <v>204</v>
      </c>
      <c r="F80" t="s">
        <v>205</v>
      </c>
      <c r="G80" s="1">
        <v>44803</v>
      </c>
      <c r="H80" s="5">
        <v>61</v>
      </c>
      <c r="I80" s="4">
        <v>60</v>
      </c>
      <c r="J80" s="3">
        <f t="shared" ref="J80:J103" si="9">G80+I80</f>
        <v>44863</v>
      </c>
      <c r="K80" t="s">
        <v>203</v>
      </c>
      <c r="L80" s="1">
        <v>44858</v>
      </c>
      <c r="M80">
        <f t="shared" ref="M80:M103" si="10">L80-J80</f>
        <v>-5</v>
      </c>
      <c r="N80" s="5">
        <f t="shared" ref="N80:N102" si="11">M80*H80</f>
        <v>-305</v>
      </c>
    </row>
    <row r="81" spans="1:14" x14ac:dyDescent="0.2">
      <c r="A81" t="s">
        <v>0</v>
      </c>
      <c r="B81" t="s">
        <v>5</v>
      </c>
      <c r="C81" t="s">
        <v>201</v>
      </c>
      <c r="D81" t="s">
        <v>202</v>
      </c>
      <c r="E81" t="s">
        <v>207</v>
      </c>
      <c r="F81" t="s">
        <v>208</v>
      </c>
      <c r="G81" s="1">
        <v>44830</v>
      </c>
      <c r="H81" s="5">
        <v>388.8</v>
      </c>
      <c r="I81" s="4">
        <v>60</v>
      </c>
      <c r="J81" s="3">
        <f t="shared" si="9"/>
        <v>44890</v>
      </c>
      <c r="K81" t="s">
        <v>206</v>
      </c>
      <c r="L81" s="1">
        <v>44860</v>
      </c>
      <c r="M81">
        <f t="shared" si="10"/>
        <v>-30</v>
      </c>
      <c r="N81" s="5">
        <f t="shared" si="11"/>
        <v>-11664</v>
      </c>
    </row>
    <row r="82" spans="1:14" x14ac:dyDescent="0.2">
      <c r="A82" t="s">
        <v>0</v>
      </c>
      <c r="B82" t="s">
        <v>5</v>
      </c>
      <c r="C82" t="s">
        <v>201</v>
      </c>
      <c r="D82" t="s">
        <v>202</v>
      </c>
      <c r="E82" t="s">
        <v>209</v>
      </c>
      <c r="F82" t="s">
        <v>210</v>
      </c>
      <c r="G82" s="1">
        <v>44824</v>
      </c>
      <c r="H82" s="5">
        <v>1015</v>
      </c>
      <c r="I82" s="4">
        <v>60</v>
      </c>
      <c r="J82" s="3">
        <f t="shared" si="9"/>
        <v>44884</v>
      </c>
      <c r="K82" t="s">
        <v>206</v>
      </c>
      <c r="L82" s="1">
        <v>44860</v>
      </c>
      <c r="M82">
        <f t="shared" si="10"/>
        <v>-24</v>
      </c>
      <c r="N82" s="5">
        <f t="shared" si="11"/>
        <v>-24360</v>
      </c>
    </row>
    <row r="83" spans="1:14" x14ac:dyDescent="0.2">
      <c r="A83" t="s">
        <v>0</v>
      </c>
      <c r="B83" t="s">
        <v>5</v>
      </c>
      <c r="C83" t="s">
        <v>201</v>
      </c>
      <c r="D83" t="s">
        <v>202</v>
      </c>
      <c r="E83" t="s">
        <v>212</v>
      </c>
      <c r="F83" t="s">
        <v>213</v>
      </c>
      <c r="G83" s="1">
        <v>44888</v>
      </c>
      <c r="H83" s="5">
        <v>4000</v>
      </c>
      <c r="I83" s="4">
        <v>60</v>
      </c>
      <c r="J83" s="3">
        <f t="shared" si="9"/>
        <v>44948</v>
      </c>
      <c r="K83" t="s">
        <v>211</v>
      </c>
      <c r="L83" s="1">
        <v>44915</v>
      </c>
      <c r="M83">
        <f t="shared" si="10"/>
        <v>-33</v>
      </c>
      <c r="N83" s="5">
        <f t="shared" si="11"/>
        <v>-132000</v>
      </c>
    </row>
    <row r="84" spans="1:14" x14ac:dyDescent="0.2">
      <c r="A84" t="s">
        <v>0</v>
      </c>
      <c r="B84" t="s">
        <v>5</v>
      </c>
      <c r="C84" t="s">
        <v>201</v>
      </c>
      <c r="D84" t="s">
        <v>202</v>
      </c>
      <c r="E84" t="s">
        <v>214</v>
      </c>
      <c r="F84" t="s">
        <v>215</v>
      </c>
      <c r="G84" s="1">
        <v>44893</v>
      </c>
      <c r="H84" s="5">
        <v>194.4</v>
      </c>
      <c r="I84" s="4">
        <v>60</v>
      </c>
      <c r="J84" s="3">
        <f t="shared" si="9"/>
        <v>44953</v>
      </c>
      <c r="K84" t="s">
        <v>211</v>
      </c>
      <c r="L84" s="1">
        <v>44915</v>
      </c>
      <c r="M84">
        <f t="shared" si="10"/>
        <v>-38</v>
      </c>
      <c r="N84" s="5">
        <f t="shared" si="11"/>
        <v>-7387.2</v>
      </c>
    </row>
    <row r="85" spans="1:14" x14ac:dyDescent="0.2">
      <c r="A85" t="s">
        <v>0</v>
      </c>
      <c r="B85" t="s">
        <v>5</v>
      </c>
      <c r="C85" t="s">
        <v>201</v>
      </c>
      <c r="D85" t="s">
        <v>202</v>
      </c>
      <c r="E85" t="s">
        <v>216</v>
      </c>
      <c r="F85" t="s">
        <v>217</v>
      </c>
      <c r="G85" s="1">
        <v>44894</v>
      </c>
      <c r="H85" s="5">
        <v>874.8</v>
      </c>
      <c r="I85" s="4">
        <v>60</v>
      </c>
      <c r="J85" s="3">
        <f t="shared" si="9"/>
        <v>44954</v>
      </c>
      <c r="K85" t="s">
        <v>211</v>
      </c>
      <c r="L85" s="1">
        <v>44915</v>
      </c>
      <c r="M85">
        <f t="shared" si="10"/>
        <v>-39</v>
      </c>
      <c r="N85" s="5">
        <f t="shared" si="11"/>
        <v>-34117.199999999997</v>
      </c>
    </row>
    <row r="86" spans="1:14" x14ac:dyDescent="0.2">
      <c r="A86" t="s">
        <v>0</v>
      </c>
      <c r="B86" t="s">
        <v>5</v>
      </c>
      <c r="C86" t="s">
        <v>201</v>
      </c>
      <c r="D86" t="s">
        <v>202</v>
      </c>
      <c r="E86" t="s">
        <v>218</v>
      </c>
      <c r="F86" t="s">
        <v>219</v>
      </c>
      <c r="G86" s="1">
        <v>44893</v>
      </c>
      <c r="H86" s="5">
        <v>740</v>
      </c>
      <c r="I86" s="4">
        <v>60</v>
      </c>
      <c r="J86" s="3">
        <f t="shared" si="9"/>
        <v>44953</v>
      </c>
      <c r="K86" t="s">
        <v>211</v>
      </c>
      <c r="L86" s="1">
        <v>44915</v>
      </c>
      <c r="M86">
        <f t="shared" si="10"/>
        <v>-38</v>
      </c>
      <c r="N86" s="5">
        <f t="shared" si="11"/>
        <v>-28120</v>
      </c>
    </row>
    <row r="87" spans="1:14" x14ac:dyDescent="0.2">
      <c r="A87" t="s">
        <v>0</v>
      </c>
      <c r="B87" t="s">
        <v>5</v>
      </c>
      <c r="C87" t="s">
        <v>201</v>
      </c>
      <c r="D87" t="s">
        <v>202</v>
      </c>
      <c r="E87" t="s">
        <v>220</v>
      </c>
      <c r="F87" t="s">
        <v>221</v>
      </c>
      <c r="G87" s="1">
        <v>44894</v>
      </c>
      <c r="H87" s="5">
        <v>656.64</v>
      </c>
      <c r="I87" s="4">
        <v>60</v>
      </c>
      <c r="J87" s="3">
        <f t="shared" si="9"/>
        <v>44954</v>
      </c>
      <c r="K87" t="s">
        <v>211</v>
      </c>
      <c r="L87" s="1">
        <v>44915</v>
      </c>
      <c r="M87">
        <f t="shared" si="10"/>
        <v>-39</v>
      </c>
      <c r="N87" s="5">
        <f t="shared" si="11"/>
        <v>-25608.959999999999</v>
      </c>
    </row>
    <row r="88" spans="1:14" x14ac:dyDescent="0.2">
      <c r="A88" t="s">
        <v>0</v>
      </c>
      <c r="B88" t="s">
        <v>5</v>
      </c>
      <c r="C88" t="s">
        <v>201</v>
      </c>
      <c r="D88" t="s">
        <v>202</v>
      </c>
      <c r="E88" t="s">
        <v>222</v>
      </c>
      <c r="F88" t="s">
        <v>223</v>
      </c>
      <c r="G88" s="1">
        <v>44888</v>
      </c>
      <c r="H88" s="5">
        <v>4704</v>
      </c>
      <c r="I88" s="4">
        <v>60</v>
      </c>
      <c r="J88" s="3">
        <f t="shared" si="9"/>
        <v>44948</v>
      </c>
      <c r="K88" t="s">
        <v>211</v>
      </c>
      <c r="L88" s="1">
        <v>44915</v>
      </c>
      <c r="M88">
        <f t="shared" si="10"/>
        <v>-33</v>
      </c>
      <c r="N88" s="5">
        <f t="shared" si="11"/>
        <v>-155232</v>
      </c>
    </row>
    <row r="89" spans="1:14" x14ac:dyDescent="0.2">
      <c r="A89" t="s">
        <v>0</v>
      </c>
      <c r="B89" t="s">
        <v>5</v>
      </c>
      <c r="C89" t="s">
        <v>224</v>
      </c>
      <c r="D89" t="s">
        <v>225</v>
      </c>
      <c r="E89" t="s">
        <v>227</v>
      </c>
      <c r="F89" t="s">
        <v>228</v>
      </c>
      <c r="G89" s="1">
        <v>44813</v>
      </c>
      <c r="H89" s="5">
        <v>510</v>
      </c>
      <c r="I89" s="4">
        <v>60</v>
      </c>
      <c r="J89" s="3">
        <f t="shared" si="9"/>
        <v>44873</v>
      </c>
      <c r="K89" t="s">
        <v>226</v>
      </c>
      <c r="L89" s="1">
        <v>44860</v>
      </c>
      <c r="M89">
        <f t="shared" si="10"/>
        <v>-13</v>
      </c>
      <c r="N89" s="5">
        <f t="shared" si="11"/>
        <v>-6630</v>
      </c>
    </row>
    <row r="90" spans="1:14" x14ac:dyDescent="0.2">
      <c r="A90" t="s">
        <v>0</v>
      </c>
      <c r="B90" t="s">
        <v>5</v>
      </c>
      <c r="C90" t="s">
        <v>224</v>
      </c>
      <c r="D90" t="s">
        <v>225</v>
      </c>
      <c r="E90" t="s">
        <v>230</v>
      </c>
      <c r="F90" t="s">
        <v>231</v>
      </c>
      <c r="G90" s="1">
        <v>44890</v>
      </c>
      <c r="H90" s="5">
        <v>510</v>
      </c>
      <c r="I90" s="4">
        <v>60</v>
      </c>
      <c r="J90" s="3">
        <f t="shared" si="9"/>
        <v>44950</v>
      </c>
      <c r="K90" t="s">
        <v>229</v>
      </c>
      <c r="L90" s="1">
        <v>44915</v>
      </c>
      <c r="M90">
        <f t="shared" si="10"/>
        <v>-35</v>
      </c>
      <c r="N90" s="5">
        <f t="shared" si="11"/>
        <v>-17850</v>
      </c>
    </row>
    <row r="91" spans="1:14" x14ac:dyDescent="0.2">
      <c r="A91" t="s">
        <v>0</v>
      </c>
      <c r="B91" t="s">
        <v>5</v>
      </c>
      <c r="C91" t="s">
        <v>232</v>
      </c>
      <c r="D91" t="s">
        <v>233</v>
      </c>
      <c r="E91" t="s">
        <v>235</v>
      </c>
      <c r="F91" t="s">
        <v>236</v>
      </c>
      <c r="G91" s="1">
        <v>44798</v>
      </c>
      <c r="H91" s="5">
        <v>408</v>
      </c>
      <c r="I91" s="4">
        <v>60</v>
      </c>
      <c r="J91" s="3">
        <f t="shared" si="9"/>
        <v>44858</v>
      </c>
      <c r="K91" t="s">
        <v>234</v>
      </c>
      <c r="L91" s="1">
        <v>44841</v>
      </c>
      <c r="M91">
        <f t="shared" si="10"/>
        <v>-17</v>
      </c>
      <c r="N91" s="5">
        <f t="shared" si="11"/>
        <v>-6936</v>
      </c>
    </row>
    <row r="92" spans="1:14" x14ac:dyDescent="0.2">
      <c r="A92" t="s">
        <v>0</v>
      </c>
      <c r="B92" t="s">
        <v>5</v>
      </c>
      <c r="C92" t="s">
        <v>232</v>
      </c>
      <c r="D92" t="s">
        <v>233</v>
      </c>
      <c r="E92" t="s">
        <v>237</v>
      </c>
      <c r="F92" t="s">
        <v>238</v>
      </c>
      <c r="G92" s="1">
        <v>44792</v>
      </c>
      <c r="H92" s="5">
        <v>889.8</v>
      </c>
      <c r="I92" s="4">
        <v>60</v>
      </c>
      <c r="J92" s="3">
        <f t="shared" si="9"/>
        <v>44852</v>
      </c>
      <c r="K92" t="s">
        <v>234</v>
      </c>
      <c r="L92" s="1">
        <v>44841</v>
      </c>
      <c r="M92">
        <f t="shared" si="10"/>
        <v>-11</v>
      </c>
      <c r="N92" s="5">
        <f t="shared" si="11"/>
        <v>-9787.7999999999993</v>
      </c>
    </row>
    <row r="93" spans="1:14" x14ac:dyDescent="0.2">
      <c r="A93" t="s">
        <v>0</v>
      </c>
      <c r="B93" t="s">
        <v>5</v>
      </c>
      <c r="C93" t="s">
        <v>232</v>
      </c>
      <c r="D93" t="s">
        <v>233</v>
      </c>
      <c r="E93" t="s">
        <v>239</v>
      </c>
      <c r="F93" t="s">
        <v>240</v>
      </c>
      <c r="G93" s="1">
        <v>44791</v>
      </c>
      <c r="H93" s="5">
        <v>1180</v>
      </c>
      <c r="I93" s="4">
        <v>60</v>
      </c>
      <c r="J93" s="3">
        <f t="shared" si="9"/>
        <v>44851</v>
      </c>
      <c r="K93" t="s">
        <v>234</v>
      </c>
      <c r="L93" s="1">
        <v>44841</v>
      </c>
      <c r="M93">
        <f t="shared" si="10"/>
        <v>-10</v>
      </c>
      <c r="N93" s="5">
        <f t="shared" si="11"/>
        <v>-11800</v>
      </c>
    </row>
    <row r="94" spans="1:14" x14ac:dyDescent="0.2">
      <c r="A94" t="s">
        <v>0</v>
      </c>
      <c r="B94" t="s">
        <v>5</v>
      </c>
      <c r="C94" t="s">
        <v>232</v>
      </c>
      <c r="D94" t="s">
        <v>233</v>
      </c>
      <c r="E94" t="s">
        <v>241</v>
      </c>
      <c r="F94" t="s">
        <v>242</v>
      </c>
      <c r="G94" s="1">
        <v>44803</v>
      </c>
      <c r="H94" s="5">
        <v>1710</v>
      </c>
      <c r="I94" s="4">
        <v>60</v>
      </c>
      <c r="J94" s="3">
        <f t="shared" si="9"/>
        <v>44863</v>
      </c>
      <c r="K94" t="s">
        <v>234</v>
      </c>
      <c r="L94" s="1">
        <v>44841</v>
      </c>
      <c r="M94">
        <f t="shared" si="10"/>
        <v>-22</v>
      </c>
      <c r="N94" s="5">
        <f t="shared" si="11"/>
        <v>-37620</v>
      </c>
    </row>
    <row r="95" spans="1:14" x14ac:dyDescent="0.2">
      <c r="A95" t="s">
        <v>0</v>
      </c>
      <c r="B95" t="s">
        <v>5</v>
      </c>
      <c r="C95" t="s">
        <v>232</v>
      </c>
      <c r="D95" t="s">
        <v>233</v>
      </c>
      <c r="E95" t="s">
        <v>244</v>
      </c>
      <c r="F95" t="s">
        <v>245</v>
      </c>
      <c r="G95" s="1">
        <v>44810</v>
      </c>
      <c r="H95" s="5">
        <v>27234</v>
      </c>
      <c r="I95" s="4">
        <v>60</v>
      </c>
      <c r="J95" s="3">
        <f t="shared" si="9"/>
        <v>44870</v>
      </c>
      <c r="K95" t="s">
        <v>243</v>
      </c>
      <c r="L95" s="1">
        <v>44860</v>
      </c>
      <c r="M95">
        <f t="shared" si="10"/>
        <v>-10</v>
      </c>
      <c r="N95" s="5">
        <f t="shared" si="11"/>
        <v>-272340</v>
      </c>
    </row>
    <row r="96" spans="1:14" x14ac:dyDescent="0.2">
      <c r="A96" t="s">
        <v>0</v>
      </c>
      <c r="B96" t="s">
        <v>5</v>
      </c>
      <c r="C96" t="s">
        <v>232</v>
      </c>
      <c r="D96" t="s">
        <v>233</v>
      </c>
      <c r="E96" t="s">
        <v>246</v>
      </c>
      <c r="F96" t="s">
        <v>247</v>
      </c>
      <c r="G96" s="1">
        <v>44811</v>
      </c>
      <c r="H96" s="5">
        <v>810</v>
      </c>
      <c r="I96" s="4">
        <v>60</v>
      </c>
      <c r="J96" s="3">
        <f t="shared" si="9"/>
        <v>44871</v>
      </c>
      <c r="K96" t="s">
        <v>243</v>
      </c>
      <c r="L96" s="1">
        <v>44860</v>
      </c>
      <c r="M96">
        <f t="shared" si="10"/>
        <v>-11</v>
      </c>
      <c r="N96" s="5">
        <f t="shared" si="11"/>
        <v>-8910</v>
      </c>
    </row>
    <row r="97" spans="1:14" x14ac:dyDescent="0.2">
      <c r="A97" t="s">
        <v>0</v>
      </c>
      <c r="B97" t="s">
        <v>5</v>
      </c>
      <c r="C97" t="s">
        <v>232</v>
      </c>
      <c r="D97" t="s">
        <v>233</v>
      </c>
      <c r="E97" t="s">
        <v>248</v>
      </c>
      <c r="F97" t="s">
        <v>249</v>
      </c>
      <c r="G97" s="1">
        <v>44825</v>
      </c>
      <c r="H97" s="5">
        <v>13747.5</v>
      </c>
      <c r="I97" s="4">
        <v>60</v>
      </c>
      <c r="J97" s="3">
        <f t="shared" si="9"/>
        <v>44885</v>
      </c>
      <c r="K97" t="s">
        <v>243</v>
      </c>
      <c r="L97" s="1">
        <v>44860</v>
      </c>
      <c r="M97">
        <f t="shared" si="10"/>
        <v>-25</v>
      </c>
      <c r="N97" s="5">
        <f t="shared" si="11"/>
        <v>-343687.5</v>
      </c>
    </row>
    <row r="98" spans="1:14" x14ac:dyDescent="0.2">
      <c r="A98" t="s">
        <v>0</v>
      </c>
      <c r="B98" t="s">
        <v>5</v>
      </c>
      <c r="C98" t="s">
        <v>232</v>
      </c>
      <c r="D98" t="s">
        <v>233</v>
      </c>
      <c r="E98" t="s">
        <v>250</v>
      </c>
      <c r="F98" t="s">
        <v>251</v>
      </c>
      <c r="G98" s="1">
        <v>44834</v>
      </c>
      <c r="H98" s="5">
        <v>34560.75</v>
      </c>
      <c r="I98" s="4">
        <v>60</v>
      </c>
      <c r="J98" s="3">
        <f t="shared" si="9"/>
        <v>44894</v>
      </c>
      <c r="K98" t="s">
        <v>243</v>
      </c>
      <c r="L98" s="1">
        <v>44860</v>
      </c>
      <c r="M98">
        <f t="shared" si="10"/>
        <v>-34</v>
      </c>
      <c r="N98" s="5">
        <f t="shared" si="11"/>
        <v>-1175065.5</v>
      </c>
    </row>
    <row r="99" spans="1:14" x14ac:dyDescent="0.2">
      <c r="A99" t="s">
        <v>0</v>
      </c>
      <c r="B99" t="s">
        <v>5</v>
      </c>
      <c r="C99" t="s">
        <v>232</v>
      </c>
      <c r="D99" t="s">
        <v>233</v>
      </c>
      <c r="E99" t="s">
        <v>253</v>
      </c>
      <c r="F99" t="s">
        <v>254</v>
      </c>
      <c r="G99" s="1">
        <v>44817</v>
      </c>
      <c r="H99" s="5">
        <v>816</v>
      </c>
      <c r="I99" s="4">
        <v>60</v>
      </c>
      <c r="J99" s="3">
        <f t="shared" si="9"/>
        <v>44877</v>
      </c>
      <c r="K99" t="s">
        <v>252</v>
      </c>
      <c r="L99" s="1">
        <v>44860</v>
      </c>
      <c r="M99">
        <f t="shared" si="10"/>
        <v>-17</v>
      </c>
      <c r="N99" s="5">
        <f t="shared" si="11"/>
        <v>-13872</v>
      </c>
    </row>
    <row r="100" spans="1:14" x14ac:dyDescent="0.2">
      <c r="A100" t="s">
        <v>0</v>
      </c>
      <c r="B100" t="s">
        <v>5</v>
      </c>
      <c r="C100" t="s">
        <v>232</v>
      </c>
      <c r="D100" t="s">
        <v>233</v>
      </c>
      <c r="E100" t="s">
        <v>255</v>
      </c>
      <c r="F100" t="s">
        <v>256</v>
      </c>
      <c r="G100" s="1">
        <v>44834</v>
      </c>
      <c r="H100" s="5">
        <v>259</v>
      </c>
      <c r="I100" s="4">
        <v>60</v>
      </c>
      <c r="J100" s="3">
        <f t="shared" si="9"/>
        <v>44894</v>
      </c>
      <c r="K100" t="s">
        <v>252</v>
      </c>
      <c r="L100" s="1">
        <v>44860</v>
      </c>
      <c r="M100">
        <f t="shared" si="10"/>
        <v>-34</v>
      </c>
      <c r="N100" s="5">
        <f t="shared" si="11"/>
        <v>-8806</v>
      </c>
    </row>
    <row r="101" spans="1:14" x14ac:dyDescent="0.2">
      <c r="A101" t="s">
        <v>0</v>
      </c>
      <c r="B101" t="s">
        <v>5</v>
      </c>
      <c r="C101" t="s">
        <v>232</v>
      </c>
      <c r="D101" t="s">
        <v>233</v>
      </c>
      <c r="E101" t="s">
        <v>257</v>
      </c>
      <c r="F101" t="s">
        <v>258</v>
      </c>
      <c r="G101" s="1">
        <v>44824</v>
      </c>
      <c r="H101" s="5">
        <v>1180</v>
      </c>
      <c r="I101" s="4">
        <v>60</v>
      </c>
      <c r="J101" s="3">
        <f t="shared" si="9"/>
        <v>44884</v>
      </c>
      <c r="K101" t="s">
        <v>252</v>
      </c>
      <c r="L101" s="1">
        <v>44860</v>
      </c>
      <c r="M101">
        <f t="shared" si="10"/>
        <v>-24</v>
      </c>
      <c r="N101" s="5">
        <f t="shared" si="11"/>
        <v>-28320</v>
      </c>
    </row>
    <row r="102" spans="1:14" x14ac:dyDescent="0.2">
      <c r="A102" t="s">
        <v>0</v>
      </c>
      <c r="B102" t="s">
        <v>5</v>
      </c>
      <c r="C102" t="s">
        <v>232</v>
      </c>
      <c r="D102" t="s">
        <v>233</v>
      </c>
      <c r="E102" t="s">
        <v>259</v>
      </c>
      <c r="F102" t="s">
        <v>260</v>
      </c>
      <c r="G102" s="1">
        <v>44824</v>
      </c>
      <c r="H102" s="5">
        <v>3540</v>
      </c>
      <c r="I102" s="4">
        <v>60</v>
      </c>
      <c r="J102" s="3">
        <f t="shared" si="9"/>
        <v>44884</v>
      </c>
      <c r="K102" t="s">
        <v>252</v>
      </c>
      <c r="L102" s="1">
        <v>44860</v>
      </c>
      <c r="M102">
        <f t="shared" si="10"/>
        <v>-24</v>
      </c>
      <c r="N102" s="5">
        <f t="shared" si="11"/>
        <v>-84960</v>
      </c>
    </row>
    <row r="103" spans="1:14" x14ac:dyDescent="0.2">
      <c r="A103" t="s">
        <v>0</v>
      </c>
      <c r="B103" t="s">
        <v>5</v>
      </c>
      <c r="C103" t="s">
        <v>232</v>
      </c>
      <c r="D103" t="s">
        <v>233</v>
      </c>
      <c r="E103" t="s">
        <v>261</v>
      </c>
      <c r="F103" t="s">
        <v>262</v>
      </c>
      <c r="G103" s="1">
        <v>44832</v>
      </c>
      <c r="H103" s="5">
        <v>1003.2</v>
      </c>
      <c r="I103" s="4">
        <v>60</v>
      </c>
      <c r="J103" s="3">
        <f t="shared" si="9"/>
        <v>44892</v>
      </c>
      <c r="K103" t="s">
        <v>252</v>
      </c>
      <c r="L103" s="1">
        <v>44860</v>
      </c>
      <c r="M103">
        <f t="shared" si="10"/>
        <v>-32</v>
      </c>
      <c r="N103" s="5">
        <f t="shared" ref="N103:N120" si="12">M103*H103</f>
        <v>-32102.400000000001</v>
      </c>
    </row>
    <row r="104" spans="1:14" x14ac:dyDescent="0.2">
      <c r="A104" t="s">
        <v>0</v>
      </c>
      <c r="B104" t="s">
        <v>5</v>
      </c>
      <c r="C104" t="s">
        <v>232</v>
      </c>
      <c r="D104" t="s">
        <v>233</v>
      </c>
      <c r="E104" t="s">
        <v>263</v>
      </c>
      <c r="F104" t="s">
        <v>264</v>
      </c>
      <c r="G104" s="1">
        <v>44832</v>
      </c>
      <c r="H104" s="5">
        <v>1337.6</v>
      </c>
      <c r="I104" s="4">
        <v>60</v>
      </c>
      <c r="J104" s="3">
        <f t="shared" ref="J104:J120" si="13">G104+I104</f>
        <v>44892</v>
      </c>
      <c r="K104" t="s">
        <v>252</v>
      </c>
      <c r="L104" s="1">
        <v>44860</v>
      </c>
      <c r="M104">
        <f t="shared" ref="M104:M120" si="14">L104-J104</f>
        <v>-32</v>
      </c>
      <c r="N104" s="5">
        <f t="shared" si="12"/>
        <v>-42803.199999999997</v>
      </c>
    </row>
    <row r="105" spans="1:14" x14ac:dyDescent="0.2">
      <c r="A105" t="s">
        <v>0</v>
      </c>
      <c r="B105" t="s">
        <v>5</v>
      </c>
      <c r="C105" t="s">
        <v>232</v>
      </c>
      <c r="D105" t="s">
        <v>233</v>
      </c>
      <c r="E105" t="s">
        <v>265</v>
      </c>
      <c r="F105" t="s">
        <v>266</v>
      </c>
      <c r="G105" s="1">
        <v>44824</v>
      </c>
      <c r="H105" s="5">
        <v>26824.5</v>
      </c>
      <c r="I105" s="4">
        <v>60</v>
      </c>
      <c r="J105" s="3">
        <f t="shared" si="13"/>
        <v>44884</v>
      </c>
      <c r="K105" t="s">
        <v>252</v>
      </c>
      <c r="L105" s="1">
        <v>44860</v>
      </c>
      <c r="M105">
        <f t="shared" si="14"/>
        <v>-24</v>
      </c>
      <c r="N105" s="5">
        <f t="shared" si="12"/>
        <v>-643788</v>
      </c>
    </row>
    <row r="106" spans="1:14" x14ac:dyDescent="0.2">
      <c r="A106" t="s">
        <v>0</v>
      </c>
      <c r="B106" t="s">
        <v>5</v>
      </c>
      <c r="C106" t="s">
        <v>232</v>
      </c>
      <c r="D106" t="s">
        <v>233</v>
      </c>
      <c r="E106" t="s">
        <v>267</v>
      </c>
      <c r="F106" t="s">
        <v>268</v>
      </c>
      <c r="G106" s="1">
        <v>44817</v>
      </c>
      <c r="H106" s="5">
        <v>875</v>
      </c>
      <c r="I106" s="4">
        <v>60</v>
      </c>
      <c r="J106" s="3">
        <f t="shared" si="13"/>
        <v>44877</v>
      </c>
      <c r="K106" t="s">
        <v>252</v>
      </c>
      <c r="L106" s="1">
        <v>44860</v>
      </c>
      <c r="M106">
        <f t="shared" si="14"/>
        <v>-17</v>
      </c>
      <c r="N106" s="5">
        <f t="shared" si="12"/>
        <v>-14875</v>
      </c>
    </row>
    <row r="107" spans="1:14" x14ac:dyDescent="0.2">
      <c r="A107" t="s">
        <v>0</v>
      </c>
      <c r="B107" t="s">
        <v>5</v>
      </c>
      <c r="C107" t="s">
        <v>232</v>
      </c>
      <c r="D107" t="s">
        <v>233</v>
      </c>
      <c r="E107" t="s">
        <v>269</v>
      </c>
      <c r="F107" t="s">
        <v>270</v>
      </c>
      <c r="G107" s="1">
        <v>44817</v>
      </c>
      <c r="H107" s="5">
        <v>1750</v>
      </c>
      <c r="I107" s="4">
        <v>60</v>
      </c>
      <c r="J107" s="3">
        <f t="shared" si="13"/>
        <v>44877</v>
      </c>
      <c r="K107" t="s">
        <v>252</v>
      </c>
      <c r="L107" s="1">
        <v>44860</v>
      </c>
      <c r="M107">
        <f t="shared" si="14"/>
        <v>-17</v>
      </c>
      <c r="N107" s="5">
        <f t="shared" si="12"/>
        <v>-29750</v>
      </c>
    </row>
    <row r="108" spans="1:14" x14ac:dyDescent="0.2">
      <c r="A108" t="s">
        <v>0</v>
      </c>
      <c r="B108" t="s">
        <v>5</v>
      </c>
      <c r="C108" t="s">
        <v>232</v>
      </c>
      <c r="D108" t="s">
        <v>233</v>
      </c>
      <c r="E108" t="s">
        <v>271</v>
      </c>
      <c r="F108" t="s">
        <v>272</v>
      </c>
      <c r="G108" s="1">
        <v>44817</v>
      </c>
      <c r="H108" s="5">
        <v>875</v>
      </c>
      <c r="I108" s="4">
        <v>60</v>
      </c>
      <c r="J108" s="3">
        <f t="shared" si="13"/>
        <v>44877</v>
      </c>
      <c r="K108" t="s">
        <v>252</v>
      </c>
      <c r="L108" s="1">
        <v>44860</v>
      </c>
      <c r="M108">
        <f t="shared" si="14"/>
        <v>-17</v>
      </c>
      <c r="N108" s="5">
        <f t="shared" si="12"/>
        <v>-14875</v>
      </c>
    </row>
    <row r="109" spans="1:14" x14ac:dyDescent="0.2">
      <c r="A109" t="s">
        <v>0</v>
      </c>
      <c r="B109" t="s">
        <v>5</v>
      </c>
      <c r="C109" t="s">
        <v>232</v>
      </c>
      <c r="D109" t="s">
        <v>233</v>
      </c>
      <c r="E109" t="s">
        <v>274</v>
      </c>
      <c r="F109" t="s">
        <v>275</v>
      </c>
      <c r="G109" s="1">
        <v>44851</v>
      </c>
      <c r="H109" s="5">
        <v>816</v>
      </c>
      <c r="I109" s="4">
        <v>60</v>
      </c>
      <c r="J109" s="3">
        <f t="shared" si="13"/>
        <v>44911</v>
      </c>
      <c r="K109" t="s">
        <v>273</v>
      </c>
      <c r="L109" s="1">
        <v>44893</v>
      </c>
      <c r="M109">
        <f t="shared" si="14"/>
        <v>-18</v>
      </c>
      <c r="N109" s="5">
        <f t="shared" si="12"/>
        <v>-14688</v>
      </c>
    </row>
    <row r="110" spans="1:14" x14ac:dyDescent="0.2">
      <c r="A110" t="s">
        <v>0</v>
      </c>
      <c r="B110" t="s">
        <v>5</v>
      </c>
      <c r="C110" t="s">
        <v>232</v>
      </c>
      <c r="D110" t="s">
        <v>233</v>
      </c>
      <c r="E110" t="s">
        <v>276</v>
      </c>
      <c r="F110" t="s">
        <v>277</v>
      </c>
      <c r="G110" s="1">
        <v>44848</v>
      </c>
      <c r="H110" s="5">
        <v>518</v>
      </c>
      <c r="I110" s="4">
        <v>60</v>
      </c>
      <c r="J110" s="3">
        <f t="shared" si="13"/>
        <v>44908</v>
      </c>
      <c r="K110" t="s">
        <v>273</v>
      </c>
      <c r="L110" s="1">
        <v>44893</v>
      </c>
      <c r="M110">
        <f t="shared" si="14"/>
        <v>-15</v>
      </c>
      <c r="N110" s="5">
        <f t="shared" si="12"/>
        <v>-7770</v>
      </c>
    </row>
    <row r="111" spans="1:14" x14ac:dyDescent="0.2">
      <c r="A111" t="s">
        <v>0</v>
      </c>
      <c r="B111" t="s">
        <v>5</v>
      </c>
      <c r="C111" t="s">
        <v>232</v>
      </c>
      <c r="D111" t="s">
        <v>233</v>
      </c>
      <c r="E111" t="s">
        <v>278</v>
      </c>
      <c r="F111" t="s">
        <v>279</v>
      </c>
      <c r="G111" s="1">
        <v>44840</v>
      </c>
      <c r="H111" s="5">
        <v>11474.5</v>
      </c>
      <c r="I111" s="4">
        <v>60</v>
      </c>
      <c r="J111" s="3">
        <f t="shared" si="13"/>
        <v>44900</v>
      </c>
      <c r="K111" t="s">
        <v>273</v>
      </c>
      <c r="L111" s="1">
        <v>44893</v>
      </c>
      <c r="M111">
        <f t="shared" si="14"/>
        <v>-7</v>
      </c>
      <c r="N111" s="5">
        <f t="shared" si="12"/>
        <v>-80321.5</v>
      </c>
    </row>
    <row r="112" spans="1:14" x14ac:dyDescent="0.2">
      <c r="A112" t="s">
        <v>0</v>
      </c>
      <c r="B112" t="s">
        <v>5</v>
      </c>
      <c r="C112" t="s">
        <v>232</v>
      </c>
      <c r="D112" t="s">
        <v>233</v>
      </c>
      <c r="E112" t="s">
        <v>280</v>
      </c>
      <c r="F112" t="s">
        <v>281</v>
      </c>
      <c r="G112" s="1">
        <v>44845</v>
      </c>
      <c r="H112" s="5">
        <v>5886</v>
      </c>
      <c r="I112" s="4">
        <v>60</v>
      </c>
      <c r="J112" s="3">
        <f t="shared" si="13"/>
        <v>44905</v>
      </c>
      <c r="K112" t="s">
        <v>273</v>
      </c>
      <c r="L112" s="1">
        <v>44893</v>
      </c>
      <c r="M112">
        <f t="shared" si="14"/>
        <v>-12</v>
      </c>
      <c r="N112" s="5">
        <f t="shared" si="12"/>
        <v>-70632</v>
      </c>
    </row>
    <row r="113" spans="1:14" x14ac:dyDescent="0.2">
      <c r="A113" t="s">
        <v>0</v>
      </c>
      <c r="B113" t="s">
        <v>5</v>
      </c>
      <c r="C113" t="s">
        <v>232</v>
      </c>
      <c r="D113" t="s">
        <v>233</v>
      </c>
      <c r="E113" t="s">
        <v>282</v>
      </c>
      <c r="F113" t="s">
        <v>283</v>
      </c>
      <c r="G113" s="1">
        <v>44859</v>
      </c>
      <c r="H113" s="5">
        <v>20812.5</v>
      </c>
      <c r="I113" s="4">
        <v>60</v>
      </c>
      <c r="J113" s="3">
        <f t="shared" si="13"/>
        <v>44919</v>
      </c>
      <c r="K113" t="s">
        <v>273</v>
      </c>
      <c r="L113" s="1">
        <v>44893</v>
      </c>
      <c r="M113">
        <f t="shared" si="14"/>
        <v>-26</v>
      </c>
      <c r="N113" s="5">
        <f t="shared" si="12"/>
        <v>-541125</v>
      </c>
    </row>
    <row r="114" spans="1:14" x14ac:dyDescent="0.2">
      <c r="A114" t="s">
        <v>0</v>
      </c>
      <c r="B114" t="s">
        <v>5</v>
      </c>
      <c r="C114" t="s">
        <v>232</v>
      </c>
      <c r="D114" t="s">
        <v>233</v>
      </c>
      <c r="E114" t="s">
        <v>284</v>
      </c>
      <c r="F114" t="s">
        <v>285</v>
      </c>
      <c r="G114" s="1">
        <v>44840</v>
      </c>
      <c r="H114" s="5">
        <v>6520.5</v>
      </c>
      <c r="I114" s="4">
        <v>60</v>
      </c>
      <c r="J114" s="3">
        <f t="shared" si="13"/>
        <v>44900</v>
      </c>
      <c r="K114" t="s">
        <v>273</v>
      </c>
      <c r="L114" s="1">
        <v>44893</v>
      </c>
      <c r="M114">
        <f t="shared" si="14"/>
        <v>-7</v>
      </c>
      <c r="N114" s="5">
        <f t="shared" si="12"/>
        <v>-45643.5</v>
      </c>
    </row>
    <row r="115" spans="1:14" x14ac:dyDescent="0.2">
      <c r="A115" t="s">
        <v>0</v>
      </c>
      <c r="B115" t="s">
        <v>5</v>
      </c>
      <c r="C115" t="s">
        <v>232</v>
      </c>
      <c r="D115" t="s">
        <v>233</v>
      </c>
      <c r="E115" t="s">
        <v>287</v>
      </c>
      <c r="F115" t="s">
        <v>288</v>
      </c>
      <c r="G115" s="1">
        <v>44879</v>
      </c>
      <c r="H115" s="5">
        <v>10395</v>
      </c>
      <c r="I115" s="4">
        <v>60</v>
      </c>
      <c r="J115" s="3">
        <f t="shared" si="13"/>
        <v>44939</v>
      </c>
      <c r="K115" t="s">
        <v>286</v>
      </c>
      <c r="L115" s="1">
        <v>44907</v>
      </c>
      <c r="M115">
        <f t="shared" si="14"/>
        <v>-32</v>
      </c>
      <c r="N115" s="5">
        <f t="shared" si="12"/>
        <v>-332640</v>
      </c>
    </row>
    <row r="116" spans="1:14" x14ac:dyDescent="0.2">
      <c r="A116" t="s">
        <v>0</v>
      </c>
      <c r="B116" t="s">
        <v>5</v>
      </c>
      <c r="C116" t="s">
        <v>232</v>
      </c>
      <c r="D116" t="s">
        <v>233</v>
      </c>
      <c r="E116" t="s">
        <v>289</v>
      </c>
      <c r="F116" t="s">
        <v>290</v>
      </c>
      <c r="G116" s="1">
        <v>44879</v>
      </c>
      <c r="H116" s="5">
        <v>7571.25</v>
      </c>
      <c r="I116" s="4">
        <v>60</v>
      </c>
      <c r="J116" s="3">
        <f t="shared" si="13"/>
        <v>44939</v>
      </c>
      <c r="K116" t="s">
        <v>286</v>
      </c>
      <c r="L116" s="1">
        <v>44907</v>
      </c>
      <c r="M116">
        <f t="shared" si="14"/>
        <v>-32</v>
      </c>
      <c r="N116" s="5">
        <f t="shared" si="12"/>
        <v>-242280</v>
      </c>
    </row>
    <row r="117" spans="1:14" x14ac:dyDescent="0.2">
      <c r="A117" t="s">
        <v>0</v>
      </c>
      <c r="B117" t="s">
        <v>5</v>
      </c>
      <c r="C117" t="s">
        <v>232</v>
      </c>
      <c r="D117" t="s">
        <v>233</v>
      </c>
      <c r="E117" t="s">
        <v>291</v>
      </c>
      <c r="F117" t="s">
        <v>292</v>
      </c>
      <c r="G117" s="1">
        <v>44879</v>
      </c>
      <c r="H117" s="5">
        <v>-2785.72</v>
      </c>
      <c r="I117" s="4">
        <v>60</v>
      </c>
      <c r="J117" s="3">
        <f t="shared" si="13"/>
        <v>44939</v>
      </c>
      <c r="K117" t="s">
        <v>286</v>
      </c>
      <c r="L117" s="1">
        <v>44907</v>
      </c>
      <c r="M117">
        <f t="shared" si="14"/>
        <v>-32</v>
      </c>
      <c r="N117" s="5">
        <f t="shared" si="12"/>
        <v>89143.039999999994</v>
      </c>
    </row>
    <row r="118" spans="1:14" x14ac:dyDescent="0.2">
      <c r="A118" t="s">
        <v>0</v>
      </c>
      <c r="B118" t="s">
        <v>5</v>
      </c>
      <c r="C118" t="s">
        <v>232</v>
      </c>
      <c r="D118" t="s">
        <v>233</v>
      </c>
      <c r="E118" t="s">
        <v>293</v>
      </c>
      <c r="F118" t="s">
        <v>294</v>
      </c>
      <c r="G118" s="1">
        <v>44879</v>
      </c>
      <c r="H118" s="5">
        <v>-2785.72</v>
      </c>
      <c r="I118" s="4">
        <v>60</v>
      </c>
      <c r="J118" s="3">
        <f t="shared" si="13"/>
        <v>44939</v>
      </c>
      <c r="K118" t="s">
        <v>286</v>
      </c>
      <c r="L118" s="1">
        <v>44907</v>
      </c>
      <c r="M118">
        <f t="shared" si="14"/>
        <v>-32</v>
      </c>
      <c r="N118" s="5">
        <f t="shared" si="12"/>
        <v>89143.039999999994</v>
      </c>
    </row>
    <row r="119" spans="1:14" x14ac:dyDescent="0.2">
      <c r="A119" t="s">
        <v>0</v>
      </c>
      <c r="B119" t="s">
        <v>5</v>
      </c>
      <c r="C119" t="s">
        <v>232</v>
      </c>
      <c r="D119" t="s">
        <v>233</v>
      </c>
      <c r="E119" t="s">
        <v>296</v>
      </c>
      <c r="F119" t="s">
        <v>297</v>
      </c>
      <c r="G119" s="1">
        <v>44882</v>
      </c>
      <c r="H119" s="5">
        <v>408</v>
      </c>
      <c r="I119" s="4">
        <v>60</v>
      </c>
      <c r="J119" s="3">
        <f t="shared" si="13"/>
        <v>44942</v>
      </c>
      <c r="K119" t="s">
        <v>295</v>
      </c>
      <c r="L119" s="1">
        <v>44915</v>
      </c>
      <c r="M119">
        <f t="shared" si="14"/>
        <v>-27</v>
      </c>
      <c r="N119" s="5">
        <f t="shared" si="12"/>
        <v>-11016</v>
      </c>
    </row>
    <row r="120" spans="1:14" x14ac:dyDescent="0.2">
      <c r="A120" t="s">
        <v>0</v>
      </c>
      <c r="B120" t="s">
        <v>5</v>
      </c>
      <c r="C120" t="s">
        <v>232</v>
      </c>
      <c r="D120" t="s">
        <v>233</v>
      </c>
      <c r="E120" t="s">
        <v>298</v>
      </c>
      <c r="F120" t="s">
        <v>299</v>
      </c>
      <c r="G120" s="1">
        <v>44881</v>
      </c>
      <c r="H120" s="5">
        <v>17790</v>
      </c>
      <c r="I120" s="4">
        <v>60</v>
      </c>
      <c r="J120" s="3">
        <f t="shared" si="13"/>
        <v>44941</v>
      </c>
      <c r="K120" t="s">
        <v>295</v>
      </c>
      <c r="L120" s="1">
        <v>44915</v>
      </c>
      <c r="M120">
        <f t="shared" si="14"/>
        <v>-26</v>
      </c>
      <c r="N120" s="5">
        <f t="shared" si="12"/>
        <v>-462540</v>
      </c>
    </row>
    <row r="121" spans="1:14" x14ac:dyDescent="0.2">
      <c r="A121" t="s">
        <v>0</v>
      </c>
      <c r="B121" t="s">
        <v>5</v>
      </c>
      <c r="C121" t="s">
        <v>300</v>
      </c>
      <c r="D121" t="s">
        <v>301</v>
      </c>
      <c r="E121" t="s">
        <v>303</v>
      </c>
      <c r="F121" t="s">
        <v>304</v>
      </c>
      <c r="G121" s="1">
        <v>44727</v>
      </c>
      <c r="H121" s="5">
        <v>160</v>
      </c>
      <c r="I121" s="4">
        <v>60</v>
      </c>
      <c r="J121" s="3">
        <f t="shared" ref="J121:J148" si="15">G121+I121</f>
        <v>44787</v>
      </c>
      <c r="K121" t="s">
        <v>302</v>
      </c>
      <c r="L121" s="1">
        <v>44858</v>
      </c>
      <c r="M121">
        <f t="shared" ref="M121:M148" si="16">L121-J121</f>
        <v>71</v>
      </c>
      <c r="N121" s="5">
        <f t="shared" ref="N121:N147" si="17">M121*H121</f>
        <v>11360</v>
      </c>
    </row>
    <row r="122" spans="1:14" x14ac:dyDescent="0.2">
      <c r="A122" t="s">
        <v>0</v>
      </c>
      <c r="B122" t="s">
        <v>5</v>
      </c>
      <c r="C122" t="s">
        <v>300</v>
      </c>
      <c r="D122" t="s">
        <v>301</v>
      </c>
      <c r="E122" t="s">
        <v>305</v>
      </c>
      <c r="F122" t="s">
        <v>306</v>
      </c>
      <c r="G122" s="1">
        <v>44721</v>
      </c>
      <c r="H122" s="5">
        <v>449</v>
      </c>
      <c r="I122" s="4">
        <v>60</v>
      </c>
      <c r="J122" s="3">
        <f t="shared" si="15"/>
        <v>44781</v>
      </c>
      <c r="K122" t="s">
        <v>302</v>
      </c>
      <c r="L122" s="1">
        <v>44858</v>
      </c>
      <c r="M122">
        <f t="shared" si="16"/>
        <v>77</v>
      </c>
      <c r="N122" s="5">
        <f t="shared" si="17"/>
        <v>34573</v>
      </c>
    </row>
    <row r="123" spans="1:14" x14ac:dyDescent="0.2">
      <c r="A123" t="s">
        <v>0</v>
      </c>
      <c r="B123" t="s">
        <v>5</v>
      </c>
      <c r="C123" t="s">
        <v>300</v>
      </c>
      <c r="D123" t="s">
        <v>301</v>
      </c>
      <c r="E123" t="s">
        <v>307</v>
      </c>
      <c r="F123" t="s">
        <v>308</v>
      </c>
      <c r="G123" s="1">
        <v>44721</v>
      </c>
      <c r="H123" s="5">
        <v>449</v>
      </c>
      <c r="I123" s="4">
        <v>60</v>
      </c>
      <c r="J123" s="3">
        <f t="shared" si="15"/>
        <v>44781</v>
      </c>
      <c r="K123" t="s">
        <v>302</v>
      </c>
      <c r="L123" s="1">
        <v>44858</v>
      </c>
      <c r="M123">
        <f t="shared" si="16"/>
        <v>77</v>
      </c>
      <c r="N123" s="5">
        <f t="shared" si="17"/>
        <v>34573</v>
      </c>
    </row>
    <row r="124" spans="1:14" x14ac:dyDescent="0.2">
      <c r="A124" t="s">
        <v>0</v>
      </c>
      <c r="B124" t="s">
        <v>5</v>
      </c>
      <c r="C124" t="s">
        <v>300</v>
      </c>
      <c r="D124" t="s">
        <v>301</v>
      </c>
      <c r="E124" t="s">
        <v>309</v>
      </c>
      <c r="F124" t="s">
        <v>310</v>
      </c>
      <c r="G124" s="1">
        <v>44812</v>
      </c>
      <c r="H124" s="5">
        <v>2700</v>
      </c>
      <c r="I124" s="4">
        <v>60</v>
      </c>
      <c r="J124" s="3">
        <f t="shared" si="15"/>
        <v>44872</v>
      </c>
      <c r="K124" t="s">
        <v>302</v>
      </c>
      <c r="L124" s="1">
        <v>44858</v>
      </c>
      <c r="M124">
        <f t="shared" si="16"/>
        <v>-14</v>
      </c>
      <c r="N124" s="5">
        <f t="shared" si="17"/>
        <v>-37800</v>
      </c>
    </row>
    <row r="125" spans="1:14" x14ac:dyDescent="0.2">
      <c r="A125" t="s">
        <v>0</v>
      </c>
      <c r="B125" t="s">
        <v>5</v>
      </c>
      <c r="C125" t="s">
        <v>300</v>
      </c>
      <c r="D125" t="s">
        <v>301</v>
      </c>
      <c r="E125" t="s">
        <v>311</v>
      </c>
      <c r="F125" t="s">
        <v>312</v>
      </c>
      <c r="G125" s="1">
        <v>44777</v>
      </c>
      <c r="H125" s="5">
        <v>1347</v>
      </c>
      <c r="I125" s="4">
        <v>60</v>
      </c>
      <c r="J125" s="3">
        <f t="shared" si="15"/>
        <v>44837</v>
      </c>
      <c r="K125" t="s">
        <v>302</v>
      </c>
      <c r="L125" s="1">
        <v>44858</v>
      </c>
      <c r="M125">
        <f t="shared" si="16"/>
        <v>21</v>
      </c>
      <c r="N125" s="5">
        <f t="shared" si="17"/>
        <v>28287</v>
      </c>
    </row>
    <row r="126" spans="1:14" x14ac:dyDescent="0.2">
      <c r="A126" t="s">
        <v>0</v>
      </c>
      <c r="B126" t="s">
        <v>5</v>
      </c>
      <c r="C126" t="s">
        <v>300</v>
      </c>
      <c r="D126" t="s">
        <v>301</v>
      </c>
      <c r="E126" t="s">
        <v>313</v>
      </c>
      <c r="F126" t="s">
        <v>314</v>
      </c>
      <c r="G126" s="1">
        <v>44777</v>
      </c>
      <c r="H126" s="5">
        <v>19425</v>
      </c>
      <c r="I126" s="4">
        <v>60</v>
      </c>
      <c r="J126" s="3">
        <f t="shared" si="15"/>
        <v>44837</v>
      </c>
      <c r="K126" t="s">
        <v>302</v>
      </c>
      <c r="L126" s="1">
        <v>44858</v>
      </c>
      <c r="M126">
        <f t="shared" si="16"/>
        <v>21</v>
      </c>
      <c r="N126" s="5">
        <f t="shared" si="17"/>
        <v>407925</v>
      </c>
    </row>
    <row r="127" spans="1:14" x14ac:dyDescent="0.2">
      <c r="A127" t="s">
        <v>0</v>
      </c>
      <c r="B127" t="s">
        <v>5</v>
      </c>
      <c r="C127" t="s">
        <v>300</v>
      </c>
      <c r="D127" t="s">
        <v>301</v>
      </c>
      <c r="E127" t="s">
        <v>315</v>
      </c>
      <c r="F127" t="s">
        <v>316</v>
      </c>
      <c r="G127" s="1">
        <v>44781</v>
      </c>
      <c r="H127" s="5">
        <v>23200</v>
      </c>
      <c r="I127" s="4">
        <v>60</v>
      </c>
      <c r="J127" s="3">
        <f t="shared" si="15"/>
        <v>44841</v>
      </c>
      <c r="K127" t="s">
        <v>302</v>
      </c>
      <c r="L127" s="1">
        <v>44858</v>
      </c>
      <c r="M127">
        <f t="shared" si="16"/>
        <v>17</v>
      </c>
      <c r="N127" s="5">
        <f t="shared" si="17"/>
        <v>394400</v>
      </c>
    </row>
    <row r="128" spans="1:14" x14ac:dyDescent="0.2">
      <c r="A128" t="s">
        <v>0</v>
      </c>
      <c r="B128" t="s">
        <v>5</v>
      </c>
      <c r="C128" t="s">
        <v>300</v>
      </c>
      <c r="D128" t="s">
        <v>301</v>
      </c>
      <c r="E128" t="s">
        <v>317</v>
      </c>
      <c r="F128" t="s">
        <v>318</v>
      </c>
      <c r="G128" s="1">
        <v>44741</v>
      </c>
      <c r="H128" s="5">
        <v>11600</v>
      </c>
      <c r="I128" s="4">
        <v>60</v>
      </c>
      <c r="J128" s="3">
        <f t="shared" si="15"/>
        <v>44801</v>
      </c>
      <c r="K128" t="s">
        <v>302</v>
      </c>
      <c r="L128" s="1">
        <v>44858</v>
      </c>
      <c r="M128">
        <f t="shared" si="16"/>
        <v>57</v>
      </c>
      <c r="N128" s="5">
        <f t="shared" si="17"/>
        <v>661200</v>
      </c>
    </row>
    <row r="129" spans="1:14" x14ac:dyDescent="0.2">
      <c r="A129" t="s">
        <v>0</v>
      </c>
      <c r="B129" t="s">
        <v>5</v>
      </c>
      <c r="C129" t="s">
        <v>300</v>
      </c>
      <c r="D129" t="s">
        <v>301</v>
      </c>
      <c r="E129" t="s">
        <v>319</v>
      </c>
      <c r="F129" t="s">
        <v>320</v>
      </c>
      <c r="G129" s="1">
        <v>44777</v>
      </c>
      <c r="H129" s="5">
        <v>7335</v>
      </c>
      <c r="I129" s="4">
        <v>60</v>
      </c>
      <c r="J129" s="3">
        <f t="shared" si="15"/>
        <v>44837</v>
      </c>
      <c r="K129" t="s">
        <v>302</v>
      </c>
      <c r="L129" s="1">
        <v>44858</v>
      </c>
      <c r="M129">
        <f t="shared" si="16"/>
        <v>21</v>
      </c>
      <c r="N129" s="5">
        <f t="shared" si="17"/>
        <v>154035</v>
      </c>
    </row>
    <row r="130" spans="1:14" x14ac:dyDescent="0.2">
      <c r="A130" t="s">
        <v>0</v>
      </c>
      <c r="B130" t="s">
        <v>5</v>
      </c>
      <c r="C130" t="s">
        <v>300</v>
      </c>
      <c r="D130" t="s">
        <v>301</v>
      </c>
      <c r="E130" t="s">
        <v>321</v>
      </c>
      <c r="F130" t="s">
        <v>322</v>
      </c>
      <c r="G130" s="1">
        <v>44797</v>
      </c>
      <c r="H130" s="5">
        <v>7950</v>
      </c>
      <c r="I130" s="4">
        <v>60</v>
      </c>
      <c r="J130" s="3">
        <f t="shared" si="15"/>
        <v>44857</v>
      </c>
      <c r="K130" t="s">
        <v>302</v>
      </c>
      <c r="L130" s="1">
        <v>44858</v>
      </c>
      <c r="M130">
        <f t="shared" si="16"/>
        <v>1</v>
      </c>
      <c r="N130" s="5">
        <f t="shared" si="17"/>
        <v>7950</v>
      </c>
    </row>
    <row r="131" spans="1:14" x14ac:dyDescent="0.2">
      <c r="A131" t="s">
        <v>0</v>
      </c>
      <c r="B131" t="s">
        <v>5</v>
      </c>
      <c r="C131" t="s">
        <v>300</v>
      </c>
      <c r="D131" t="s">
        <v>301</v>
      </c>
      <c r="E131" t="s">
        <v>323</v>
      </c>
      <c r="F131" t="s">
        <v>324</v>
      </c>
      <c r="G131" s="1">
        <v>44778</v>
      </c>
      <c r="H131" s="5">
        <v>135</v>
      </c>
      <c r="I131" s="4">
        <v>60</v>
      </c>
      <c r="J131" s="3">
        <f t="shared" si="15"/>
        <v>44838</v>
      </c>
      <c r="K131" t="s">
        <v>302</v>
      </c>
      <c r="L131" s="1">
        <v>44858</v>
      </c>
      <c r="M131">
        <f t="shared" si="16"/>
        <v>20</v>
      </c>
      <c r="N131" s="5">
        <f t="shared" si="17"/>
        <v>2700</v>
      </c>
    </row>
    <row r="132" spans="1:14" x14ac:dyDescent="0.2">
      <c r="A132" t="s">
        <v>0</v>
      </c>
      <c r="B132" t="s">
        <v>5</v>
      </c>
      <c r="C132" t="s">
        <v>300</v>
      </c>
      <c r="D132" t="s">
        <v>301</v>
      </c>
      <c r="E132" t="s">
        <v>325</v>
      </c>
      <c r="F132" t="s">
        <v>326</v>
      </c>
      <c r="G132" s="1">
        <v>44784</v>
      </c>
      <c r="H132" s="5">
        <v>3500</v>
      </c>
      <c r="I132" s="4">
        <v>60</v>
      </c>
      <c r="J132" s="3">
        <f t="shared" si="15"/>
        <v>44844</v>
      </c>
      <c r="K132" t="s">
        <v>302</v>
      </c>
      <c r="L132" s="1">
        <v>44858</v>
      </c>
      <c r="M132">
        <f t="shared" si="16"/>
        <v>14</v>
      </c>
      <c r="N132" s="5">
        <f t="shared" si="17"/>
        <v>49000</v>
      </c>
    </row>
    <row r="133" spans="1:14" x14ac:dyDescent="0.2">
      <c r="A133" t="s">
        <v>0</v>
      </c>
      <c r="B133" t="s">
        <v>5</v>
      </c>
      <c r="C133" t="s">
        <v>300</v>
      </c>
      <c r="D133" t="s">
        <v>301</v>
      </c>
      <c r="E133" t="s">
        <v>327</v>
      </c>
      <c r="F133" t="s">
        <v>328</v>
      </c>
      <c r="G133" s="1">
        <v>44813</v>
      </c>
      <c r="H133" s="5">
        <v>130</v>
      </c>
      <c r="I133" s="4">
        <v>60</v>
      </c>
      <c r="J133" s="3">
        <f t="shared" si="15"/>
        <v>44873</v>
      </c>
      <c r="K133" t="s">
        <v>302</v>
      </c>
      <c r="L133" s="1">
        <v>44858</v>
      </c>
      <c r="M133">
        <f t="shared" si="16"/>
        <v>-15</v>
      </c>
      <c r="N133" s="5">
        <f t="shared" si="17"/>
        <v>-1950</v>
      </c>
    </row>
    <row r="134" spans="1:14" x14ac:dyDescent="0.2">
      <c r="A134" t="s">
        <v>0</v>
      </c>
      <c r="B134" t="s">
        <v>5</v>
      </c>
      <c r="C134" t="s">
        <v>300</v>
      </c>
      <c r="D134" t="s">
        <v>301</v>
      </c>
      <c r="E134" t="s">
        <v>329</v>
      </c>
      <c r="F134" t="s">
        <v>330</v>
      </c>
      <c r="G134" s="1">
        <v>44777</v>
      </c>
      <c r="H134" s="5">
        <v>850</v>
      </c>
      <c r="I134" s="4">
        <v>60</v>
      </c>
      <c r="J134" s="3">
        <f t="shared" si="15"/>
        <v>44837</v>
      </c>
      <c r="K134" t="s">
        <v>302</v>
      </c>
      <c r="L134" s="1">
        <v>44858</v>
      </c>
      <c r="M134">
        <f t="shared" si="16"/>
        <v>21</v>
      </c>
      <c r="N134" s="5">
        <f t="shared" si="17"/>
        <v>17850</v>
      </c>
    </row>
    <row r="135" spans="1:14" x14ac:dyDescent="0.2">
      <c r="A135" t="s">
        <v>0</v>
      </c>
      <c r="B135" t="s">
        <v>5</v>
      </c>
      <c r="C135" t="s">
        <v>300</v>
      </c>
      <c r="D135" t="s">
        <v>301</v>
      </c>
      <c r="E135" t="s">
        <v>331</v>
      </c>
      <c r="F135" t="s">
        <v>332</v>
      </c>
      <c r="G135" s="1">
        <v>44775</v>
      </c>
      <c r="H135" s="5">
        <v>1347</v>
      </c>
      <c r="I135" s="4">
        <v>60</v>
      </c>
      <c r="J135" s="3">
        <f t="shared" si="15"/>
        <v>44835</v>
      </c>
      <c r="K135" t="s">
        <v>302</v>
      </c>
      <c r="L135" s="1">
        <v>44858</v>
      </c>
      <c r="M135">
        <f t="shared" si="16"/>
        <v>23</v>
      </c>
      <c r="N135" s="5">
        <f t="shared" si="17"/>
        <v>30981</v>
      </c>
    </row>
    <row r="136" spans="1:14" x14ac:dyDescent="0.2">
      <c r="A136" t="s">
        <v>0</v>
      </c>
      <c r="B136" t="s">
        <v>5</v>
      </c>
      <c r="C136" t="s">
        <v>300</v>
      </c>
      <c r="D136" t="s">
        <v>301</v>
      </c>
      <c r="E136" t="s">
        <v>334</v>
      </c>
      <c r="F136" t="s">
        <v>335</v>
      </c>
      <c r="G136" s="1">
        <v>44805</v>
      </c>
      <c r="H136" s="5">
        <v>795</v>
      </c>
      <c r="I136" s="4">
        <v>60</v>
      </c>
      <c r="J136" s="3">
        <f t="shared" si="15"/>
        <v>44865</v>
      </c>
      <c r="K136" t="s">
        <v>333</v>
      </c>
      <c r="L136" s="1">
        <v>44873</v>
      </c>
      <c r="M136">
        <f t="shared" si="16"/>
        <v>8</v>
      </c>
      <c r="N136" s="5">
        <f t="shared" si="17"/>
        <v>6360</v>
      </c>
    </row>
    <row r="137" spans="1:14" x14ac:dyDescent="0.2">
      <c r="A137" t="s">
        <v>0</v>
      </c>
      <c r="B137" t="s">
        <v>5</v>
      </c>
      <c r="C137" t="s">
        <v>300</v>
      </c>
      <c r="D137" t="s">
        <v>301</v>
      </c>
      <c r="E137" t="s">
        <v>336</v>
      </c>
      <c r="F137" t="s">
        <v>337</v>
      </c>
      <c r="G137" s="1">
        <v>44818</v>
      </c>
      <c r="H137" s="5">
        <v>20000</v>
      </c>
      <c r="I137" s="4">
        <v>60</v>
      </c>
      <c r="J137" s="3">
        <f t="shared" si="15"/>
        <v>44878</v>
      </c>
      <c r="K137" t="s">
        <v>333</v>
      </c>
      <c r="L137" s="1">
        <v>44873</v>
      </c>
      <c r="M137">
        <f t="shared" si="16"/>
        <v>-5</v>
      </c>
      <c r="N137" s="5">
        <f t="shared" si="17"/>
        <v>-100000</v>
      </c>
    </row>
    <row r="138" spans="1:14" x14ac:dyDescent="0.2">
      <c r="A138" t="s">
        <v>0</v>
      </c>
      <c r="B138" t="s">
        <v>5</v>
      </c>
      <c r="C138" t="s">
        <v>300</v>
      </c>
      <c r="D138" t="s">
        <v>301</v>
      </c>
      <c r="E138" t="s">
        <v>338</v>
      </c>
      <c r="F138" t="s">
        <v>339</v>
      </c>
      <c r="G138" s="1">
        <v>44824</v>
      </c>
      <c r="H138" s="5">
        <v>5600</v>
      </c>
      <c r="I138" s="4">
        <v>60</v>
      </c>
      <c r="J138" s="3">
        <f t="shared" si="15"/>
        <v>44884</v>
      </c>
      <c r="K138" t="s">
        <v>333</v>
      </c>
      <c r="L138" s="1">
        <v>44873</v>
      </c>
      <c r="M138">
        <f t="shared" si="16"/>
        <v>-11</v>
      </c>
      <c r="N138" s="5">
        <f t="shared" si="17"/>
        <v>-61600</v>
      </c>
    </row>
    <row r="139" spans="1:14" x14ac:dyDescent="0.2">
      <c r="A139" t="s">
        <v>0</v>
      </c>
      <c r="B139" t="s">
        <v>5</v>
      </c>
      <c r="C139" t="s">
        <v>300</v>
      </c>
      <c r="D139" t="s">
        <v>301</v>
      </c>
      <c r="E139" t="s">
        <v>340</v>
      </c>
      <c r="F139" t="s">
        <v>341</v>
      </c>
      <c r="G139" s="1">
        <v>44824</v>
      </c>
      <c r="H139" s="5">
        <v>5600</v>
      </c>
      <c r="I139" s="4">
        <v>60</v>
      </c>
      <c r="J139" s="3">
        <f t="shared" si="15"/>
        <v>44884</v>
      </c>
      <c r="K139" t="s">
        <v>333</v>
      </c>
      <c r="L139" s="1">
        <v>44873</v>
      </c>
      <c r="M139">
        <f t="shared" si="16"/>
        <v>-11</v>
      </c>
      <c r="N139" s="5">
        <f t="shared" si="17"/>
        <v>-61600</v>
      </c>
    </row>
    <row r="140" spans="1:14" x14ac:dyDescent="0.2">
      <c r="A140" t="s">
        <v>0</v>
      </c>
      <c r="B140" t="s">
        <v>5</v>
      </c>
      <c r="C140" t="s">
        <v>300</v>
      </c>
      <c r="D140" t="s">
        <v>301</v>
      </c>
      <c r="E140" t="s">
        <v>342</v>
      </c>
      <c r="F140" t="s">
        <v>343</v>
      </c>
      <c r="G140" s="1">
        <v>44824</v>
      </c>
      <c r="H140" s="5">
        <v>5600</v>
      </c>
      <c r="I140" s="4">
        <v>60</v>
      </c>
      <c r="J140" s="3">
        <f t="shared" si="15"/>
        <v>44884</v>
      </c>
      <c r="K140" t="s">
        <v>333</v>
      </c>
      <c r="L140" s="1">
        <v>44873</v>
      </c>
      <c r="M140">
        <f t="shared" si="16"/>
        <v>-11</v>
      </c>
      <c r="N140" s="5">
        <f t="shared" si="17"/>
        <v>-61600</v>
      </c>
    </row>
    <row r="141" spans="1:14" x14ac:dyDescent="0.2">
      <c r="A141" t="s">
        <v>0</v>
      </c>
      <c r="B141" t="s">
        <v>5</v>
      </c>
      <c r="C141" t="s">
        <v>300</v>
      </c>
      <c r="D141" t="s">
        <v>301</v>
      </c>
      <c r="E141" t="s">
        <v>344</v>
      </c>
      <c r="F141" t="s">
        <v>345</v>
      </c>
      <c r="G141" s="1">
        <v>44824</v>
      </c>
      <c r="H141" s="5">
        <v>5600</v>
      </c>
      <c r="I141" s="4">
        <v>60</v>
      </c>
      <c r="J141" s="3">
        <f t="shared" si="15"/>
        <v>44884</v>
      </c>
      <c r="K141" t="s">
        <v>333</v>
      </c>
      <c r="L141" s="1">
        <v>44873</v>
      </c>
      <c r="M141">
        <f t="shared" si="16"/>
        <v>-11</v>
      </c>
      <c r="N141" s="5">
        <f t="shared" si="17"/>
        <v>-61600</v>
      </c>
    </row>
    <row r="142" spans="1:14" x14ac:dyDescent="0.2">
      <c r="A142" t="s">
        <v>0</v>
      </c>
      <c r="B142" t="s">
        <v>5</v>
      </c>
      <c r="C142" t="s">
        <v>300</v>
      </c>
      <c r="D142" t="s">
        <v>301</v>
      </c>
      <c r="E142" t="s">
        <v>346</v>
      </c>
      <c r="F142" t="s">
        <v>347</v>
      </c>
      <c r="G142" s="1">
        <v>44825</v>
      </c>
      <c r="H142" s="5">
        <v>12500</v>
      </c>
      <c r="I142" s="4">
        <v>60</v>
      </c>
      <c r="J142" s="3">
        <f t="shared" si="15"/>
        <v>44885</v>
      </c>
      <c r="K142" t="s">
        <v>333</v>
      </c>
      <c r="L142" s="1">
        <v>44873</v>
      </c>
      <c r="M142">
        <f t="shared" si="16"/>
        <v>-12</v>
      </c>
      <c r="N142" s="5">
        <f t="shared" si="17"/>
        <v>-150000</v>
      </c>
    </row>
    <row r="143" spans="1:14" x14ac:dyDescent="0.2">
      <c r="A143" t="s">
        <v>0</v>
      </c>
      <c r="B143" t="s">
        <v>5</v>
      </c>
      <c r="C143" t="s">
        <v>300</v>
      </c>
      <c r="D143" t="s">
        <v>301</v>
      </c>
      <c r="E143" t="s">
        <v>348</v>
      </c>
      <c r="F143" t="s">
        <v>349</v>
      </c>
      <c r="G143" s="1">
        <v>44825</v>
      </c>
      <c r="H143" s="5">
        <v>2697.6</v>
      </c>
      <c r="I143" s="4">
        <v>60</v>
      </c>
      <c r="J143" s="3">
        <f t="shared" si="15"/>
        <v>44885</v>
      </c>
      <c r="K143" t="s">
        <v>333</v>
      </c>
      <c r="L143" s="1">
        <v>44873</v>
      </c>
      <c r="M143">
        <f t="shared" si="16"/>
        <v>-12</v>
      </c>
      <c r="N143" s="5">
        <f t="shared" si="17"/>
        <v>-32371.199999999997</v>
      </c>
    </row>
    <row r="144" spans="1:14" x14ac:dyDescent="0.2">
      <c r="A144" t="s">
        <v>0</v>
      </c>
      <c r="B144" t="s">
        <v>5</v>
      </c>
      <c r="C144" t="s">
        <v>300</v>
      </c>
      <c r="D144" t="s">
        <v>301</v>
      </c>
      <c r="E144" t="s">
        <v>350</v>
      </c>
      <c r="F144" t="s">
        <v>351</v>
      </c>
      <c r="G144" s="1">
        <v>44830</v>
      </c>
      <c r="H144" s="5">
        <v>12080</v>
      </c>
      <c r="I144" s="4">
        <v>60</v>
      </c>
      <c r="J144" s="3">
        <f t="shared" si="15"/>
        <v>44890</v>
      </c>
      <c r="K144" t="s">
        <v>333</v>
      </c>
      <c r="L144" s="1">
        <v>44873</v>
      </c>
      <c r="M144">
        <f t="shared" si="16"/>
        <v>-17</v>
      </c>
      <c r="N144" s="5">
        <f t="shared" si="17"/>
        <v>-205360</v>
      </c>
    </row>
    <row r="145" spans="1:14" x14ac:dyDescent="0.2">
      <c r="A145" t="s">
        <v>0</v>
      </c>
      <c r="B145" t="s">
        <v>5</v>
      </c>
      <c r="C145" t="s">
        <v>300</v>
      </c>
      <c r="D145" t="s">
        <v>301</v>
      </c>
      <c r="E145" t="s">
        <v>352</v>
      </c>
      <c r="F145" t="s">
        <v>353</v>
      </c>
      <c r="G145" s="1">
        <v>44809</v>
      </c>
      <c r="H145" s="5">
        <v>18000</v>
      </c>
      <c r="I145" s="4">
        <v>60</v>
      </c>
      <c r="J145" s="3">
        <f t="shared" si="15"/>
        <v>44869</v>
      </c>
      <c r="K145" t="s">
        <v>333</v>
      </c>
      <c r="L145" s="1">
        <v>44873</v>
      </c>
      <c r="M145">
        <f t="shared" si="16"/>
        <v>4</v>
      </c>
      <c r="N145" s="5">
        <f t="shared" si="17"/>
        <v>72000</v>
      </c>
    </row>
    <row r="146" spans="1:14" x14ac:dyDescent="0.2">
      <c r="A146" t="s">
        <v>0</v>
      </c>
      <c r="B146" t="s">
        <v>5</v>
      </c>
      <c r="C146" t="s">
        <v>300</v>
      </c>
      <c r="D146" t="s">
        <v>301</v>
      </c>
      <c r="E146" t="s">
        <v>354</v>
      </c>
      <c r="F146" t="s">
        <v>355</v>
      </c>
      <c r="G146" s="1">
        <v>44809</v>
      </c>
      <c r="H146" s="5">
        <v>3200</v>
      </c>
      <c r="I146" s="4">
        <v>60</v>
      </c>
      <c r="J146" s="3">
        <f t="shared" si="15"/>
        <v>44869</v>
      </c>
      <c r="K146" t="s">
        <v>333</v>
      </c>
      <c r="L146" s="1">
        <v>44873</v>
      </c>
      <c r="M146">
        <f t="shared" si="16"/>
        <v>4</v>
      </c>
      <c r="N146" s="5">
        <f t="shared" si="17"/>
        <v>12800</v>
      </c>
    </row>
    <row r="147" spans="1:14" x14ac:dyDescent="0.2">
      <c r="A147" t="s">
        <v>0</v>
      </c>
      <c r="B147" t="s">
        <v>5</v>
      </c>
      <c r="C147" t="s">
        <v>300</v>
      </c>
      <c r="D147" t="s">
        <v>301</v>
      </c>
      <c r="E147" t="s">
        <v>356</v>
      </c>
      <c r="F147" t="s">
        <v>357</v>
      </c>
      <c r="G147" s="1">
        <v>44820</v>
      </c>
      <c r="H147" s="5">
        <v>2750</v>
      </c>
      <c r="I147" s="4">
        <v>60</v>
      </c>
      <c r="J147" s="3">
        <f t="shared" si="15"/>
        <v>44880</v>
      </c>
      <c r="K147" t="s">
        <v>333</v>
      </c>
      <c r="L147" s="1">
        <v>44873</v>
      </c>
      <c r="M147">
        <f t="shared" si="16"/>
        <v>-7</v>
      </c>
      <c r="N147" s="5">
        <f t="shared" si="17"/>
        <v>-19250</v>
      </c>
    </row>
    <row r="148" spans="1:14" x14ac:dyDescent="0.2">
      <c r="A148" t="s">
        <v>0</v>
      </c>
      <c r="B148" t="s">
        <v>5</v>
      </c>
      <c r="C148" t="s">
        <v>300</v>
      </c>
      <c r="D148" t="s">
        <v>301</v>
      </c>
      <c r="E148" t="s">
        <v>358</v>
      </c>
      <c r="F148" t="s">
        <v>359</v>
      </c>
      <c r="G148" s="1">
        <v>44833</v>
      </c>
      <c r="H148" s="5">
        <v>260</v>
      </c>
      <c r="I148" s="4">
        <v>60</v>
      </c>
      <c r="J148" s="3">
        <f t="shared" si="15"/>
        <v>44893</v>
      </c>
      <c r="K148" t="s">
        <v>333</v>
      </c>
      <c r="L148" s="1">
        <v>44873</v>
      </c>
      <c r="M148">
        <f t="shared" si="16"/>
        <v>-20</v>
      </c>
      <c r="N148" s="5">
        <f t="shared" ref="N148:N199" si="18">M148*H148</f>
        <v>-5200</v>
      </c>
    </row>
    <row r="149" spans="1:14" x14ac:dyDescent="0.2">
      <c r="A149" t="s">
        <v>0</v>
      </c>
      <c r="B149" t="s">
        <v>5</v>
      </c>
      <c r="C149" t="s">
        <v>300</v>
      </c>
      <c r="D149" t="s">
        <v>301</v>
      </c>
      <c r="E149" t="s">
        <v>360</v>
      </c>
      <c r="F149" t="s">
        <v>361</v>
      </c>
      <c r="G149" s="1">
        <v>44833</v>
      </c>
      <c r="H149" s="5">
        <v>332</v>
      </c>
      <c r="I149" s="4">
        <v>60</v>
      </c>
      <c r="J149" s="3">
        <f t="shared" ref="J149:J199" si="19">G149+I149</f>
        <v>44893</v>
      </c>
      <c r="K149" t="s">
        <v>333</v>
      </c>
      <c r="L149" s="1">
        <v>44873</v>
      </c>
      <c r="M149">
        <f t="shared" ref="M149:M199" si="20">L149-J149</f>
        <v>-20</v>
      </c>
      <c r="N149" s="5">
        <f t="shared" si="18"/>
        <v>-6640</v>
      </c>
    </row>
    <row r="150" spans="1:14" x14ac:dyDescent="0.2">
      <c r="A150" t="s">
        <v>0</v>
      </c>
      <c r="B150" t="s">
        <v>5</v>
      </c>
      <c r="C150" t="s">
        <v>300</v>
      </c>
      <c r="D150" t="s">
        <v>301</v>
      </c>
      <c r="E150" t="s">
        <v>362</v>
      </c>
      <c r="F150" t="s">
        <v>363</v>
      </c>
      <c r="G150" s="1">
        <v>44831</v>
      </c>
      <c r="H150" s="5">
        <v>996</v>
      </c>
      <c r="I150" s="4">
        <v>60</v>
      </c>
      <c r="J150" s="3">
        <f t="shared" si="19"/>
        <v>44891</v>
      </c>
      <c r="K150" t="s">
        <v>333</v>
      </c>
      <c r="L150" s="1">
        <v>44873</v>
      </c>
      <c r="M150">
        <f t="shared" si="20"/>
        <v>-18</v>
      </c>
      <c r="N150" s="5">
        <f t="shared" si="18"/>
        <v>-17928</v>
      </c>
    </row>
    <row r="151" spans="1:14" x14ac:dyDescent="0.2">
      <c r="A151" t="s">
        <v>0</v>
      </c>
      <c r="B151" t="s">
        <v>5</v>
      </c>
      <c r="C151" t="s">
        <v>300</v>
      </c>
      <c r="D151" t="s">
        <v>301</v>
      </c>
      <c r="E151" t="s">
        <v>364</v>
      </c>
      <c r="F151" t="s">
        <v>365</v>
      </c>
      <c r="G151" s="1">
        <v>44830</v>
      </c>
      <c r="H151" s="5">
        <v>664</v>
      </c>
      <c r="I151" s="4">
        <v>60</v>
      </c>
      <c r="J151" s="3">
        <f t="shared" si="19"/>
        <v>44890</v>
      </c>
      <c r="K151" t="s">
        <v>333</v>
      </c>
      <c r="L151" s="1">
        <v>44873</v>
      </c>
      <c r="M151">
        <f t="shared" si="20"/>
        <v>-17</v>
      </c>
      <c r="N151" s="5">
        <f t="shared" si="18"/>
        <v>-11288</v>
      </c>
    </row>
    <row r="152" spans="1:14" x14ac:dyDescent="0.2">
      <c r="A152" t="s">
        <v>0</v>
      </c>
      <c r="B152" t="s">
        <v>5</v>
      </c>
      <c r="C152" t="s">
        <v>300</v>
      </c>
      <c r="D152" t="s">
        <v>301</v>
      </c>
      <c r="E152" t="s">
        <v>366</v>
      </c>
      <c r="F152" t="s">
        <v>367</v>
      </c>
      <c r="G152" s="1">
        <v>44824</v>
      </c>
      <c r="H152" s="5">
        <v>1328</v>
      </c>
      <c r="I152" s="4">
        <v>60</v>
      </c>
      <c r="J152" s="3">
        <f t="shared" si="19"/>
        <v>44884</v>
      </c>
      <c r="K152" t="s">
        <v>333</v>
      </c>
      <c r="L152" s="1">
        <v>44873</v>
      </c>
      <c r="M152">
        <f t="shared" si="20"/>
        <v>-11</v>
      </c>
      <c r="N152" s="5">
        <f t="shared" si="18"/>
        <v>-14608</v>
      </c>
    </row>
    <row r="153" spans="1:14" x14ac:dyDescent="0.2">
      <c r="A153" t="s">
        <v>0</v>
      </c>
      <c r="B153" t="s">
        <v>5</v>
      </c>
      <c r="C153" t="s">
        <v>300</v>
      </c>
      <c r="D153" t="s">
        <v>301</v>
      </c>
      <c r="E153" t="s">
        <v>368</v>
      </c>
      <c r="F153" t="s">
        <v>369</v>
      </c>
      <c r="G153" s="1">
        <v>44818</v>
      </c>
      <c r="H153" s="5">
        <v>996</v>
      </c>
      <c r="I153" s="4">
        <v>60</v>
      </c>
      <c r="J153" s="3">
        <f t="shared" si="19"/>
        <v>44878</v>
      </c>
      <c r="K153" t="s">
        <v>333</v>
      </c>
      <c r="L153" s="1">
        <v>44873</v>
      </c>
      <c r="M153">
        <f t="shared" si="20"/>
        <v>-5</v>
      </c>
      <c r="N153" s="5">
        <f t="shared" si="18"/>
        <v>-4980</v>
      </c>
    </row>
    <row r="154" spans="1:14" x14ac:dyDescent="0.2">
      <c r="A154" t="s">
        <v>0</v>
      </c>
      <c r="B154" t="s">
        <v>5</v>
      </c>
      <c r="C154" t="s">
        <v>300</v>
      </c>
      <c r="D154" t="s">
        <v>301</v>
      </c>
      <c r="E154" t="s">
        <v>370</v>
      </c>
      <c r="F154" t="s">
        <v>371</v>
      </c>
      <c r="G154" s="1">
        <v>44817</v>
      </c>
      <c r="H154" s="5">
        <v>664</v>
      </c>
      <c r="I154" s="4">
        <v>60</v>
      </c>
      <c r="J154" s="3">
        <f t="shared" si="19"/>
        <v>44877</v>
      </c>
      <c r="K154" t="s">
        <v>333</v>
      </c>
      <c r="L154" s="1">
        <v>44873</v>
      </c>
      <c r="M154">
        <f t="shared" si="20"/>
        <v>-4</v>
      </c>
      <c r="N154" s="5">
        <f t="shared" si="18"/>
        <v>-2656</v>
      </c>
    </row>
    <row r="155" spans="1:14" x14ac:dyDescent="0.2">
      <c r="A155" t="s">
        <v>0</v>
      </c>
      <c r="B155" t="s">
        <v>5</v>
      </c>
      <c r="C155" t="s">
        <v>300</v>
      </c>
      <c r="D155" t="s">
        <v>301</v>
      </c>
      <c r="E155" t="s">
        <v>372</v>
      </c>
      <c r="F155" t="s">
        <v>373</v>
      </c>
      <c r="G155" s="1">
        <v>44816</v>
      </c>
      <c r="H155" s="5">
        <v>1660</v>
      </c>
      <c r="I155" s="4">
        <v>60</v>
      </c>
      <c r="J155" s="3">
        <f t="shared" si="19"/>
        <v>44876</v>
      </c>
      <c r="K155" t="s">
        <v>333</v>
      </c>
      <c r="L155" s="1">
        <v>44873</v>
      </c>
      <c r="M155">
        <f t="shared" si="20"/>
        <v>-3</v>
      </c>
      <c r="N155" s="5">
        <f t="shared" si="18"/>
        <v>-4980</v>
      </c>
    </row>
    <row r="156" spans="1:14" x14ac:dyDescent="0.2">
      <c r="A156" t="s">
        <v>0</v>
      </c>
      <c r="B156" t="s">
        <v>1</v>
      </c>
      <c r="C156" t="s">
        <v>300</v>
      </c>
      <c r="D156" t="s">
        <v>301</v>
      </c>
      <c r="E156" t="s">
        <v>375</v>
      </c>
      <c r="F156" t="s">
        <v>376</v>
      </c>
      <c r="G156" s="1">
        <v>44449</v>
      </c>
      <c r="H156" s="5">
        <v>12500</v>
      </c>
      <c r="I156" s="4">
        <v>60</v>
      </c>
      <c r="J156" s="3">
        <f t="shared" si="19"/>
        <v>44509</v>
      </c>
      <c r="K156" t="s">
        <v>374</v>
      </c>
      <c r="L156" s="1">
        <v>44893</v>
      </c>
      <c r="M156">
        <f t="shared" si="20"/>
        <v>384</v>
      </c>
      <c r="N156" s="5">
        <f t="shared" si="18"/>
        <v>4800000</v>
      </c>
    </row>
    <row r="157" spans="1:14" x14ac:dyDescent="0.2">
      <c r="A157" t="s">
        <v>0</v>
      </c>
      <c r="B157" t="s">
        <v>5</v>
      </c>
      <c r="C157" t="s">
        <v>300</v>
      </c>
      <c r="D157" t="s">
        <v>301</v>
      </c>
      <c r="E157" t="s">
        <v>377</v>
      </c>
      <c r="F157" t="s">
        <v>378</v>
      </c>
      <c r="G157" s="1">
        <v>44767</v>
      </c>
      <c r="H157" s="5">
        <v>1000</v>
      </c>
      <c r="I157" s="4">
        <v>60</v>
      </c>
      <c r="J157" s="3">
        <f t="shared" si="19"/>
        <v>44827</v>
      </c>
      <c r="K157" t="s">
        <v>374</v>
      </c>
      <c r="L157" s="1">
        <v>44893</v>
      </c>
      <c r="M157">
        <f t="shared" si="20"/>
        <v>66</v>
      </c>
      <c r="N157" s="5">
        <f t="shared" si="18"/>
        <v>66000</v>
      </c>
    </row>
    <row r="158" spans="1:14" x14ac:dyDescent="0.2">
      <c r="A158" t="s">
        <v>0</v>
      </c>
      <c r="B158" t="s">
        <v>5</v>
      </c>
      <c r="C158" t="s">
        <v>300</v>
      </c>
      <c r="D158" t="s">
        <v>301</v>
      </c>
      <c r="E158" t="s">
        <v>379</v>
      </c>
      <c r="F158" t="s">
        <v>380</v>
      </c>
      <c r="G158" s="1">
        <v>44677</v>
      </c>
      <c r="H158" s="5">
        <v>899.2</v>
      </c>
      <c r="I158" s="4">
        <v>60</v>
      </c>
      <c r="J158" s="3">
        <f t="shared" si="19"/>
        <v>44737</v>
      </c>
      <c r="K158" t="s">
        <v>374</v>
      </c>
      <c r="L158" s="1">
        <v>44893</v>
      </c>
      <c r="M158">
        <f t="shared" si="20"/>
        <v>156</v>
      </c>
      <c r="N158" s="5">
        <f t="shared" si="18"/>
        <v>140275.20000000001</v>
      </c>
    </row>
    <row r="159" spans="1:14" x14ac:dyDescent="0.2">
      <c r="A159" t="s">
        <v>0</v>
      </c>
      <c r="B159" t="s">
        <v>5</v>
      </c>
      <c r="C159" t="s">
        <v>300</v>
      </c>
      <c r="D159" t="s">
        <v>301</v>
      </c>
      <c r="E159" t="s">
        <v>381</v>
      </c>
      <c r="F159" t="s">
        <v>382</v>
      </c>
      <c r="G159" s="1">
        <v>44755</v>
      </c>
      <c r="H159" s="5">
        <v>3000</v>
      </c>
      <c r="I159" s="4">
        <v>60</v>
      </c>
      <c r="J159" s="3">
        <f t="shared" si="19"/>
        <v>44815</v>
      </c>
      <c r="K159" t="s">
        <v>374</v>
      </c>
      <c r="L159" s="1">
        <v>44893</v>
      </c>
      <c r="M159">
        <f t="shared" si="20"/>
        <v>78</v>
      </c>
      <c r="N159" s="5">
        <f t="shared" si="18"/>
        <v>234000</v>
      </c>
    </row>
    <row r="160" spans="1:14" x14ac:dyDescent="0.2">
      <c r="A160" t="s">
        <v>0</v>
      </c>
      <c r="B160" t="s">
        <v>5</v>
      </c>
      <c r="C160" t="s">
        <v>300</v>
      </c>
      <c r="D160" t="s">
        <v>301</v>
      </c>
      <c r="E160" t="s">
        <v>384</v>
      </c>
      <c r="F160" t="s">
        <v>385</v>
      </c>
      <c r="G160" s="1">
        <v>44858</v>
      </c>
      <c r="H160" s="5">
        <v>20000</v>
      </c>
      <c r="I160" s="4">
        <v>60</v>
      </c>
      <c r="J160" s="3">
        <f t="shared" si="19"/>
        <v>44918</v>
      </c>
      <c r="K160" t="s">
        <v>383</v>
      </c>
      <c r="L160" s="1">
        <v>44911</v>
      </c>
      <c r="M160">
        <f t="shared" si="20"/>
        <v>-7</v>
      </c>
      <c r="N160" s="5">
        <f t="shared" si="18"/>
        <v>-140000</v>
      </c>
    </row>
    <row r="161" spans="1:14" x14ac:dyDescent="0.2">
      <c r="A161" t="s">
        <v>0</v>
      </c>
      <c r="B161" t="s">
        <v>5</v>
      </c>
      <c r="C161" t="s">
        <v>300</v>
      </c>
      <c r="D161" t="s">
        <v>301</v>
      </c>
      <c r="E161" t="s">
        <v>386</v>
      </c>
      <c r="F161" t="s">
        <v>387</v>
      </c>
      <c r="G161" s="1">
        <v>44893</v>
      </c>
      <c r="H161" s="5">
        <v>5600</v>
      </c>
      <c r="I161" s="4">
        <v>60</v>
      </c>
      <c r="J161" s="3">
        <f t="shared" si="19"/>
        <v>44953</v>
      </c>
      <c r="K161" t="s">
        <v>383</v>
      </c>
      <c r="L161" s="1">
        <v>44911</v>
      </c>
      <c r="M161">
        <f t="shared" si="20"/>
        <v>-42</v>
      </c>
      <c r="N161" s="5">
        <f t="shared" si="18"/>
        <v>-235200</v>
      </c>
    </row>
    <row r="162" spans="1:14" x14ac:dyDescent="0.2">
      <c r="A162" t="s">
        <v>0</v>
      </c>
      <c r="B162" t="s">
        <v>5</v>
      </c>
      <c r="C162" t="s">
        <v>300</v>
      </c>
      <c r="D162" t="s">
        <v>301</v>
      </c>
      <c r="E162" t="s">
        <v>388</v>
      </c>
      <c r="F162" t="s">
        <v>389</v>
      </c>
      <c r="G162" s="1">
        <v>44865</v>
      </c>
      <c r="H162" s="5">
        <v>12400</v>
      </c>
      <c r="I162" s="4">
        <v>60</v>
      </c>
      <c r="J162" s="3">
        <f t="shared" si="19"/>
        <v>44925</v>
      </c>
      <c r="K162" t="s">
        <v>383</v>
      </c>
      <c r="L162" s="1">
        <v>44911</v>
      </c>
      <c r="M162">
        <f t="shared" si="20"/>
        <v>-14</v>
      </c>
      <c r="N162" s="5">
        <f t="shared" si="18"/>
        <v>-173600</v>
      </c>
    </row>
    <row r="163" spans="1:14" x14ac:dyDescent="0.2">
      <c r="A163" t="s">
        <v>0</v>
      </c>
      <c r="B163" t="s">
        <v>5</v>
      </c>
      <c r="C163" t="s">
        <v>300</v>
      </c>
      <c r="D163" t="s">
        <v>301</v>
      </c>
      <c r="E163" t="s">
        <v>390</v>
      </c>
      <c r="F163" t="s">
        <v>391</v>
      </c>
      <c r="G163" s="1">
        <v>44834</v>
      </c>
      <c r="H163" s="5">
        <v>225</v>
      </c>
      <c r="I163" s="4">
        <v>60</v>
      </c>
      <c r="J163" s="3">
        <f t="shared" si="19"/>
        <v>44894</v>
      </c>
      <c r="K163" t="s">
        <v>383</v>
      </c>
      <c r="L163" s="1">
        <v>44911</v>
      </c>
      <c r="M163">
        <f t="shared" si="20"/>
        <v>17</v>
      </c>
      <c r="N163" s="5">
        <f t="shared" si="18"/>
        <v>3825</v>
      </c>
    </row>
    <row r="164" spans="1:14" x14ac:dyDescent="0.2">
      <c r="A164" t="s">
        <v>0</v>
      </c>
      <c r="B164" t="s">
        <v>5</v>
      </c>
      <c r="C164" t="s">
        <v>300</v>
      </c>
      <c r="D164" t="s">
        <v>301</v>
      </c>
      <c r="E164" t="s">
        <v>392</v>
      </c>
      <c r="F164" t="s">
        <v>393</v>
      </c>
      <c r="G164" s="1">
        <v>44858</v>
      </c>
      <c r="H164" s="5">
        <v>480</v>
      </c>
      <c r="I164" s="4">
        <v>60</v>
      </c>
      <c r="J164" s="3">
        <f t="shared" si="19"/>
        <v>44918</v>
      </c>
      <c r="K164" t="s">
        <v>383</v>
      </c>
      <c r="L164" s="1">
        <v>44911</v>
      </c>
      <c r="M164">
        <f t="shared" si="20"/>
        <v>-7</v>
      </c>
      <c r="N164" s="5">
        <f t="shared" si="18"/>
        <v>-3360</v>
      </c>
    </row>
    <row r="165" spans="1:14" x14ac:dyDescent="0.2">
      <c r="A165" t="s">
        <v>0</v>
      </c>
      <c r="B165" t="s">
        <v>5</v>
      </c>
      <c r="C165" t="s">
        <v>300</v>
      </c>
      <c r="D165" t="s">
        <v>301</v>
      </c>
      <c r="E165" t="s">
        <v>394</v>
      </c>
      <c r="F165" t="s">
        <v>395</v>
      </c>
      <c r="G165" s="1">
        <v>44858</v>
      </c>
      <c r="H165" s="5">
        <v>1590</v>
      </c>
      <c r="I165" s="4">
        <v>60</v>
      </c>
      <c r="J165" s="3">
        <f t="shared" si="19"/>
        <v>44918</v>
      </c>
      <c r="K165" t="s">
        <v>383</v>
      </c>
      <c r="L165" s="1">
        <v>44911</v>
      </c>
      <c r="M165">
        <f t="shared" si="20"/>
        <v>-7</v>
      </c>
      <c r="N165" s="5">
        <f t="shared" si="18"/>
        <v>-11130</v>
      </c>
    </row>
    <row r="166" spans="1:14" x14ac:dyDescent="0.2">
      <c r="A166" t="s">
        <v>0</v>
      </c>
      <c r="B166" t="s">
        <v>5</v>
      </c>
      <c r="C166" t="s">
        <v>300</v>
      </c>
      <c r="D166" t="s">
        <v>301</v>
      </c>
      <c r="E166" t="s">
        <v>396</v>
      </c>
      <c r="F166" t="s">
        <v>397</v>
      </c>
      <c r="G166" s="1">
        <v>44851</v>
      </c>
      <c r="H166" s="5">
        <v>397.5</v>
      </c>
      <c r="I166" s="4">
        <v>60</v>
      </c>
      <c r="J166" s="3">
        <f t="shared" si="19"/>
        <v>44911</v>
      </c>
      <c r="K166" t="s">
        <v>383</v>
      </c>
      <c r="L166" s="1">
        <v>44911</v>
      </c>
      <c r="M166">
        <f t="shared" si="20"/>
        <v>0</v>
      </c>
      <c r="N166" s="5">
        <f t="shared" si="18"/>
        <v>0</v>
      </c>
    </row>
    <row r="167" spans="1:14" x14ac:dyDescent="0.2">
      <c r="A167" t="s">
        <v>0</v>
      </c>
      <c r="B167" t="s">
        <v>5</v>
      </c>
      <c r="C167" t="s">
        <v>300</v>
      </c>
      <c r="D167" t="s">
        <v>301</v>
      </c>
      <c r="E167" t="s">
        <v>398</v>
      </c>
      <c r="F167" t="s">
        <v>399</v>
      </c>
      <c r="G167" s="1">
        <v>44852</v>
      </c>
      <c r="H167" s="5">
        <v>300</v>
      </c>
      <c r="I167" s="4">
        <v>60</v>
      </c>
      <c r="J167" s="3">
        <f t="shared" si="19"/>
        <v>44912</v>
      </c>
      <c r="K167" t="s">
        <v>383</v>
      </c>
      <c r="L167" s="1">
        <v>44911</v>
      </c>
      <c r="M167">
        <f t="shared" si="20"/>
        <v>-1</v>
      </c>
      <c r="N167" s="5">
        <f t="shared" si="18"/>
        <v>-300</v>
      </c>
    </row>
    <row r="168" spans="1:14" x14ac:dyDescent="0.2">
      <c r="A168" t="s">
        <v>0</v>
      </c>
      <c r="B168" t="s">
        <v>5</v>
      </c>
      <c r="C168" t="s">
        <v>300</v>
      </c>
      <c r="D168" t="s">
        <v>301</v>
      </c>
      <c r="E168" t="s">
        <v>400</v>
      </c>
      <c r="F168" t="s">
        <v>401</v>
      </c>
      <c r="G168" s="1">
        <v>44846</v>
      </c>
      <c r="H168" s="5">
        <v>2600</v>
      </c>
      <c r="I168" s="4">
        <v>60</v>
      </c>
      <c r="J168" s="3">
        <f t="shared" si="19"/>
        <v>44906</v>
      </c>
      <c r="K168" t="s">
        <v>383</v>
      </c>
      <c r="L168" s="1">
        <v>44911</v>
      </c>
      <c r="M168">
        <f t="shared" si="20"/>
        <v>5</v>
      </c>
      <c r="N168" s="5">
        <f t="shared" si="18"/>
        <v>13000</v>
      </c>
    </row>
    <row r="169" spans="1:14" x14ac:dyDescent="0.2">
      <c r="A169" t="s">
        <v>0</v>
      </c>
      <c r="B169" t="s">
        <v>5</v>
      </c>
      <c r="C169" t="s">
        <v>300</v>
      </c>
      <c r="D169" t="s">
        <v>301</v>
      </c>
      <c r="E169" t="s">
        <v>402</v>
      </c>
      <c r="F169" t="s">
        <v>403</v>
      </c>
      <c r="G169" s="1">
        <v>44851</v>
      </c>
      <c r="H169" s="5">
        <v>1300</v>
      </c>
      <c r="I169" s="4">
        <v>60</v>
      </c>
      <c r="J169" s="3">
        <f t="shared" si="19"/>
        <v>44911</v>
      </c>
      <c r="K169" t="s">
        <v>383</v>
      </c>
      <c r="L169" s="1">
        <v>44911</v>
      </c>
      <c r="M169">
        <f t="shared" si="20"/>
        <v>0</v>
      </c>
      <c r="N169" s="5">
        <f t="shared" si="18"/>
        <v>0</v>
      </c>
    </row>
    <row r="170" spans="1:14" x14ac:dyDescent="0.2">
      <c r="A170" t="s">
        <v>0</v>
      </c>
      <c r="B170" t="s">
        <v>5</v>
      </c>
      <c r="C170" t="s">
        <v>300</v>
      </c>
      <c r="D170" t="s">
        <v>301</v>
      </c>
      <c r="E170" t="s">
        <v>404</v>
      </c>
      <c r="F170" t="s">
        <v>405</v>
      </c>
      <c r="G170" s="1">
        <v>44889</v>
      </c>
      <c r="H170" s="5">
        <v>520</v>
      </c>
      <c r="I170" s="4">
        <v>60</v>
      </c>
      <c r="J170" s="3">
        <f t="shared" si="19"/>
        <v>44949</v>
      </c>
      <c r="K170" t="s">
        <v>383</v>
      </c>
      <c r="L170" s="1">
        <v>44911</v>
      </c>
      <c r="M170">
        <f t="shared" si="20"/>
        <v>-38</v>
      </c>
      <c r="N170" s="5">
        <f t="shared" si="18"/>
        <v>-19760</v>
      </c>
    </row>
    <row r="171" spans="1:14" x14ac:dyDescent="0.2">
      <c r="A171" t="s">
        <v>0</v>
      </c>
      <c r="B171" t="s">
        <v>5</v>
      </c>
      <c r="C171" t="s">
        <v>300</v>
      </c>
      <c r="D171" t="s">
        <v>301</v>
      </c>
      <c r="E171" t="s">
        <v>406</v>
      </c>
      <c r="F171" t="s">
        <v>407</v>
      </c>
      <c r="G171" s="1">
        <v>44863</v>
      </c>
      <c r="H171" s="5">
        <v>130</v>
      </c>
      <c r="I171" s="4">
        <v>60</v>
      </c>
      <c r="J171" s="3">
        <f t="shared" si="19"/>
        <v>44923</v>
      </c>
      <c r="K171" t="s">
        <v>383</v>
      </c>
      <c r="L171" s="1">
        <v>44911</v>
      </c>
      <c r="M171">
        <f t="shared" si="20"/>
        <v>-12</v>
      </c>
      <c r="N171" s="5">
        <f t="shared" si="18"/>
        <v>-1560</v>
      </c>
    </row>
    <row r="172" spans="1:14" x14ac:dyDescent="0.2">
      <c r="A172" t="s">
        <v>0</v>
      </c>
      <c r="B172" t="s">
        <v>5</v>
      </c>
      <c r="C172" t="s">
        <v>300</v>
      </c>
      <c r="D172" t="s">
        <v>301</v>
      </c>
      <c r="E172" t="s">
        <v>408</v>
      </c>
      <c r="F172" t="s">
        <v>409</v>
      </c>
      <c r="G172" s="1">
        <v>44804</v>
      </c>
      <c r="H172" s="5">
        <v>130</v>
      </c>
      <c r="I172" s="4">
        <v>60</v>
      </c>
      <c r="J172" s="3">
        <f t="shared" si="19"/>
        <v>44864</v>
      </c>
      <c r="K172" t="s">
        <v>383</v>
      </c>
      <c r="L172" s="1">
        <v>44911</v>
      </c>
      <c r="M172">
        <f t="shared" si="20"/>
        <v>47</v>
      </c>
      <c r="N172" s="5">
        <f t="shared" si="18"/>
        <v>6110</v>
      </c>
    </row>
    <row r="173" spans="1:14" x14ac:dyDescent="0.2">
      <c r="A173" t="s">
        <v>0</v>
      </c>
      <c r="B173" t="s">
        <v>5</v>
      </c>
      <c r="C173" t="s">
        <v>300</v>
      </c>
      <c r="D173" t="s">
        <v>301</v>
      </c>
      <c r="E173" t="s">
        <v>410</v>
      </c>
      <c r="F173" t="s">
        <v>411</v>
      </c>
      <c r="G173" s="1">
        <v>44861</v>
      </c>
      <c r="H173" s="5">
        <v>520</v>
      </c>
      <c r="I173" s="4">
        <v>60</v>
      </c>
      <c r="J173" s="3">
        <f t="shared" si="19"/>
        <v>44921</v>
      </c>
      <c r="K173" t="s">
        <v>383</v>
      </c>
      <c r="L173" s="1">
        <v>44911</v>
      </c>
      <c r="M173">
        <f t="shared" si="20"/>
        <v>-10</v>
      </c>
      <c r="N173" s="5">
        <f t="shared" si="18"/>
        <v>-5200</v>
      </c>
    </row>
    <row r="174" spans="1:14" x14ac:dyDescent="0.2">
      <c r="A174" t="s">
        <v>0</v>
      </c>
      <c r="B174" t="s">
        <v>5</v>
      </c>
      <c r="C174" t="s">
        <v>300</v>
      </c>
      <c r="D174" t="s">
        <v>301</v>
      </c>
      <c r="E174" t="s">
        <v>412</v>
      </c>
      <c r="F174" t="s">
        <v>413</v>
      </c>
      <c r="G174" s="1">
        <v>44869</v>
      </c>
      <c r="H174" s="5">
        <v>14180</v>
      </c>
      <c r="I174" s="4">
        <v>60</v>
      </c>
      <c r="J174" s="3">
        <f t="shared" si="19"/>
        <v>44929</v>
      </c>
      <c r="K174" t="s">
        <v>383</v>
      </c>
      <c r="L174" s="1">
        <v>44911</v>
      </c>
      <c r="M174">
        <f t="shared" si="20"/>
        <v>-18</v>
      </c>
      <c r="N174" s="5">
        <f t="shared" si="18"/>
        <v>-255240</v>
      </c>
    </row>
    <row r="175" spans="1:14" x14ac:dyDescent="0.2">
      <c r="A175" t="s">
        <v>0</v>
      </c>
      <c r="B175" t="s">
        <v>5</v>
      </c>
      <c r="C175" t="s">
        <v>300</v>
      </c>
      <c r="D175" t="s">
        <v>301</v>
      </c>
      <c r="E175" t="s">
        <v>414</v>
      </c>
      <c r="F175" t="s">
        <v>415</v>
      </c>
      <c r="G175" s="1">
        <v>44859</v>
      </c>
      <c r="H175" s="5">
        <v>14180</v>
      </c>
      <c r="I175" s="4">
        <v>60</v>
      </c>
      <c r="J175" s="3">
        <f t="shared" si="19"/>
        <v>44919</v>
      </c>
      <c r="K175" t="s">
        <v>383</v>
      </c>
      <c r="L175" s="1">
        <v>44911</v>
      </c>
      <c r="M175">
        <f t="shared" si="20"/>
        <v>-8</v>
      </c>
      <c r="N175" s="5">
        <f t="shared" si="18"/>
        <v>-113440</v>
      </c>
    </row>
    <row r="176" spans="1:14" x14ac:dyDescent="0.2">
      <c r="A176" t="s">
        <v>0</v>
      </c>
      <c r="B176" t="s">
        <v>5</v>
      </c>
      <c r="C176" t="s">
        <v>300</v>
      </c>
      <c r="D176" t="s">
        <v>301</v>
      </c>
      <c r="E176" t="s">
        <v>416</v>
      </c>
      <c r="F176" t="s">
        <v>417</v>
      </c>
      <c r="G176" s="1">
        <v>44861</v>
      </c>
      <c r="H176" s="5">
        <v>14180</v>
      </c>
      <c r="I176" s="4">
        <v>60</v>
      </c>
      <c r="J176" s="3">
        <f t="shared" si="19"/>
        <v>44921</v>
      </c>
      <c r="K176" t="s">
        <v>383</v>
      </c>
      <c r="L176" s="1">
        <v>44911</v>
      </c>
      <c r="M176">
        <f t="shared" si="20"/>
        <v>-10</v>
      </c>
      <c r="N176" s="5">
        <f t="shared" si="18"/>
        <v>-141800</v>
      </c>
    </row>
    <row r="177" spans="1:14" x14ac:dyDescent="0.2">
      <c r="A177" t="s">
        <v>0</v>
      </c>
      <c r="B177" t="s">
        <v>5</v>
      </c>
      <c r="C177" t="s">
        <v>300</v>
      </c>
      <c r="D177" t="s">
        <v>301</v>
      </c>
      <c r="E177" t="s">
        <v>418</v>
      </c>
      <c r="F177" t="s">
        <v>419</v>
      </c>
      <c r="G177" s="1">
        <v>44893</v>
      </c>
      <c r="H177" s="5">
        <v>1328</v>
      </c>
      <c r="I177" s="4">
        <v>60</v>
      </c>
      <c r="J177" s="3">
        <f t="shared" si="19"/>
        <v>44953</v>
      </c>
      <c r="K177" t="s">
        <v>383</v>
      </c>
      <c r="L177" s="1">
        <v>44911</v>
      </c>
      <c r="M177">
        <f t="shared" si="20"/>
        <v>-42</v>
      </c>
      <c r="N177" s="5">
        <f t="shared" si="18"/>
        <v>-55776</v>
      </c>
    </row>
    <row r="178" spans="1:14" x14ac:dyDescent="0.2">
      <c r="A178" t="s">
        <v>0</v>
      </c>
      <c r="B178" t="s">
        <v>5</v>
      </c>
      <c r="C178" t="s">
        <v>300</v>
      </c>
      <c r="D178" t="s">
        <v>301</v>
      </c>
      <c r="E178" t="s">
        <v>420</v>
      </c>
      <c r="F178" t="s">
        <v>421</v>
      </c>
      <c r="G178" s="1">
        <v>44823</v>
      </c>
      <c r="H178" s="5">
        <v>996</v>
      </c>
      <c r="I178" s="4">
        <v>60</v>
      </c>
      <c r="J178" s="3">
        <f t="shared" si="19"/>
        <v>44883</v>
      </c>
      <c r="K178" t="s">
        <v>383</v>
      </c>
      <c r="L178" s="1">
        <v>44911</v>
      </c>
      <c r="M178">
        <f t="shared" si="20"/>
        <v>28</v>
      </c>
      <c r="N178" s="5">
        <f t="shared" si="18"/>
        <v>27888</v>
      </c>
    </row>
    <row r="179" spans="1:14" x14ac:dyDescent="0.2">
      <c r="A179" t="s">
        <v>0</v>
      </c>
      <c r="B179" t="s">
        <v>5</v>
      </c>
      <c r="C179" t="s">
        <v>300</v>
      </c>
      <c r="D179" t="s">
        <v>301</v>
      </c>
      <c r="E179" t="s">
        <v>422</v>
      </c>
      <c r="F179" t="s">
        <v>423</v>
      </c>
      <c r="G179" s="1">
        <v>44859</v>
      </c>
      <c r="H179" s="5">
        <v>664</v>
      </c>
      <c r="I179" s="4">
        <v>60</v>
      </c>
      <c r="J179" s="3">
        <f t="shared" si="19"/>
        <v>44919</v>
      </c>
      <c r="K179" t="s">
        <v>383</v>
      </c>
      <c r="L179" s="1">
        <v>44911</v>
      </c>
      <c r="M179">
        <f t="shared" si="20"/>
        <v>-8</v>
      </c>
      <c r="N179" s="5">
        <f t="shared" si="18"/>
        <v>-5312</v>
      </c>
    </row>
    <row r="180" spans="1:14" x14ac:dyDescent="0.2">
      <c r="A180" t="s">
        <v>0</v>
      </c>
      <c r="B180" t="s">
        <v>5</v>
      </c>
      <c r="C180" t="s">
        <v>300</v>
      </c>
      <c r="D180" t="s">
        <v>301</v>
      </c>
      <c r="E180" t="s">
        <v>425</v>
      </c>
      <c r="F180" t="s">
        <v>426</v>
      </c>
      <c r="G180" s="1">
        <v>44839</v>
      </c>
      <c r="H180" s="5">
        <v>-11600</v>
      </c>
      <c r="I180" s="4">
        <v>60</v>
      </c>
      <c r="J180" s="3">
        <f t="shared" si="19"/>
        <v>44899</v>
      </c>
      <c r="K180" t="s">
        <v>424</v>
      </c>
      <c r="L180" s="1">
        <v>44916</v>
      </c>
      <c r="M180">
        <f t="shared" si="20"/>
        <v>17</v>
      </c>
      <c r="N180" s="5">
        <f t="shared" si="18"/>
        <v>-197200</v>
      </c>
    </row>
    <row r="181" spans="1:14" x14ac:dyDescent="0.2">
      <c r="A181" t="s">
        <v>0</v>
      </c>
      <c r="B181" t="s">
        <v>5</v>
      </c>
      <c r="C181" t="s">
        <v>300</v>
      </c>
      <c r="D181" t="s">
        <v>301</v>
      </c>
      <c r="E181" t="s">
        <v>427</v>
      </c>
      <c r="F181" t="s">
        <v>428</v>
      </c>
      <c r="G181" s="1">
        <v>44865</v>
      </c>
      <c r="H181" s="5">
        <v>18000</v>
      </c>
      <c r="I181" s="4">
        <v>60</v>
      </c>
      <c r="J181" s="3">
        <f t="shared" si="19"/>
        <v>44925</v>
      </c>
      <c r="K181" t="s">
        <v>424</v>
      </c>
      <c r="L181" s="1">
        <v>44916</v>
      </c>
      <c r="M181">
        <f t="shared" si="20"/>
        <v>-9</v>
      </c>
      <c r="N181" s="5">
        <f t="shared" si="18"/>
        <v>-162000</v>
      </c>
    </row>
    <row r="182" spans="1:14" x14ac:dyDescent="0.2">
      <c r="A182" t="s">
        <v>0</v>
      </c>
      <c r="B182" t="s">
        <v>5</v>
      </c>
      <c r="C182" t="s">
        <v>300</v>
      </c>
      <c r="D182" t="s">
        <v>301</v>
      </c>
      <c r="E182" t="s">
        <v>429</v>
      </c>
      <c r="F182" t="s">
        <v>430</v>
      </c>
      <c r="G182" s="1">
        <v>44851</v>
      </c>
      <c r="H182" s="5">
        <v>600</v>
      </c>
      <c r="I182" s="4">
        <v>60</v>
      </c>
      <c r="J182" s="3">
        <f t="shared" si="19"/>
        <v>44911</v>
      </c>
      <c r="K182" t="s">
        <v>424</v>
      </c>
      <c r="L182" s="1">
        <v>44916</v>
      </c>
      <c r="M182">
        <f t="shared" si="20"/>
        <v>5</v>
      </c>
      <c r="N182" s="5">
        <f t="shared" si="18"/>
        <v>3000</v>
      </c>
    </row>
    <row r="183" spans="1:14" x14ac:dyDescent="0.2">
      <c r="A183" t="s">
        <v>0</v>
      </c>
      <c r="B183" t="s">
        <v>5</v>
      </c>
      <c r="C183" t="s">
        <v>300</v>
      </c>
      <c r="D183" t="s">
        <v>301</v>
      </c>
      <c r="E183" t="s">
        <v>431</v>
      </c>
      <c r="F183" t="s">
        <v>432</v>
      </c>
      <c r="G183" s="1">
        <v>44854</v>
      </c>
      <c r="H183" s="5">
        <v>300</v>
      </c>
      <c r="I183" s="4">
        <v>60</v>
      </c>
      <c r="J183" s="3">
        <f t="shared" si="19"/>
        <v>44914</v>
      </c>
      <c r="K183" t="s">
        <v>424</v>
      </c>
      <c r="L183" s="1">
        <v>44916</v>
      </c>
      <c r="M183">
        <f t="shared" si="20"/>
        <v>2</v>
      </c>
      <c r="N183" s="5">
        <f t="shared" si="18"/>
        <v>600</v>
      </c>
    </row>
    <row r="184" spans="1:14" x14ac:dyDescent="0.2">
      <c r="A184" t="s">
        <v>0</v>
      </c>
      <c r="B184" t="s">
        <v>5</v>
      </c>
      <c r="C184" t="s">
        <v>300</v>
      </c>
      <c r="D184" t="s">
        <v>301</v>
      </c>
      <c r="E184" t="s">
        <v>433</v>
      </c>
      <c r="F184" t="s">
        <v>434</v>
      </c>
      <c r="G184" s="1">
        <v>44865</v>
      </c>
      <c r="H184" s="5">
        <v>300</v>
      </c>
      <c r="I184" s="4">
        <v>60</v>
      </c>
      <c r="J184" s="3">
        <f t="shared" si="19"/>
        <v>44925</v>
      </c>
      <c r="K184" t="s">
        <v>424</v>
      </c>
      <c r="L184" s="1">
        <v>44916</v>
      </c>
      <c r="M184">
        <f t="shared" si="20"/>
        <v>-9</v>
      </c>
      <c r="N184" s="5">
        <f t="shared" si="18"/>
        <v>-2700</v>
      </c>
    </row>
    <row r="185" spans="1:14" x14ac:dyDescent="0.2">
      <c r="A185" t="s">
        <v>0</v>
      </c>
      <c r="B185" t="s">
        <v>5</v>
      </c>
      <c r="C185" t="s">
        <v>300</v>
      </c>
      <c r="D185" t="s">
        <v>301</v>
      </c>
      <c r="E185" t="s">
        <v>435</v>
      </c>
      <c r="F185" t="s">
        <v>436</v>
      </c>
      <c r="G185" s="1">
        <v>44852</v>
      </c>
      <c r="H185" s="5">
        <v>1300</v>
      </c>
      <c r="I185" s="4">
        <v>60</v>
      </c>
      <c r="J185" s="3">
        <f t="shared" si="19"/>
        <v>44912</v>
      </c>
      <c r="K185" t="s">
        <v>424</v>
      </c>
      <c r="L185" s="1">
        <v>44916</v>
      </c>
      <c r="M185">
        <f t="shared" si="20"/>
        <v>4</v>
      </c>
      <c r="N185" s="5">
        <f t="shared" si="18"/>
        <v>5200</v>
      </c>
    </row>
    <row r="186" spans="1:14" x14ac:dyDescent="0.2">
      <c r="A186" t="s">
        <v>0</v>
      </c>
      <c r="B186" t="s">
        <v>5</v>
      </c>
      <c r="C186" t="s">
        <v>300</v>
      </c>
      <c r="D186" t="s">
        <v>301</v>
      </c>
      <c r="E186" t="s">
        <v>437</v>
      </c>
      <c r="F186" t="s">
        <v>438</v>
      </c>
      <c r="G186" s="1">
        <v>44854</v>
      </c>
      <c r="H186" s="5">
        <v>1300</v>
      </c>
      <c r="I186" s="4">
        <v>60</v>
      </c>
      <c r="J186" s="3">
        <f t="shared" si="19"/>
        <v>44914</v>
      </c>
      <c r="K186" t="s">
        <v>424</v>
      </c>
      <c r="L186" s="1">
        <v>44916</v>
      </c>
      <c r="M186">
        <f t="shared" si="20"/>
        <v>2</v>
      </c>
      <c r="N186" s="5">
        <f t="shared" si="18"/>
        <v>2600</v>
      </c>
    </row>
    <row r="187" spans="1:14" x14ac:dyDescent="0.2">
      <c r="A187" t="s">
        <v>0</v>
      </c>
      <c r="B187" t="s">
        <v>5</v>
      </c>
      <c r="C187" t="s">
        <v>300</v>
      </c>
      <c r="D187" t="s">
        <v>301</v>
      </c>
      <c r="E187" t="s">
        <v>439</v>
      </c>
      <c r="F187" t="s">
        <v>440</v>
      </c>
      <c r="G187" s="1">
        <v>44852</v>
      </c>
      <c r="H187" s="5">
        <v>1400</v>
      </c>
      <c r="I187" s="4">
        <v>60</v>
      </c>
      <c r="J187" s="3">
        <f t="shared" si="19"/>
        <v>44912</v>
      </c>
      <c r="K187" t="s">
        <v>424</v>
      </c>
      <c r="L187" s="1">
        <v>44916</v>
      </c>
      <c r="M187">
        <f t="shared" si="20"/>
        <v>4</v>
      </c>
      <c r="N187" s="5">
        <f t="shared" si="18"/>
        <v>5600</v>
      </c>
    </row>
    <row r="188" spans="1:14" x14ac:dyDescent="0.2">
      <c r="A188" t="s">
        <v>0</v>
      </c>
      <c r="B188" t="s">
        <v>5</v>
      </c>
      <c r="C188" t="s">
        <v>300</v>
      </c>
      <c r="D188" t="s">
        <v>301</v>
      </c>
      <c r="E188" t="s">
        <v>441</v>
      </c>
      <c r="F188" t="s">
        <v>442</v>
      </c>
      <c r="G188" s="1">
        <v>44854</v>
      </c>
      <c r="H188" s="5">
        <v>1400</v>
      </c>
      <c r="I188" s="4">
        <v>60</v>
      </c>
      <c r="J188" s="3">
        <f t="shared" si="19"/>
        <v>44914</v>
      </c>
      <c r="K188" t="s">
        <v>424</v>
      </c>
      <c r="L188" s="1">
        <v>44916</v>
      </c>
      <c r="M188">
        <f t="shared" si="20"/>
        <v>2</v>
      </c>
      <c r="N188" s="5">
        <f t="shared" si="18"/>
        <v>2800</v>
      </c>
    </row>
    <row r="189" spans="1:14" x14ac:dyDescent="0.2">
      <c r="A189" t="s">
        <v>0</v>
      </c>
      <c r="B189" t="s">
        <v>5</v>
      </c>
      <c r="C189" t="s">
        <v>300</v>
      </c>
      <c r="D189" t="s">
        <v>301</v>
      </c>
      <c r="E189" t="s">
        <v>443</v>
      </c>
      <c r="F189" t="s">
        <v>444</v>
      </c>
      <c r="G189" s="1">
        <v>44851</v>
      </c>
      <c r="H189" s="5">
        <v>1690</v>
      </c>
      <c r="I189" s="4">
        <v>60</v>
      </c>
      <c r="J189" s="3">
        <f t="shared" si="19"/>
        <v>44911</v>
      </c>
      <c r="K189" t="s">
        <v>424</v>
      </c>
      <c r="L189" s="1">
        <v>44916</v>
      </c>
      <c r="M189">
        <f t="shared" si="20"/>
        <v>5</v>
      </c>
      <c r="N189" s="5">
        <f t="shared" si="18"/>
        <v>8450</v>
      </c>
    </row>
    <row r="190" spans="1:14" x14ac:dyDescent="0.2">
      <c r="A190" t="s">
        <v>0</v>
      </c>
      <c r="B190" t="s">
        <v>5</v>
      </c>
      <c r="C190" t="s">
        <v>300</v>
      </c>
      <c r="D190" t="s">
        <v>301</v>
      </c>
      <c r="E190" t="s">
        <v>445</v>
      </c>
      <c r="F190" t="s">
        <v>446</v>
      </c>
      <c r="G190" s="1">
        <v>44852</v>
      </c>
      <c r="H190" s="5">
        <v>1690</v>
      </c>
      <c r="I190" s="4">
        <v>60</v>
      </c>
      <c r="J190" s="3">
        <f t="shared" si="19"/>
        <v>44912</v>
      </c>
      <c r="K190" t="s">
        <v>424</v>
      </c>
      <c r="L190" s="1">
        <v>44916</v>
      </c>
      <c r="M190">
        <f t="shared" si="20"/>
        <v>4</v>
      </c>
      <c r="N190" s="5">
        <f t="shared" si="18"/>
        <v>6760</v>
      </c>
    </row>
    <row r="191" spans="1:14" x14ac:dyDescent="0.2">
      <c r="A191" t="s">
        <v>0</v>
      </c>
      <c r="B191" t="s">
        <v>5</v>
      </c>
      <c r="C191" t="s">
        <v>300</v>
      </c>
      <c r="D191" t="s">
        <v>301</v>
      </c>
      <c r="E191" t="s">
        <v>447</v>
      </c>
      <c r="F191" t="s">
        <v>448</v>
      </c>
      <c r="G191" s="1">
        <v>44854</v>
      </c>
      <c r="H191" s="5">
        <v>1690</v>
      </c>
      <c r="I191" s="4">
        <v>60</v>
      </c>
      <c r="J191" s="3">
        <f t="shared" si="19"/>
        <v>44914</v>
      </c>
      <c r="K191" t="s">
        <v>424</v>
      </c>
      <c r="L191" s="1">
        <v>44916</v>
      </c>
      <c r="M191">
        <f t="shared" si="20"/>
        <v>2</v>
      </c>
      <c r="N191" s="5">
        <f t="shared" si="18"/>
        <v>3380</v>
      </c>
    </row>
    <row r="192" spans="1:14" x14ac:dyDescent="0.2">
      <c r="A192" t="s">
        <v>0</v>
      </c>
      <c r="B192" t="s">
        <v>5</v>
      </c>
      <c r="C192" t="s">
        <v>300</v>
      </c>
      <c r="D192" t="s">
        <v>301</v>
      </c>
      <c r="E192" t="s">
        <v>449</v>
      </c>
      <c r="F192" t="s">
        <v>450</v>
      </c>
      <c r="G192" s="1">
        <v>44853</v>
      </c>
      <c r="H192" s="5">
        <v>135</v>
      </c>
      <c r="I192" s="4">
        <v>60</v>
      </c>
      <c r="J192" s="3">
        <f t="shared" si="19"/>
        <v>44913</v>
      </c>
      <c r="K192" t="s">
        <v>424</v>
      </c>
      <c r="L192" s="1">
        <v>44916</v>
      </c>
      <c r="M192">
        <f t="shared" si="20"/>
        <v>3</v>
      </c>
      <c r="N192" s="5">
        <f t="shared" si="18"/>
        <v>405</v>
      </c>
    </row>
    <row r="193" spans="1:14" x14ac:dyDescent="0.2">
      <c r="A193" t="s">
        <v>0</v>
      </c>
      <c r="B193" t="s">
        <v>5</v>
      </c>
      <c r="C193" t="s">
        <v>300</v>
      </c>
      <c r="D193" t="s">
        <v>301</v>
      </c>
      <c r="E193" t="s">
        <v>451</v>
      </c>
      <c r="F193" t="s">
        <v>452</v>
      </c>
      <c r="G193" s="1">
        <v>44853</v>
      </c>
      <c r="H193" s="5">
        <v>270</v>
      </c>
      <c r="I193" s="4">
        <v>60</v>
      </c>
      <c r="J193" s="3">
        <f t="shared" si="19"/>
        <v>44913</v>
      </c>
      <c r="K193" t="s">
        <v>424</v>
      </c>
      <c r="L193" s="1">
        <v>44916</v>
      </c>
      <c r="M193">
        <f t="shared" si="20"/>
        <v>3</v>
      </c>
      <c r="N193" s="5">
        <f t="shared" si="18"/>
        <v>810</v>
      </c>
    </row>
    <row r="194" spans="1:14" x14ac:dyDescent="0.2">
      <c r="A194" t="s">
        <v>0</v>
      </c>
      <c r="B194" t="s">
        <v>5</v>
      </c>
      <c r="C194" t="s">
        <v>300</v>
      </c>
      <c r="D194" t="s">
        <v>301</v>
      </c>
      <c r="E194" t="s">
        <v>453</v>
      </c>
      <c r="F194" t="s">
        <v>454</v>
      </c>
      <c r="G194" s="1">
        <v>44855</v>
      </c>
      <c r="H194" s="5">
        <v>2250</v>
      </c>
      <c r="I194" s="4">
        <v>60</v>
      </c>
      <c r="J194" s="3">
        <f t="shared" si="19"/>
        <v>44915</v>
      </c>
      <c r="K194" t="s">
        <v>424</v>
      </c>
      <c r="L194" s="1">
        <v>44916</v>
      </c>
      <c r="M194">
        <f t="shared" si="20"/>
        <v>1</v>
      </c>
      <c r="N194" s="5">
        <f t="shared" si="18"/>
        <v>2250</v>
      </c>
    </row>
    <row r="195" spans="1:14" x14ac:dyDescent="0.2">
      <c r="A195" t="s">
        <v>0</v>
      </c>
      <c r="B195" t="s">
        <v>5</v>
      </c>
      <c r="C195" t="s">
        <v>300</v>
      </c>
      <c r="D195" t="s">
        <v>301</v>
      </c>
      <c r="E195" t="s">
        <v>455</v>
      </c>
      <c r="F195" t="s">
        <v>456</v>
      </c>
      <c r="G195" s="1">
        <v>44852</v>
      </c>
      <c r="H195" s="5">
        <v>260</v>
      </c>
      <c r="I195" s="4">
        <v>60</v>
      </c>
      <c r="J195" s="3">
        <f t="shared" si="19"/>
        <v>44912</v>
      </c>
      <c r="K195" t="s">
        <v>424</v>
      </c>
      <c r="L195" s="1">
        <v>44916</v>
      </c>
      <c r="M195">
        <f t="shared" si="20"/>
        <v>4</v>
      </c>
      <c r="N195" s="5">
        <f t="shared" si="18"/>
        <v>1040</v>
      </c>
    </row>
    <row r="196" spans="1:14" x14ac:dyDescent="0.2">
      <c r="A196" t="s">
        <v>0</v>
      </c>
      <c r="B196" t="s">
        <v>5</v>
      </c>
      <c r="C196" t="s">
        <v>300</v>
      </c>
      <c r="D196" t="s">
        <v>301</v>
      </c>
      <c r="E196" t="s">
        <v>457</v>
      </c>
      <c r="F196" t="s">
        <v>458</v>
      </c>
      <c r="G196" s="1">
        <v>44852</v>
      </c>
      <c r="H196" s="5">
        <v>332</v>
      </c>
      <c r="I196" s="4">
        <v>60</v>
      </c>
      <c r="J196" s="3">
        <f t="shared" si="19"/>
        <v>44912</v>
      </c>
      <c r="K196" t="s">
        <v>424</v>
      </c>
      <c r="L196" s="1">
        <v>44916</v>
      </c>
      <c r="M196">
        <f t="shared" si="20"/>
        <v>4</v>
      </c>
      <c r="N196" s="5">
        <f t="shared" si="18"/>
        <v>1328</v>
      </c>
    </row>
    <row r="197" spans="1:14" x14ac:dyDescent="0.2">
      <c r="A197" t="s">
        <v>0</v>
      </c>
      <c r="B197" t="s">
        <v>5</v>
      </c>
      <c r="C197" t="s">
        <v>300</v>
      </c>
      <c r="D197" t="s">
        <v>301</v>
      </c>
      <c r="E197" t="s">
        <v>459</v>
      </c>
      <c r="F197" t="s">
        <v>460</v>
      </c>
      <c r="G197" s="1">
        <v>44855</v>
      </c>
      <c r="H197" s="5">
        <v>1328</v>
      </c>
      <c r="I197" s="4">
        <v>60</v>
      </c>
      <c r="J197" s="3">
        <f t="shared" si="19"/>
        <v>44915</v>
      </c>
      <c r="K197" t="s">
        <v>424</v>
      </c>
      <c r="L197" s="1">
        <v>44916</v>
      </c>
      <c r="M197">
        <f t="shared" si="20"/>
        <v>1</v>
      </c>
      <c r="N197" s="5">
        <f t="shared" si="18"/>
        <v>1328</v>
      </c>
    </row>
    <row r="198" spans="1:14" x14ac:dyDescent="0.2">
      <c r="A198" t="s">
        <v>0</v>
      </c>
      <c r="B198" t="s">
        <v>5</v>
      </c>
      <c r="C198" t="s">
        <v>300</v>
      </c>
      <c r="D198" t="s">
        <v>301</v>
      </c>
      <c r="E198" t="s">
        <v>461</v>
      </c>
      <c r="F198" t="s">
        <v>462</v>
      </c>
      <c r="G198" s="1">
        <v>44893</v>
      </c>
      <c r="H198" s="5">
        <v>7440</v>
      </c>
      <c r="I198" s="4">
        <v>60</v>
      </c>
      <c r="J198" s="3">
        <f t="shared" si="19"/>
        <v>44953</v>
      </c>
      <c r="K198" t="s">
        <v>424</v>
      </c>
      <c r="L198" s="1">
        <v>44916</v>
      </c>
      <c r="M198">
        <f t="shared" si="20"/>
        <v>-37</v>
      </c>
      <c r="N198" s="5">
        <f t="shared" si="18"/>
        <v>-275280</v>
      </c>
    </row>
    <row r="199" spans="1:14" x14ac:dyDescent="0.2">
      <c r="A199" t="s">
        <v>0</v>
      </c>
      <c r="B199" t="s">
        <v>5</v>
      </c>
      <c r="C199" t="s">
        <v>300</v>
      </c>
      <c r="D199" t="s">
        <v>301</v>
      </c>
      <c r="E199" t="s">
        <v>463</v>
      </c>
      <c r="F199" t="s">
        <v>464</v>
      </c>
      <c r="G199" s="1">
        <v>44839</v>
      </c>
      <c r="H199" s="5">
        <v>-7440</v>
      </c>
      <c r="I199" s="4">
        <v>60</v>
      </c>
      <c r="J199" s="3">
        <f t="shared" si="19"/>
        <v>44899</v>
      </c>
      <c r="K199" t="s">
        <v>424</v>
      </c>
      <c r="L199" s="1">
        <v>44916</v>
      </c>
      <c r="M199">
        <f t="shared" si="20"/>
        <v>17</v>
      </c>
      <c r="N199" s="5">
        <f t="shared" si="18"/>
        <v>-126480</v>
      </c>
    </row>
    <row r="200" spans="1:14" x14ac:dyDescent="0.2">
      <c r="A200" t="s">
        <v>0</v>
      </c>
      <c r="B200" t="s">
        <v>5</v>
      </c>
      <c r="C200" t="s">
        <v>465</v>
      </c>
      <c r="D200" t="s">
        <v>466</v>
      </c>
      <c r="E200" t="s">
        <v>468</v>
      </c>
      <c r="F200" t="s">
        <v>469</v>
      </c>
      <c r="G200" s="1">
        <v>44775</v>
      </c>
      <c r="H200" s="5">
        <v>186.3</v>
      </c>
      <c r="I200" s="4">
        <v>60</v>
      </c>
      <c r="J200" s="3">
        <f t="shared" ref="J200:J233" si="21">G200+I200</f>
        <v>44835</v>
      </c>
      <c r="K200" t="s">
        <v>467</v>
      </c>
      <c r="L200" s="1">
        <v>44846</v>
      </c>
      <c r="M200">
        <f t="shared" ref="M200:M233" si="22">L200-J200</f>
        <v>11</v>
      </c>
      <c r="N200" s="5">
        <f t="shared" ref="N200:N233" si="23">M200*H200</f>
        <v>2049.3000000000002</v>
      </c>
    </row>
    <row r="201" spans="1:14" x14ac:dyDescent="0.2">
      <c r="A201" t="s">
        <v>0</v>
      </c>
      <c r="B201" t="s">
        <v>5</v>
      </c>
      <c r="C201" t="s">
        <v>465</v>
      </c>
      <c r="D201" t="s">
        <v>466</v>
      </c>
      <c r="E201" t="s">
        <v>470</v>
      </c>
      <c r="F201" t="s">
        <v>471</v>
      </c>
      <c r="G201" s="1">
        <v>44711</v>
      </c>
      <c r="H201" s="5">
        <v>148.22999999999999</v>
      </c>
      <c r="I201" s="4">
        <v>60</v>
      </c>
      <c r="J201" s="3">
        <f t="shared" si="21"/>
        <v>44771</v>
      </c>
      <c r="K201" t="s">
        <v>467</v>
      </c>
      <c r="L201" s="1">
        <v>44846</v>
      </c>
      <c r="M201">
        <f t="shared" si="22"/>
        <v>75</v>
      </c>
      <c r="N201" s="5">
        <f t="shared" si="23"/>
        <v>11117.25</v>
      </c>
    </row>
    <row r="202" spans="1:14" x14ac:dyDescent="0.2">
      <c r="A202" t="s">
        <v>0</v>
      </c>
      <c r="B202" t="s">
        <v>5</v>
      </c>
      <c r="C202" t="s">
        <v>465</v>
      </c>
      <c r="D202" t="s">
        <v>466</v>
      </c>
      <c r="E202" t="s">
        <v>472</v>
      </c>
      <c r="F202" t="s">
        <v>473</v>
      </c>
      <c r="G202" s="1">
        <v>44711</v>
      </c>
      <c r="H202" s="5">
        <v>148.22999999999999</v>
      </c>
      <c r="I202" s="4">
        <v>60</v>
      </c>
      <c r="J202" s="3">
        <f t="shared" si="21"/>
        <v>44771</v>
      </c>
      <c r="K202" t="s">
        <v>467</v>
      </c>
      <c r="L202" s="1">
        <v>44846</v>
      </c>
      <c r="M202">
        <f t="shared" si="22"/>
        <v>75</v>
      </c>
      <c r="N202" s="5">
        <f t="shared" si="23"/>
        <v>11117.25</v>
      </c>
    </row>
    <row r="203" spans="1:14" x14ac:dyDescent="0.2">
      <c r="A203" t="s">
        <v>0</v>
      </c>
      <c r="B203" t="s">
        <v>5</v>
      </c>
      <c r="C203" t="s">
        <v>465</v>
      </c>
      <c r="D203" t="s">
        <v>466</v>
      </c>
      <c r="E203" t="s">
        <v>474</v>
      </c>
      <c r="F203" t="s">
        <v>475</v>
      </c>
      <c r="G203" s="1">
        <v>44727</v>
      </c>
      <c r="H203" s="5">
        <v>1560</v>
      </c>
      <c r="I203" s="4">
        <v>60</v>
      </c>
      <c r="J203" s="3">
        <f t="shared" si="21"/>
        <v>44787</v>
      </c>
      <c r="K203" t="s">
        <v>467</v>
      </c>
      <c r="L203" s="1">
        <v>44846</v>
      </c>
      <c r="M203">
        <f t="shared" si="22"/>
        <v>59</v>
      </c>
      <c r="N203" s="5">
        <f t="shared" si="23"/>
        <v>92040</v>
      </c>
    </row>
    <row r="204" spans="1:14" x14ac:dyDescent="0.2">
      <c r="A204" t="s">
        <v>0</v>
      </c>
      <c r="B204" t="s">
        <v>5</v>
      </c>
      <c r="C204" t="s">
        <v>465</v>
      </c>
      <c r="D204" t="s">
        <v>466</v>
      </c>
      <c r="E204" t="s">
        <v>476</v>
      </c>
      <c r="F204" t="s">
        <v>477</v>
      </c>
      <c r="G204" s="1">
        <v>44736</v>
      </c>
      <c r="H204" s="5">
        <v>500</v>
      </c>
      <c r="I204" s="4">
        <v>60</v>
      </c>
      <c r="J204" s="3">
        <f t="shared" si="21"/>
        <v>44796</v>
      </c>
      <c r="K204" t="s">
        <v>467</v>
      </c>
      <c r="L204" s="1">
        <v>44846</v>
      </c>
      <c r="M204">
        <f t="shared" si="22"/>
        <v>50</v>
      </c>
      <c r="N204" s="5">
        <f t="shared" si="23"/>
        <v>25000</v>
      </c>
    </row>
    <row r="205" spans="1:14" x14ac:dyDescent="0.2">
      <c r="A205" t="s">
        <v>0</v>
      </c>
      <c r="B205" t="s">
        <v>5</v>
      </c>
      <c r="C205" t="s">
        <v>465</v>
      </c>
      <c r="D205" t="s">
        <v>466</v>
      </c>
      <c r="E205" t="s">
        <v>478</v>
      </c>
      <c r="F205" t="s">
        <v>479</v>
      </c>
      <c r="G205" s="1">
        <v>44784</v>
      </c>
      <c r="H205" s="5">
        <v>280</v>
      </c>
      <c r="I205" s="4">
        <v>60</v>
      </c>
      <c r="J205" s="3">
        <f t="shared" si="21"/>
        <v>44844</v>
      </c>
      <c r="K205" t="s">
        <v>467</v>
      </c>
      <c r="L205" s="1">
        <v>44846</v>
      </c>
      <c r="M205">
        <f t="shared" si="22"/>
        <v>2</v>
      </c>
      <c r="N205" s="5">
        <f t="shared" si="23"/>
        <v>560</v>
      </c>
    </row>
    <row r="206" spans="1:14" x14ac:dyDescent="0.2">
      <c r="A206" t="s">
        <v>0</v>
      </c>
      <c r="B206" t="s">
        <v>5</v>
      </c>
      <c r="C206" t="s">
        <v>465</v>
      </c>
      <c r="D206" t="s">
        <v>466</v>
      </c>
      <c r="E206" t="s">
        <v>480</v>
      </c>
      <c r="F206" t="s">
        <v>481</v>
      </c>
      <c r="G206" s="1">
        <v>44783</v>
      </c>
      <c r="H206" s="5">
        <v>20856.88</v>
      </c>
      <c r="I206" s="4">
        <v>60</v>
      </c>
      <c r="J206" s="3">
        <f t="shared" si="21"/>
        <v>44843</v>
      </c>
      <c r="K206" t="s">
        <v>467</v>
      </c>
      <c r="L206" s="1">
        <v>44846</v>
      </c>
      <c r="M206">
        <f t="shared" si="22"/>
        <v>3</v>
      </c>
      <c r="N206" s="5">
        <f t="shared" si="23"/>
        <v>62570.64</v>
      </c>
    </row>
    <row r="207" spans="1:14" x14ac:dyDescent="0.2">
      <c r="A207" t="s">
        <v>0</v>
      </c>
      <c r="B207" t="s">
        <v>5</v>
      </c>
      <c r="C207" t="s">
        <v>465</v>
      </c>
      <c r="D207" t="s">
        <v>466</v>
      </c>
      <c r="E207" t="s">
        <v>482</v>
      </c>
      <c r="F207" t="s">
        <v>483</v>
      </c>
      <c r="G207" s="1">
        <v>44707</v>
      </c>
      <c r="H207" s="5">
        <v>500</v>
      </c>
      <c r="I207" s="4">
        <v>60</v>
      </c>
      <c r="J207" s="3">
        <f t="shared" si="21"/>
        <v>44767</v>
      </c>
      <c r="K207" t="s">
        <v>467</v>
      </c>
      <c r="L207" s="1">
        <v>44846</v>
      </c>
      <c r="M207">
        <f t="shared" si="22"/>
        <v>79</v>
      </c>
      <c r="N207" s="5">
        <f t="shared" si="23"/>
        <v>39500</v>
      </c>
    </row>
    <row r="208" spans="1:14" x14ac:dyDescent="0.2">
      <c r="A208" t="s">
        <v>0</v>
      </c>
      <c r="B208" t="s">
        <v>5</v>
      </c>
      <c r="C208" t="s">
        <v>465</v>
      </c>
      <c r="D208" t="s">
        <v>466</v>
      </c>
      <c r="E208" t="s">
        <v>484</v>
      </c>
      <c r="F208" t="s">
        <v>485</v>
      </c>
      <c r="G208" s="1">
        <v>44754</v>
      </c>
      <c r="H208" s="5">
        <v>20172.36</v>
      </c>
      <c r="I208" s="4">
        <v>60</v>
      </c>
      <c r="J208" s="3">
        <f t="shared" si="21"/>
        <v>44814</v>
      </c>
      <c r="K208" t="s">
        <v>467</v>
      </c>
      <c r="L208" s="1">
        <v>44846</v>
      </c>
      <c r="M208">
        <f t="shared" si="22"/>
        <v>32</v>
      </c>
      <c r="N208" s="5">
        <f t="shared" si="23"/>
        <v>645515.52000000002</v>
      </c>
    </row>
    <row r="209" spans="1:14" x14ac:dyDescent="0.2">
      <c r="A209" t="s">
        <v>0</v>
      </c>
      <c r="B209" t="s">
        <v>5</v>
      </c>
      <c r="C209" t="s">
        <v>465</v>
      </c>
      <c r="D209" t="s">
        <v>466</v>
      </c>
      <c r="E209" t="s">
        <v>487</v>
      </c>
      <c r="F209" t="s">
        <v>488</v>
      </c>
      <c r="G209" s="1">
        <v>44784</v>
      </c>
      <c r="H209" s="5">
        <v>78</v>
      </c>
      <c r="I209" s="4">
        <v>60</v>
      </c>
      <c r="J209" s="3">
        <f t="shared" si="21"/>
        <v>44844</v>
      </c>
      <c r="K209" t="s">
        <v>486</v>
      </c>
      <c r="L209" s="1">
        <v>44858</v>
      </c>
      <c r="M209">
        <f t="shared" si="22"/>
        <v>14</v>
      </c>
      <c r="N209" s="5">
        <f t="shared" si="23"/>
        <v>1092</v>
      </c>
    </row>
    <row r="210" spans="1:14" x14ac:dyDescent="0.2">
      <c r="A210" t="s">
        <v>0</v>
      </c>
      <c r="B210" t="s">
        <v>5</v>
      </c>
      <c r="C210" t="s">
        <v>465</v>
      </c>
      <c r="D210" t="s">
        <v>466</v>
      </c>
      <c r="E210" t="s">
        <v>489</v>
      </c>
      <c r="F210" t="s">
        <v>490</v>
      </c>
      <c r="G210" s="1">
        <v>44784</v>
      </c>
      <c r="H210" s="5">
        <v>326.47000000000003</v>
      </c>
      <c r="I210" s="4">
        <v>60</v>
      </c>
      <c r="J210" s="3">
        <f t="shared" si="21"/>
        <v>44844</v>
      </c>
      <c r="K210" t="s">
        <v>486</v>
      </c>
      <c r="L210" s="1">
        <v>44858</v>
      </c>
      <c r="M210">
        <f t="shared" si="22"/>
        <v>14</v>
      </c>
      <c r="N210" s="5">
        <f t="shared" si="23"/>
        <v>4570.58</v>
      </c>
    </row>
    <row r="211" spans="1:14" x14ac:dyDescent="0.2">
      <c r="A211" t="s">
        <v>0</v>
      </c>
      <c r="B211" t="s">
        <v>5</v>
      </c>
      <c r="C211" t="s">
        <v>465</v>
      </c>
      <c r="D211" t="s">
        <v>466</v>
      </c>
      <c r="E211" t="s">
        <v>491</v>
      </c>
      <c r="F211" t="s">
        <v>492</v>
      </c>
      <c r="G211" s="1">
        <v>44802</v>
      </c>
      <c r="H211" s="5">
        <v>20301.55</v>
      </c>
      <c r="I211" s="4">
        <v>60</v>
      </c>
      <c r="J211" s="3">
        <f t="shared" si="21"/>
        <v>44862</v>
      </c>
      <c r="K211" t="s">
        <v>486</v>
      </c>
      <c r="L211" s="1">
        <v>44858</v>
      </c>
      <c r="M211">
        <f t="shared" si="22"/>
        <v>-4</v>
      </c>
      <c r="N211" s="5">
        <f t="shared" si="23"/>
        <v>-81206.2</v>
      </c>
    </row>
    <row r="212" spans="1:14" x14ac:dyDescent="0.2">
      <c r="A212" t="s">
        <v>0</v>
      </c>
      <c r="B212" t="s">
        <v>5</v>
      </c>
      <c r="C212" t="s">
        <v>465</v>
      </c>
      <c r="D212" t="s">
        <v>466</v>
      </c>
      <c r="E212" t="s">
        <v>494</v>
      </c>
      <c r="F212" t="s">
        <v>495</v>
      </c>
      <c r="G212" s="1">
        <v>44826</v>
      </c>
      <c r="H212" s="5">
        <v>820.1</v>
      </c>
      <c r="I212" s="4">
        <v>60</v>
      </c>
      <c r="J212" s="3">
        <f t="shared" si="21"/>
        <v>44886</v>
      </c>
      <c r="K212" t="s">
        <v>493</v>
      </c>
      <c r="L212" s="1">
        <v>44873</v>
      </c>
      <c r="M212">
        <f t="shared" si="22"/>
        <v>-13</v>
      </c>
      <c r="N212" s="5">
        <f t="shared" si="23"/>
        <v>-10661.300000000001</v>
      </c>
    </row>
    <row r="213" spans="1:14" x14ac:dyDescent="0.2">
      <c r="A213" t="s">
        <v>0</v>
      </c>
      <c r="B213" t="s">
        <v>5</v>
      </c>
      <c r="C213" t="s">
        <v>465</v>
      </c>
      <c r="D213" t="s">
        <v>466</v>
      </c>
      <c r="E213" t="s">
        <v>496</v>
      </c>
      <c r="F213" t="s">
        <v>497</v>
      </c>
      <c r="G213" s="1">
        <v>44812</v>
      </c>
      <c r="H213" s="5">
        <v>14128.95</v>
      </c>
      <c r="I213" s="4">
        <v>60</v>
      </c>
      <c r="J213" s="3">
        <f t="shared" si="21"/>
        <v>44872</v>
      </c>
      <c r="K213" t="s">
        <v>493</v>
      </c>
      <c r="L213" s="1">
        <v>44873</v>
      </c>
      <c r="M213">
        <f t="shared" si="22"/>
        <v>1</v>
      </c>
      <c r="N213" s="5">
        <f t="shared" si="23"/>
        <v>14128.95</v>
      </c>
    </row>
    <row r="214" spans="1:14" x14ac:dyDescent="0.2">
      <c r="A214" t="s">
        <v>0</v>
      </c>
      <c r="B214" t="s">
        <v>5</v>
      </c>
      <c r="C214" t="s">
        <v>465</v>
      </c>
      <c r="D214" t="s">
        <v>466</v>
      </c>
      <c r="E214" t="s">
        <v>498</v>
      </c>
      <c r="F214" t="s">
        <v>499</v>
      </c>
      <c r="G214" s="1">
        <v>44739</v>
      </c>
      <c r="H214" s="5">
        <v>1864.13</v>
      </c>
      <c r="I214" s="4">
        <v>60</v>
      </c>
      <c r="J214" s="3">
        <f t="shared" si="21"/>
        <v>44799</v>
      </c>
      <c r="K214" t="s">
        <v>493</v>
      </c>
      <c r="L214" s="1">
        <v>44873</v>
      </c>
      <c r="M214">
        <f t="shared" si="22"/>
        <v>74</v>
      </c>
      <c r="N214" s="5">
        <f t="shared" si="23"/>
        <v>137945.62</v>
      </c>
    </row>
    <row r="215" spans="1:14" x14ac:dyDescent="0.2">
      <c r="A215" t="s">
        <v>0</v>
      </c>
      <c r="B215" t="s">
        <v>5</v>
      </c>
      <c r="C215" t="s">
        <v>465</v>
      </c>
      <c r="D215" t="s">
        <v>466</v>
      </c>
      <c r="E215" t="s">
        <v>500</v>
      </c>
      <c r="F215" t="s">
        <v>501</v>
      </c>
      <c r="G215" s="1">
        <v>44739</v>
      </c>
      <c r="H215" s="5">
        <v>390</v>
      </c>
      <c r="I215" s="4">
        <v>60</v>
      </c>
      <c r="J215" s="3">
        <f t="shared" si="21"/>
        <v>44799</v>
      </c>
      <c r="K215" t="s">
        <v>493</v>
      </c>
      <c r="L215" s="1">
        <v>44873</v>
      </c>
      <c r="M215">
        <f t="shared" si="22"/>
        <v>74</v>
      </c>
      <c r="N215" s="5">
        <f t="shared" si="23"/>
        <v>28860</v>
      </c>
    </row>
    <row r="216" spans="1:14" x14ac:dyDescent="0.2">
      <c r="A216" t="s">
        <v>0</v>
      </c>
      <c r="B216" t="s">
        <v>5</v>
      </c>
      <c r="C216" t="s">
        <v>465</v>
      </c>
      <c r="D216" t="s">
        <v>466</v>
      </c>
      <c r="E216" t="s">
        <v>502</v>
      </c>
      <c r="F216" t="s">
        <v>503</v>
      </c>
      <c r="G216" s="1">
        <v>44735</v>
      </c>
      <c r="H216" s="5">
        <v>326.47000000000003</v>
      </c>
      <c r="I216" s="4">
        <v>60</v>
      </c>
      <c r="J216" s="3">
        <f t="shared" si="21"/>
        <v>44795</v>
      </c>
      <c r="K216" t="s">
        <v>493</v>
      </c>
      <c r="L216" s="1">
        <v>44873</v>
      </c>
      <c r="M216">
        <f t="shared" si="22"/>
        <v>78</v>
      </c>
      <c r="N216" s="5">
        <f t="shared" si="23"/>
        <v>25464.660000000003</v>
      </c>
    </row>
    <row r="217" spans="1:14" x14ac:dyDescent="0.2">
      <c r="A217" t="s">
        <v>0</v>
      </c>
      <c r="B217" t="s">
        <v>5</v>
      </c>
      <c r="C217" t="s">
        <v>465</v>
      </c>
      <c r="D217" t="s">
        <v>466</v>
      </c>
      <c r="E217" t="s">
        <v>504</v>
      </c>
      <c r="F217" t="s">
        <v>505</v>
      </c>
      <c r="G217" s="1">
        <v>44819</v>
      </c>
      <c r="H217" s="5">
        <v>59.2</v>
      </c>
      <c r="I217" s="4">
        <v>60</v>
      </c>
      <c r="J217" s="3">
        <f t="shared" si="21"/>
        <v>44879</v>
      </c>
      <c r="K217" t="s">
        <v>493</v>
      </c>
      <c r="L217" s="1">
        <v>44873</v>
      </c>
      <c r="M217">
        <f t="shared" si="22"/>
        <v>-6</v>
      </c>
      <c r="N217" s="5">
        <f t="shared" si="23"/>
        <v>-355.20000000000005</v>
      </c>
    </row>
    <row r="218" spans="1:14" x14ac:dyDescent="0.2">
      <c r="A218" t="s">
        <v>0</v>
      </c>
      <c r="B218" t="s">
        <v>5</v>
      </c>
      <c r="C218" t="s">
        <v>465</v>
      </c>
      <c r="D218" t="s">
        <v>466</v>
      </c>
      <c r="E218" t="s">
        <v>507</v>
      </c>
      <c r="F218" t="s">
        <v>508</v>
      </c>
      <c r="G218" s="1">
        <v>44589</v>
      </c>
      <c r="H218" s="5">
        <v>2387.27</v>
      </c>
      <c r="I218" s="4">
        <v>60</v>
      </c>
      <c r="J218" s="3">
        <f t="shared" si="21"/>
        <v>44649</v>
      </c>
      <c r="K218" t="s">
        <v>506</v>
      </c>
      <c r="L218" s="1">
        <v>44893</v>
      </c>
      <c r="M218">
        <f t="shared" si="22"/>
        <v>244</v>
      </c>
      <c r="N218" s="5">
        <f t="shared" si="23"/>
        <v>582493.88</v>
      </c>
    </row>
    <row r="219" spans="1:14" x14ac:dyDescent="0.2">
      <c r="A219" t="s">
        <v>0</v>
      </c>
      <c r="B219" t="s">
        <v>5</v>
      </c>
      <c r="C219" t="s">
        <v>465</v>
      </c>
      <c r="D219" t="s">
        <v>466</v>
      </c>
      <c r="E219" t="s">
        <v>509</v>
      </c>
      <c r="F219" t="s">
        <v>510</v>
      </c>
      <c r="G219" s="1">
        <v>44623</v>
      </c>
      <c r="H219" s="5">
        <v>156.24</v>
      </c>
      <c r="I219" s="4">
        <v>60</v>
      </c>
      <c r="J219" s="3">
        <f t="shared" si="21"/>
        <v>44683</v>
      </c>
      <c r="K219" t="s">
        <v>506</v>
      </c>
      <c r="L219" s="1">
        <v>44893</v>
      </c>
      <c r="M219">
        <f t="shared" si="22"/>
        <v>210</v>
      </c>
      <c r="N219" s="5">
        <f t="shared" si="23"/>
        <v>32810.400000000001</v>
      </c>
    </row>
    <row r="220" spans="1:14" x14ac:dyDescent="0.2">
      <c r="A220" t="s">
        <v>0</v>
      </c>
      <c r="B220" t="s">
        <v>5</v>
      </c>
      <c r="C220" t="s">
        <v>465</v>
      </c>
      <c r="D220" t="s">
        <v>466</v>
      </c>
      <c r="E220" t="s">
        <v>512</v>
      </c>
      <c r="F220" t="s">
        <v>513</v>
      </c>
      <c r="G220" s="1">
        <v>44841</v>
      </c>
      <c r="H220" s="5">
        <v>144.84</v>
      </c>
      <c r="I220" s="4">
        <v>60</v>
      </c>
      <c r="J220" s="3">
        <f t="shared" si="21"/>
        <v>44901</v>
      </c>
      <c r="K220" t="s">
        <v>511</v>
      </c>
      <c r="L220" s="1">
        <v>44896</v>
      </c>
      <c r="M220">
        <f t="shared" si="22"/>
        <v>-5</v>
      </c>
      <c r="N220" s="5">
        <f t="shared" si="23"/>
        <v>-724.2</v>
      </c>
    </row>
    <row r="221" spans="1:14" x14ac:dyDescent="0.2">
      <c r="A221" t="s">
        <v>0</v>
      </c>
      <c r="B221" t="s">
        <v>5</v>
      </c>
      <c r="C221" t="s">
        <v>465</v>
      </c>
      <c r="D221" t="s">
        <v>466</v>
      </c>
      <c r="E221" t="s">
        <v>514</v>
      </c>
      <c r="F221" t="s">
        <v>515</v>
      </c>
      <c r="G221" s="1">
        <v>44845</v>
      </c>
      <c r="H221" s="5">
        <v>144.84</v>
      </c>
      <c r="I221" s="4">
        <v>60</v>
      </c>
      <c r="J221" s="3">
        <f t="shared" si="21"/>
        <v>44905</v>
      </c>
      <c r="K221" t="s">
        <v>511</v>
      </c>
      <c r="L221" s="1">
        <v>44896</v>
      </c>
      <c r="M221">
        <f t="shared" si="22"/>
        <v>-9</v>
      </c>
      <c r="N221" s="5">
        <f t="shared" si="23"/>
        <v>-1303.56</v>
      </c>
    </row>
    <row r="222" spans="1:14" x14ac:dyDescent="0.2">
      <c r="A222" t="s">
        <v>0</v>
      </c>
      <c r="B222" t="s">
        <v>5</v>
      </c>
      <c r="C222" t="s">
        <v>465</v>
      </c>
      <c r="D222" t="s">
        <v>466</v>
      </c>
      <c r="E222" t="s">
        <v>516</v>
      </c>
      <c r="F222" t="s">
        <v>517</v>
      </c>
      <c r="G222" s="1">
        <v>44705</v>
      </c>
      <c r="H222" s="5">
        <v>28842.25</v>
      </c>
      <c r="I222" s="4">
        <v>60</v>
      </c>
      <c r="J222" s="3">
        <f t="shared" si="21"/>
        <v>44765</v>
      </c>
      <c r="K222" t="s">
        <v>511</v>
      </c>
      <c r="L222" s="1">
        <v>44896</v>
      </c>
      <c r="M222">
        <f t="shared" si="22"/>
        <v>131</v>
      </c>
      <c r="N222" s="5">
        <f t="shared" si="23"/>
        <v>3778334.75</v>
      </c>
    </row>
    <row r="223" spans="1:14" x14ac:dyDescent="0.2">
      <c r="A223" t="s">
        <v>0</v>
      </c>
      <c r="B223" t="s">
        <v>5</v>
      </c>
      <c r="C223" t="s">
        <v>465</v>
      </c>
      <c r="D223" t="s">
        <v>466</v>
      </c>
      <c r="E223" t="s">
        <v>518</v>
      </c>
      <c r="F223" t="s">
        <v>519</v>
      </c>
      <c r="G223" s="1">
        <v>44848</v>
      </c>
      <c r="H223" s="5">
        <v>2422.9499999999998</v>
      </c>
      <c r="I223" s="4">
        <v>60</v>
      </c>
      <c r="J223" s="3">
        <f t="shared" si="21"/>
        <v>44908</v>
      </c>
      <c r="K223" t="s">
        <v>511</v>
      </c>
      <c r="L223" s="1">
        <v>44896</v>
      </c>
      <c r="M223">
        <f t="shared" si="22"/>
        <v>-12</v>
      </c>
      <c r="N223" s="5">
        <f t="shared" si="23"/>
        <v>-29075.399999999998</v>
      </c>
    </row>
    <row r="224" spans="1:14" x14ac:dyDescent="0.2">
      <c r="A224" t="s">
        <v>0</v>
      </c>
      <c r="B224" t="s">
        <v>5</v>
      </c>
      <c r="C224" t="s">
        <v>465</v>
      </c>
      <c r="D224" t="s">
        <v>466</v>
      </c>
      <c r="E224" t="s">
        <v>520</v>
      </c>
      <c r="F224" t="s">
        <v>521</v>
      </c>
      <c r="G224" s="1">
        <v>44841</v>
      </c>
      <c r="H224" s="5">
        <v>35801.339999999997</v>
      </c>
      <c r="I224" s="4">
        <v>60</v>
      </c>
      <c r="J224" s="3">
        <f t="shared" si="21"/>
        <v>44901</v>
      </c>
      <c r="K224" t="s">
        <v>511</v>
      </c>
      <c r="L224" s="1">
        <v>44896</v>
      </c>
      <c r="M224">
        <f t="shared" si="22"/>
        <v>-5</v>
      </c>
      <c r="N224" s="5">
        <f t="shared" si="23"/>
        <v>-179006.69999999998</v>
      </c>
    </row>
    <row r="225" spans="1:14" x14ac:dyDescent="0.2">
      <c r="A225" t="s">
        <v>0</v>
      </c>
      <c r="B225" t="s">
        <v>5</v>
      </c>
      <c r="C225" t="s">
        <v>465</v>
      </c>
      <c r="D225" t="s">
        <v>466</v>
      </c>
      <c r="E225" t="s">
        <v>522</v>
      </c>
      <c r="F225" t="s">
        <v>523</v>
      </c>
      <c r="G225" s="1">
        <v>44783</v>
      </c>
      <c r="H225" s="5">
        <v>23686.799999999999</v>
      </c>
      <c r="I225" s="4">
        <v>60</v>
      </c>
      <c r="J225" s="3">
        <f t="shared" si="21"/>
        <v>44843</v>
      </c>
      <c r="K225" t="s">
        <v>511</v>
      </c>
      <c r="L225" s="1">
        <v>44896</v>
      </c>
      <c r="M225">
        <f t="shared" si="22"/>
        <v>53</v>
      </c>
      <c r="N225" s="5">
        <f t="shared" si="23"/>
        <v>1255400.3999999999</v>
      </c>
    </row>
    <row r="226" spans="1:14" x14ac:dyDescent="0.2">
      <c r="A226" t="s">
        <v>0</v>
      </c>
      <c r="B226" t="s">
        <v>5</v>
      </c>
      <c r="C226" t="s">
        <v>465</v>
      </c>
      <c r="D226" t="s">
        <v>466</v>
      </c>
      <c r="E226" t="s">
        <v>524</v>
      </c>
      <c r="F226" t="s">
        <v>525</v>
      </c>
      <c r="G226" s="1">
        <v>44861</v>
      </c>
      <c r="H226" s="5">
        <v>312</v>
      </c>
      <c r="I226" s="4">
        <v>60</v>
      </c>
      <c r="J226" s="3">
        <f t="shared" si="21"/>
        <v>44921</v>
      </c>
      <c r="K226" t="s">
        <v>511</v>
      </c>
      <c r="L226" s="1">
        <v>44896</v>
      </c>
      <c r="M226">
        <f t="shared" si="22"/>
        <v>-25</v>
      </c>
      <c r="N226" s="5">
        <f t="shared" si="23"/>
        <v>-7800</v>
      </c>
    </row>
    <row r="227" spans="1:14" x14ac:dyDescent="0.2">
      <c r="A227" t="s">
        <v>0</v>
      </c>
      <c r="B227" t="s">
        <v>5</v>
      </c>
      <c r="C227" t="s">
        <v>465</v>
      </c>
      <c r="D227" t="s">
        <v>466</v>
      </c>
      <c r="E227" t="s">
        <v>526</v>
      </c>
      <c r="F227" t="s">
        <v>527</v>
      </c>
      <c r="G227" s="1">
        <v>44784</v>
      </c>
      <c r="H227" s="5">
        <v>1450.36</v>
      </c>
      <c r="I227" s="4">
        <v>60</v>
      </c>
      <c r="J227" s="3">
        <f t="shared" si="21"/>
        <v>44844</v>
      </c>
      <c r="K227" t="s">
        <v>511</v>
      </c>
      <c r="L227" s="1">
        <v>44896</v>
      </c>
      <c r="M227">
        <f t="shared" si="22"/>
        <v>52</v>
      </c>
      <c r="N227" s="5">
        <f t="shared" si="23"/>
        <v>75418.720000000001</v>
      </c>
    </row>
    <row r="228" spans="1:14" x14ac:dyDescent="0.2">
      <c r="A228" t="s">
        <v>0</v>
      </c>
      <c r="B228" t="s">
        <v>5</v>
      </c>
      <c r="C228" t="s">
        <v>465</v>
      </c>
      <c r="D228" t="s">
        <v>466</v>
      </c>
      <c r="E228" t="s">
        <v>528</v>
      </c>
      <c r="F228" t="s">
        <v>529</v>
      </c>
      <c r="G228" s="1">
        <v>44826</v>
      </c>
      <c r="H228" s="5">
        <v>312</v>
      </c>
      <c r="I228" s="4">
        <v>60</v>
      </c>
      <c r="J228" s="3">
        <f t="shared" si="21"/>
        <v>44886</v>
      </c>
      <c r="K228" t="s">
        <v>511</v>
      </c>
      <c r="L228" s="1">
        <v>44896</v>
      </c>
      <c r="M228">
        <f t="shared" si="22"/>
        <v>10</v>
      </c>
      <c r="N228" s="5">
        <f t="shared" si="23"/>
        <v>3120</v>
      </c>
    </row>
    <row r="229" spans="1:14" x14ac:dyDescent="0.2">
      <c r="A229" t="s">
        <v>0</v>
      </c>
      <c r="B229" t="s">
        <v>5</v>
      </c>
      <c r="C229" t="s">
        <v>465</v>
      </c>
      <c r="D229" t="s">
        <v>466</v>
      </c>
      <c r="E229" t="s">
        <v>530</v>
      </c>
      <c r="F229" t="s">
        <v>531</v>
      </c>
      <c r="G229" s="1">
        <v>44816</v>
      </c>
      <c r="H229" s="5">
        <v>144.84</v>
      </c>
      <c r="I229" s="4">
        <v>60</v>
      </c>
      <c r="J229" s="3">
        <f t="shared" si="21"/>
        <v>44876</v>
      </c>
      <c r="K229" t="s">
        <v>511</v>
      </c>
      <c r="L229" s="1">
        <v>44896</v>
      </c>
      <c r="M229">
        <f t="shared" si="22"/>
        <v>20</v>
      </c>
      <c r="N229" s="5">
        <f t="shared" si="23"/>
        <v>2896.8</v>
      </c>
    </row>
    <row r="230" spans="1:14" x14ac:dyDescent="0.2">
      <c r="A230" t="s">
        <v>0</v>
      </c>
      <c r="B230" t="s">
        <v>5</v>
      </c>
      <c r="C230" t="s">
        <v>465</v>
      </c>
      <c r="D230" t="s">
        <v>466</v>
      </c>
      <c r="E230" t="s">
        <v>532</v>
      </c>
      <c r="F230" t="s">
        <v>533</v>
      </c>
      <c r="G230" s="1">
        <v>44861</v>
      </c>
      <c r="H230" s="5">
        <v>1359.84</v>
      </c>
      <c r="I230" s="4">
        <v>60</v>
      </c>
      <c r="J230" s="3">
        <f t="shared" si="21"/>
        <v>44921</v>
      </c>
      <c r="K230" t="s">
        <v>511</v>
      </c>
      <c r="L230" s="1">
        <v>44896</v>
      </c>
      <c r="M230">
        <f t="shared" si="22"/>
        <v>-25</v>
      </c>
      <c r="N230" s="5">
        <f t="shared" si="23"/>
        <v>-33996</v>
      </c>
    </row>
    <row r="231" spans="1:14" x14ac:dyDescent="0.2">
      <c r="A231" t="s">
        <v>0</v>
      </c>
      <c r="B231" t="s">
        <v>5</v>
      </c>
      <c r="C231" t="s">
        <v>465</v>
      </c>
      <c r="D231" t="s">
        <v>466</v>
      </c>
      <c r="E231" t="s">
        <v>534</v>
      </c>
      <c r="F231" t="s">
        <v>535</v>
      </c>
      <c r="G231" s="1">
        <v>44861</v>
      </c>
      <c r="H231" s="5">
        <v>13952.53</v>
      </c>
      <c r="I231" s="4">
        <v>60</v>
      </c>
      <c r="J231" s="3">
        <f t="shared" si="21"/>
        <v>44921</v>
      </c>
      <c r="K231" t="s">
        <v>511</v>
      </c>
      <c r="L231" s="1">
        <v>44896</v>
      </c>
      <c r="M231">
        <f t="shared" si="22"/>
        <v>-25</v>
      </c>
      <c r="N231" s="5">
        <f t="shared" si="23"/>
        <v>-348813.25</v>
      </c>
    </row>
    <row r="232" spans="1:14" x14ac:dyDescent="0.2">
      <c r="A232" t="s">
        <v>0</v>
      </c>
      <c r="B232" t="s">
        <v>5</v>
      </c>
      <c r="C232" t="s">
        <v>465</v>
      </c>
      <c r="D232" t="s">
        <v>466</v>
      </c>
      <c r="E232" t="s">
        <v>537</v>
      </c>
      <c r="F232" t="s">
        <v>538</v>
      </c>
      <c r="G232" s="1">
        <v>44711</v>
      </c>
      <c r="H232" s="5">
        <v>2320</v>
      </c>
      <c r="I232" s="4">
        <v>60</v>
      </c>
      <c r="J232" s="3">
        <f t="shared" si="21"/>
        <v>44771</v>
      </c>
      <c r="K232" t="s">
        <v>536</v>
      </c>
      <c r="L232" s="1">
        <v>44897</v>
      </c>
      <c r="M232">
        <f t="shared" si="22"/>
        <v>126</v>
      </c>
      <c r="N232" s="5">
        <f t="shared" si="23"/>
        <v>292320</v>
      </c>
    </row>
    <row r="233" spans="1:14" x14ac:dyDescent="0.2">
      <c r="A233" t="s">
        <v>0</v>
      </c>
      <c r="B233" t="s">
        <v>5</v>
      </c>
      <c r="C233" t="s">
        <v>465</v>
      </c>
      <c r="D233" t="s">
        <v>466</v>
      </c>
      <c r="E233" t="s">
        <v>539</v>
      </c>
      <c r="F233" t="s">
        <v>540</v>
      </c>
      <c r="G233" s="1">
        <v>44812</v>
      </c>
      <c r="H233" s="5">
        <v>2950.49</v>
      </c>
      <c r="I233" s="4">
        <v>60</v>
      </c>
      <c r="J233" s="3">
        <f t="shared" si="21"/>
        <v>44872</v>
      </c>
      <c r="K233" t="s">
        <v>536</v>
      </c>
      <c r="L233" s="1">
        <v>44897</v>
      </c>
      <c r="M233">
        <f t="shared" si="22"/>
        <v>25</v>
      </c>
      <c r="N233" s="5">
        <f t="shared" si="23"/>
        <v>73762.25</v>
      </c>
    </row>
    <row r="234" spans="1:14" x14ac:dyDescent="0.2">
      <c r="A234" t="s">
        <v>0</v>
      </c>
      <c r="B234" t="s">
        <v>5</v>
      </c>
      <c r="C234" t="s">
        <v>541</v>
      </c>
      <c r="D234" t="s">
        <v>542</v>
      </c>
      <c r="E234" t="s">
        <v>544</v>
      </c>
      <c r="F234" t="s">
        <v>545</v>
      </c>
      <c r="G234" s="1">
        <v>44852</v>
      </c>
      <c r="H234" s="5">
        <v>1</v>
      </c>
      <c r="I234" s="4">
        <v>60</v>
      </c>
      <c r="J234" s="3">
        <f t="shared" ref="J234:J251" si="24">G234+I234</f>
        <v>44912</v>
      </c>
      <c r="K234" t="s">
        <v>543</v>
      </c>
      <c r="L234" s="1">
        <v>44908</v>
      </c>
      <c r="M234">
        <f t="shared" ref="M234:M251" si="25">L234-J234</f>
        <v>-4</v>
      </c>
      <c r="N234" s="5">
        <f t="shared" ref="N234:N251" si="26">M234*H234</f>
        <v>-4</v>
      </c>
    </row>
    <row r="235" spans="1:14" x14ac:dyDescent="0.2">
      <c r="A235" t="s">
        <v>0</v>
      </c>
      <c r="B235" t="s">
        <v>5</v>
      </c>
      <c r="C235" t="s">
        <v>541</v>
      </c>
      <c r="D235" t="s">
        <v>542</v>
      </c>
      <c r="E235" t="s">
        <v>546</v>
      </c>
      <c r="F235" t="s">
        <v>547</v>
      </c>
      <c r="G235" s="1">
        <v>44852</v>
      </c>
      <c r="H235" s="5">
        <v>1</v>
      </c>
      <c r="I235" s="4">
        <v>60</v>
      </c>
      <c r="J235" s="3">
        <f t="shared" si="24"/>
        <v>44912</v>
      </c>
      <c r="K235" t="s">
        <v>543</v>
      </c>
      <c r="L235" s="1">
        <v>44908</v>
      </c>
      <c r="M235">
        <f t="shared" si="25"/>
        <v>-4</v>
      </c>
      <c r="N235" s="5">
        <f t="shared" si="26"/>
        <v>-4</v>
      </c>
    </row>
    <row r="236" spans="1:14" x14ac:dyDescent="0.2">
      <c r="A236" t="s">
        <v>0</v>
      </c>
      <c r="B236" t="s">
        <v>5</v>
      </c>
      <c r="C236" t="s">
        <v>548</v>
      </c>
      <c r="D236" t="s">
        <v>549</v>
      </c>
      <c r="E236" t="s">
        <v>551</v>
      </c>
      <c r="F236" t="s">
        <v>552</v>
      </c>
      <c r="G236" s="1">
        <v>44846</v>
      </c>
      <c r="H236" s="5">
        <v>2998.5</v>
      </c>
      <c r="I236" s="4">
        <v>60</v>
      </c>
      <c r="J236" s="3">
        <f t="shared" si="24"/>
        <v>44906</v>
      </c>
      <c r="K236" t="s">
        <v>550</v>
      </c>
      <c r="L236" s="1">
        <v>44894</v>
      </c>
      <c r="M236">
        <f t="shared" si="25"/>
        <v>-12</v>
      </c>
      <c r="N236" s="5">
        <f t="shared" si="26"/>
        <v>-35982</v>
      </c>
    </row>
    <row r="237" spans="1:14" x14ac:dyDescent="0.2">
      <c r="A237" t="s">
        <v>0</v>
      </c>
      <c r="B237" t="s">
        <v>5</v>
      </c>
      <c r="C237" t="s">
        <v>548</v>
      </c>
      <c r="D237" t="s">
        <v>549</v>
      </c>
      <c r="E237" t="s">
        <v>554</v>
      </c>
      <c r="F237" t="s">
        <v>555</v>
      </c>
      <c r="G237" s="1">
        <v>44862</v>
      </c>
      <c r="H237" s="5">
        <v>30000</v>
      </c>
      <c r="I237" s="4">
        <v>60</v>
      </c>
      <c r="J237" s="3">
        <f t="shared" si="24"/>
        <v>44922</v>
      </c>
      <c r="K237" t="s">
        <v>553</v>
      </c>
      <c r="L237" s="1">
        <v>44907</v>
      </c>
      <c r="M237">
        <f t="shared" si="25"/>
        <v>-15</v>
      </c>
      <c r="N237" s="5">
        <f t="shared" si="26"/>
        <v>-450000</v>
      </c>
    </row>
    <row r="238" spans="1:14" x14ac:dyDescent="0.2">
      <c r="A238" t="s">
        <v>0</v>
      </c>
      <c r="B238" t="s">
        <v>5</v>
      </c>
      <c r="C238" t="s">
        <v>548</v>
      </c>
      <c r="D238" t="s">
        <v>549</v>
      </c>
      <c r="E238" t="s">
        <v>557</v>
      </c>
      <c r="F238" t="s">
        <v>558</v>
      </c>
      <c r="G238" s="1">
        <v>44882</v>
      </c>
      <c r="H238" s="5">
        <v>4000</v>
      </c>
      <c r="I238" s="4">
        <v>60</v>
      </c>
      <c r="J238" s="3">
        <f t="shared" si="24"/>
        <v>44942</v>
      </c>
      <c r="K238" t="s">
        <v>556</v>
      </c>
      <c r="L238" s="1">
        <v>44915</v>
      </c>
      <c r="M238">
        <f t="shared" si="25"/>
        <v>-27</v>
      </c>
      <c r="N238" s="5">
        <f t="shared" si="26"/>
        <v>-108000</v>
      </c>
    </row>
    <row r="239" spans="1:14" x14ac:dyDescent="0.2">
      <c r="A239" t="s">
        <v>0</v>
      </c>
      <c r="B239" t="s">
        <v>5</v>
      </c>
      <c r="C239" t="s">
        <v>548</v>
      </c>
      <c r="D239" t="s">
        <v>549</v>
      </c>
      <c r="E239" t="s">
        <v>559</v>
      </c>
      <c r="F239" t="s">
        <v>560</v>
      </c>
      <c r="G239" s="1">
        <v>44882</v>
      </c>
      <c r="H239" s="5">
        <v>1999</v>
      </c>
      <c r="I239" s="4">
        <v>60</v>
      </c>
      <c r="J239" s="3">
        <f t="shared" si="24"/>
        <v>44942</v>
      </c>
      <c r="K239" t="s">
        <v>556</v>
      </c>
      <c r="L239" s="1">
        <v>44915</v>
      </c>
      <c r="M239">
        <f t="shared" si="25"/>
        <v>-27</v>
      </c>
      <c r="N239" s="5">
        <f t="shared" si="26"/>
        <v>-53973</v>
      </c>
    </row>
    <row r="240" spans="1:14" x14ac:dyDescent="0.2">
      <c r="A240" t="s">
        <v>0</v>
      </c>
      <c r="B240" t="s">
        <v>5</v>
      </c>
      <c r="C240" t="s">
        <v>548</v>
      </c>
      <c r="D240" t="s">
        <v>549</v>
      </c>
      <c r="E240" t="s">
        <v>561</v>
      </c>
      <c r="F240" t="s">
        <v>562</v>
      </c>
      <c r="G240" s="1">
        <v>44882</v>
      </c>
      <c r="H240" s="5">
        <v>999.5</v>
      </c>
      <c r="I240" s="4">
        <v>60</v>
      </c>
      <c r="J240" s="3">
        <f t="shared" si="24"/>
        <v>44942</v>
      </c>
      <c r="K240" t="s">
        <v>556</v>
      </c>
      <c r="L240" s="1">
        <v>44915</v>
      </c>
      <c r="M240">
        <f t="shared" si="25"/>
        <v>-27</v>
      </c>
      <c r="N240" s="5">
        <f t="shared" si="26"/>
        <v>-26986.5</v>
      </c>
    </row>
    <row r="241" spans="1:14" x14ac:dyDescent="0.2">
      <c r="A241" t="s">
        <v>0</v>
      </c>
      <c r="B241" t="s">
        <v>5</v>
      </c>
      <c r="C241" t="s">
        <v>563</v>
      </c>
      <c r="D241" t="s">
        <v>564</v>
      </c>
      <c r="E241" t="s">
        <v>566</v>
      </c>
      <c r="F241" t="s">
        <v>567</v>
      </c>
      <c r="G241" s="1">
        <v>44823</v>
      </c>
      <c r="H241" s="5">
        <v>1098</v>
      </c>
      <c r="I241" s="4">
        <v>60</v>
      </c>
      <c r="J241" s="3">
        <f t="shared" si="24"/>
        <v>44883</v>
      </c>
      <c r="K241" t="s">
        <v>565</v>
      </c>
      <c r="L241" s="1">
        <v>44860</v>
      </c>
      <c r="M241">
        <f t="shared" si="25"/>
        <v>-23</v>
      </c>
      <c r="N241" s="5">
        <f t="shared" si="26"/>
        <v>-25254</v>
      </c>
    </row>
    <row r="242" spans="1:14" x14ac:dyDescent="0.2">
      <c r="A242" t="s">
        <v>0</v>
      </c>
      <c r="B242" t="s">
        <v>5</v>
      </c>
      <c r="C242" t="s">
        <v>563</v>
      </c>
      <c r="D242" t="s">
        <v>564</v>
      </c>
      <c r="E242" t="s">
        <v>568</v>
      </c>
      <c r="F242" t="s">
        <v>569</v>
      </c>
      <c r="G242" s="1">
        <v>44823</v>
      </c>
      <c r="H242" s="5">
        <v>1098</v>
      </c>
      <c r="I242" s="4">
        <v>60</v>
      </c>
      <c r="J242" s="3">
        <f t="shared" si="24"/>
        <v>44883</v>
      </c>
      <c r="K242" t="s">
        <v>565</v>
      </c>
      <c r="L242" s="1">
        <v>44860</v>
      </c>
      <c r="M242">
        <f t="shared" si="25"/>
        <v>-23</v>
      </c>
      <c r="N242" s="5">
        <f t="shared" si="26"/>
        <v>-25254</v>
      </c>
    </row>
    <row r="243" spans="1:14" x14ac:dyDescent="0.2">
      <c r="A243" t="s">
        <v>0</v>
      </c>
      <c r="B243" t="s">
        <v>5</v>
      </c>
      <c r="C243" t="s">
        <v>563</v>
      </c>
      <c r="D243" t="s">
        <v>564</v>
      </c>
      <c r="E243" t="s">
        <v>571</v>
      </c>
      <c r="F243" t="s">
        <v>572</v>
      </c>
      <c r="G243" s="1">
        <v>44845</v>
      </c>
      <c r="H243" s="5">
        <v>1098</v>
      </c>
      <c r="I243" s="4">
        <v>60</v>
      </c>
      <c r="J243" s="3">
        <f t="shared" si="24"/>
        <v>44905</v>
      </c>
      <c r="K243" t="s">
        <v>570</v>
      </c>
      <c r="L243" s="1">
        <v>44893</v>
      </c>
      <c r="M243">
        <f t="shared" si="25"/>
        <v>-12</v>
      </c>
      <c r="N243" s="5">
        <f t="shared" si="26"/>
        <v>-13176</v>
      </c>
    </row>
    <row r="244" spans="1:14" x14ac:dyDescent="0.2">
      <c r="A244" t="s">
        <v>0</v>
      </c>
      <c r="B244" t="s">
        <v>5</v>
      </c>
      <c r="C244" t="s">
        <v>563</v>
      </c>
      <c r="D244" t="s">
        <v>564</v>
      </c>
      <c r="E244" t="s">
        <v>573</v>
      </c>
      <c r="F244" t="s">
        <v>574</v>
      </c>
      <c r="G244" s="1">
        <v>44854</v>
      </c>
      <c r="H244" s="5">
        <v>2196</v>
      </c>
      <c r="I244" s="4">
        <v>60</v>
      </c>
      <c r="J244" s="3">
        <f t="shared" si="24"/>
        <v>44914</v>
      </c>
      <c r="K244" t="s">
        <v>570</v>
      </c>
      <c r="L244" s="1">
        <v>44893</v>
      </c>
      <c r="M244">
        <f t="shared" si="25"/>
        <v>-21</v>
      </c>
      <c r="N244" s="5">
        <f t="shared" si="26"/>
        <v>-46116</v>
      </c>
    </row>
    <row r="245" spans="1:14" x14ac:dyDescent="0.2">
      <c r="A245" t="s">
        <v>0</v>
      </c>
      <c r="B245" t="s">
        <v>5</v>
      </c>
      <c r="C245" t="s">
        <v>575</v>
      </c>
      <c r="D245" t="s">
        <v>576</v>
      </c>
      <c r="E245" t="s">
        <v>578</v>
      </c>
      <c r="F245" t="s">
        <v>579</v>
      </c>
      <c r="G245" s="1">
        <v>44830</v>
      </c>
      <c r="H245" s="5">
        <v>1300</v>
      </c>
      <c r="I245" s="4">
        <v>60</v>
      </c>
      <c r="J245" s="3">
        <f t="shared" si="24"/>
        <v>44890</v>
      </c>
      <c r="K245" t="s">
        <v>577</v>
      </c>
      <c r="L245" s="1">
        <v>44860</v>
      </c>
      <c r="M245">
        <f t="shared" si="25"/>
        <v>-30</v>
      </c>
      <c r="N245" s="5">
        <f t="shared" si="26"/>
        <v>-39000</v>
      </c>
    </row>
    <row r="246" spans="1:14" x14ac:dyDescent="0.2">
      <c r="A246" t="s">
        <v>0</v>
      </c>
      <c r="B246" t="s">
        <v>5</v>
      </c>
      <c r="C246" t="s">
        <v>575</v>
      </c>
      <c r="D246" t="s">
        <v>576</v>
      </c>
      <c r="E246" t="s">
        <v>581</v>
      </c>
      <c r="F246" t="s">
        <v>582</v>
      </c>
      <c r="G246" s="1">
        <v>44855</v>
      </c>
      <c r="H246" s="5">
        <v>1820</v>
      </c>
      <c r="I246" s="4">
        <v>60</v>
      </c>
      <c r="J246" s="3">
        <f t="shared" si="24"/>
        <v>44915</v>
      </c>
      <c r="K246" t="s">
        <v>580</v>
      </c>
      <c r="L246" s="1">
        <v>44893</v>
      </c>
      <c r="M246">
        <f t="shared" si="25"/>
        <v>-22</v>
      </c>
      <c r="N246" s="5">
        <f t="shared" si="26"/>
        <v>-40040</v>
      </c>
    </row>
    <row r="247" spans="1:14" x14ac:dyDescent="0.2">
      <c r="A247" t="s">
        <v>0</v>
      </c>
      <c r="B247" t="s">
        <v>5</v>
      </c>
      <c r="C247" t="s">
        <v>586</v>
      </c>
      <c r="D247" t="s">
        <v>587</v>
      </c>
      <c r="E247" t="s">
        <v>588</v>
      </c>
      <c r="F247" t="s">
        <v>589</v>
      </c>
      <c r="G247" s="1">
        <v>44834</v>
      </c>
      <c r="H247" s="5">
        <v>720</v>
      </c>
      <c r="I247" s="4">
        <v>60</v>
      </c>
      <c r="J247" s="3">
        <f t="shared" si="24"/>
        <v>44894</v>
      </c>
      <c r="K247" t="s">
        <v>585</v>
      </c>
      <c r="L247" s="1">
        <v>44911</v>
      </c>
      <c r="M247">
        <f t="shared" si="25"/>
        <v>17</v>
      </c>
      <c r="N247" s="5">
        <f t="shared" si="26"/>
        <v>12240</v>
      </c>
    </row>
    <row r="248" spans="1:14" x14ac:dyDescent="0.2">
      <c r="A248" t="s">
        <v>0</v>
      </c>
      <c r="B248" t="s">
        <v>5</v>
      </c>
      <c r="C248" t="s">
        <v>590</v>
      </c>
      <c r="D248" t="s">
        <v>591</v>
      </c>
      <c r="E248" t="s">
        <v>593</v>
      </c>
      <c r="F248" t="s">
        <v>594</v>
      </c>
      <c r="G248" s="1">
        <v>44641</v>
      </c>
      <c r="H248" s="5">
        <v>45029</v>
      </c>
      <c r="I248" s="4">
        <v>60</v>
      </c>
      <c r="J248" s="3">
        <f t="shared" si="24"/>
        <v>44701</v>
      </c>
      <c r="K248" t="s">
        <v>592</v>
      </c>
      <c r="L248" s="1">
        <v>44839</v>
      </c>
      <c r="M248">
        <f t="shared" si="25"/>
        <v>138</v>
      </c>
      <c r="N248" s="5">
        <f t="shared" si="26"/>
        <v>6214002</v>
      </c>
    </row>
    <row r="249" spans="1:14" x14ac:dyDescent="0.2">
      <c r="A249" t="s">
        <v>0</v>
      </c>
      <c r="B249" t="s">
        <v>5</v>
      </c>
      <c r="C249" t="s">
        <v>590</v>
      </c>
      <c r="D249" t="s">
        <v>591</v>
      </c>
      <c r="E249" t="s">
        <v>596</v>
      </c>
      <c r="F249" t="s">
        <v>597</v>
      </c>
      <c r="G249" s="1">
        <v>44810</v>
      </c>
      <c r="H249" s="5">
        <v>40172</v>
      </c>
      <c r="I249" s="4">
        <v>60</v>
      </c>
      <c r="J249" s="3">
        <f t="shared" si="24"/>
        <v>44870</v>
      </c>
      <c r="K249" t="s">
        <v>595</v>
      </c>
      <c r="L249" s="1">
        <v>44860</v>
      </c>
      <c r="M249">
        <f t="shared" si="25"/>
        <v>-10</v>
      </c>
      <c r="N249" s="5">
        <f t="shared" si="26"/>
        <v>-401720</v>
      </c>
    </row>
    <row r="250" spans="1:14" x14ac:dyDescent="0.2">
      <c r="A250" t="s">
        <v>0</v>
      </c>
      <c r="B250" t="s">
        <v>5</v>
      </c>
      <c r="C250" t="s">
        <v>590</v>
      </c>
      <c r="D250" t="s">
        <v>591</v>
      </c>
      <c r="E250" t="s">
        <v>599</v>
      </c>
      <c r="F250" t="s">
        <v>600</v>
      </c>
      <c r="G250" s="1">
        <v>44855</v>
      </c>
      <c r="H250" s="5">
        <v>42201</v>
      </c>
      <c r="I250" s="4">
        <v>60</v>
      </c>
      <c r="J250" s="3">
        <f t="shared" si="24"/>
        <v>44915</v>
      </c>
      <c r="K250" t="s">
        <v>598</v>
      </c>
      <c r="L250" s="1">
        <v>44893</v>
      </c>
      <c r="M250">
        <f t="shared" si="25"/>
        <v>-22</v>
      </c>
      <c r="N250" s="5">
        <f t="shared" si="26"/>
        <v>-928422</v>
      </c>
    </row>
    <row r="251" spans="1:14" x14ac:dyDescent="0.2">
      <c r="A251" t="s">
        <v>0</v>
      </c>
      <c r="B251" t="s">
        <v>5</v>
      </c>
      <c r="C251" t="s">
        <v>590</v>
      </c>
      <c r="D251" t="s">
        <v>591</v>
      </c>
      <c r="E251" t="s">
        <v>602</v>
      </c>
      <c r="F251" t="s">
        <v>603</v>
      </c>
      <c r="G251" s="1">
        <v>44877</v>
      </c>
      <c r="H251" s="5">
        <v>49619</v>
      </c>
      <c r="I251" s="4">
        <v>60</v>
      </c>
      <c r="J251" s="3">
        <f t="shared" si="24"/>
        <v>44937</v>
      </c>
      <c r="K251" t="s">
        <v>601</v>
      </c>
      <c r="L251" s="1">
        <v>44910</v>
      </c>
      <c r="M251">
        <f t="shared" si="25"/>
        <v>-27</v>
      </c>
      <c r="N251" s="5">
        <f t="shared" si="26"/>
        <v>-1339713</v>
      </c>
    </row>
    <row r="252" spans="1:14" x14ac:dyDescent="0.2">
      <c r="A252" t="s">
        <v>0</v>
      </c>
      <c r="B252" t="s">
        <v>1</v>
      </c>
      <c r="C252" t="s">
        <v>604</v>
      </c>
      <c r="D252" t="s">
        <v>605</v>
      </c>
      <c r="E252" t="s">
        <v>607</v>
      </c>
      <c r="F252" t="s">
        <v>608</v>
      </c>
      <c r="G252" s="1">
        <v>44530</v>
      </c>
      <c r="H252" s="5">
        <v>25613.8</v>
      </c>
      <c r="I252" s="4">
        <v>60</v>
      </c>
      <c r="J252" s="3">
        <f t="shared" ref="J252:J274" si="27">G252+I252</f>
        <v>44590</v>
      </c>
      <c r="K252" t="s">
        <v>606</v>
      </c>
      <c r="L252" s="1">
        <v>44873</v>
      </c>
      <c r="M252">
        <f t="shared" ref="M252:M274" si="28">L252-J252</f>
        <v>283</v>
      </c>
      <c r="N252" s="5">
        <f t="shared" ref="N252:N274" si="29">M252*H252</f>
        <v>7248705.3999999994</v>
      </c>
    </row>
    <row r="253" spans="1:14" x14ac:dyDescent="0.2">
      <c r="A253" t="s">
        <v>0</v>
      </c>
      <c r="B253" t="s">
        <v>5</v>
      </c>
      <c r="C253" t="s">
        <v>604</v>
      </c>
      <c r="D253" t="s">
        <v>605</v>
      </c>
      <c r="E253" t="s">
        <v>609</v>
      </c>
      <c r="F253" t="s">
        <v>610</v>
      </c>
      <c r="G253" s="1">
        <v>44802</v>
      </c>
      <c r="H253" s="5">
        <v>1027.1199999999999</v>
      </c>
      <c r="I253" s="4">
        <v>60</v>
      </c>
      <c r="J253" s="3">
        <f t="shared" si="27"/>
        <v>44862</v>
      </c>
      <c r="K253" t="s">
        <v>606</v>
      </c>
      <c r="L253" s="1">
        <v>44873</v>
      </c>
      <c r="M253">
        <f t="shared" si="28"/>
        <v>11</v>
      </c>
      <c r="N253" s="5">
        <f t="shared" si="29"/>
        <v>11298.32</v>
      </c>
    </row>
    <row r="254" spans="1:14" x14ac:dyDescent="0.2">
      <c r="A254" t="s">
        <v>0</v>
      </c>
      <c r="B254" t="s">
        <v>5</v>
      </c>
      <c r="C254" t="s">
        <v>604</v>
      </c>
      <c r="D254" t="s">
        <v>605</v>
      </c>
      <c r="E254" t="s">
        <v>611</v>
      </c>
      <c r="F254" t="s">
        <v>612</v>
      </c>
      <c r="G254" s="1">
        <v>44804</v>
      </c>
      <c r="H254" s="5">
        <v>770.34</v>
      </c>
      <c r="I254" s="4">
        <v>60</v>
      </c>
      <c r="J254" s="3">
        <f t="shared" si="27"/>
        <v>44864</v>
      </c>
      <c r="K254" t="s">
        <v>606</v>
      </c>
      <c r="L254" s="1">
        <v>44873</v>
      </c>
      <c r="M254">
        <f t="shared" si="28"/>
        <v>9</v>
      </c>
      <c r="N254" s="5">
        <f t="shared" si="29"/>
        <v>6933.06</v>
      </c>
    </row>
    <row r="255" spans="1:14" x14ac:dyDescent="0.2">
      <c r="A255" t="s">
        <v>0</v>
      </c>
      <c r="B255" t="s">
        <v>5</v>
      </c>
      <c r="C255" t="s">
        <v>604</v>
      </c>
      <c r="D255" t="s">
        <v>605</v>
      </c>
      <c r="E255" t="s">
        <v>613</v>
      </c>
      <c r="F255" t="s">
        <v>614</v>
      </c>
      <c r="G255" s="1">
        <v>44764</v>
      </c>
      <c r="H255" s="5">
        <v>4493.6499999999996</v>
      </c>
      <c r="I255" s="4">
        <v>60</v>
      </c>
      <c r="J255" s="3">
        <f t="shared" si="27"/>
        <v>44824</v>
      </c>
      <c r="K255" t="s">
        <v>606</v>
      </c>
      <c r="L255" s="1">
        <v>44873</v>
      </c>
      <c r="M255">
        <f t="shared" si="28"/>
        <v>49</v>
      </c>
      <c r="N255" s="5">
        <f t="shared" si="29"/>
        <v>220188.84999999998</v>
      </c>
    </row>
    <row r="256" spans="1:14" x14ac:dyDescent="0.2">
      <c r="A256" t="s">
        <v>0</v>
      </c>
      <c r="B256" t="s">
        <v>5</v>
      </c>
      <c r="C256" t="s">
        <v>604</v>
      </c>
      <c r="D256" t="s">
        <v>605</v>
      </c>
      <c r="E256" t="s">
        <v>615</v>
      </c>
      <c r="F256" t="s">
        <v>616</v>
      </c>
      <c r="G256" s="1">
        <v>44651</v>
      </c>
      <c r="H256" s="5">
        <v>19386.88</v>
      </c>
      <c r="I256" s="4">
        <v>60</v>
      </c>
      <c r="J256" s="3">
        <f t="shared" si="27"/>
        <v>44711</v>
      </c>
      <c r="K256" t="s">
        <v>606</v>
      </c>
      <c r="L256" s="1">
        <v>44873</v>
      </c>
      <c r="M256">
        <f t="shared" si="28"/>
        <v>162</v>
      </c>
      <c r="N256" s="5">
        <f t="shared" si="29"/>
        <v>3140674.56</v>
      </c>
    </row>
    <row r="257" spans="1:14" x14ac:dyDescent="0.2">
      <c r="A257" t="s">
        <v>0</v>
      </c>
      <c r="B257" t="s">
        <v>5</v>
      </c>
      <c r="C257" t="s">
        <v>604</v>
      </c>
      <c r="D257" t="s">
        <v>605</v>
      </c>
      <c r="E257" t="s">
        <v>618</v>
      </c>
      <c r="F257" t="s">
        <v>619</v>
      </c>
      <c r="G257" s="1">
        <v>44591</v>
      </c>
      <c r="H257" s="5">
        <v>17910.400000000001</v>
      </c>
      <c r="I257" s="4">
        <v>60</v>
      </c>
      <c r="J257" s="3">
        <f t="shared" si="27"/>
        <v>44651</v>
      </c>
      <c r="K257" t="s">
        <v>617</v>
      </c>
      <c r="L257" s="1">
        <v>44893</v>
      </c>
      <c r="M257">
        <f t="shared" si="28"/>
        <v>242</v>
      </c>
      <c r="N257" s="5">
        <f t="shared" si="29"/>
        <v>4334316.8000000007</v>
      </c>
    </row>
    <row r="258" spans="1:14" x14ac:dyDescent="0.2">
      <c r="A258" t="s">
        <v>0</v>
      </c>
      <c r="B258" t="s">
        <v>5</v>
      </c>
      <c r="C258" t="s">
        <v>604</v>
      </c>
      <c r="D258" t="s">
        <v>605</v>
      </c>
      <c r="E258" t="s">
        <v>621</v>
      </c>
      <c r="F258" t="s">
        <v>622</v>
      </c>
      <c r="G258" s="1">
        <v>44742</v>
      </c>
      <c r="H258" s="5">
        <v>1155.51</v>
      </c>
      <c r="I258" s="4">
        <v>60</v>
      </c>
      <c r="J258" s="3">
        <f t="shared" si="27"/>
        <v>44802</v>
      </c>
      <c r="K258" t="s">
        <v>620</v>
      </c>
      <c r="L258" s="1">
        <v>44901</v>
      </c>
      <c r="M258">
        <f t="shared" si="28"/>
        <v>99</v>
      </c>
      <c r="N258" s="5">
        <f t="shared" si="29"/>
        <v>114395.49</v>
      </c>
    </row>
    <row r="259" spans="1:14" x14ac:dyDescent="0.2">
      <c r="A259" t="s">
        <v>0</v>
      </c>
      <c r="B259" t="s">
        <v>5</v>
      </c>
      <c r="C259" t="s">
        <v>604</v>
      </c>
      <c r="D259" t="s">
        <v>605</v>
      </c>
      <c r="E259" t="s">
        <v>623</v>
      </c>
      <c r="F259" t="s">
        <v>624</v>
      </c>
      <c r="G259" s="1">
        <v>44728</v>
      </c>
      <c r="H259" s="5">
        <v>3851.7</v>
      </c>
      <c r="I259" s="4">
        <v>60</v>
      </c>
      <c r="J259" s="3">
        <f t="shared" si="27"/>
        <v>44788</v>
      </c>
      <c r="K259" t="s">
        <v>620</v>
      </c>
      <c r="L259" s="1">
        <v>44901</v>
      </c>
      <c r="M259">
        <f t="shared" si="28"/>
        <v>113</v>
      </c>
      <c r="N259" s="5">
        <f t="shared" si="29"/>
        <v>435242.1</v>
      </c>
    </row>
    <row r="260" spans="1:14" x14ac:dyDescent="0.2">
      <c r="A260" t="s">
        <v>0</v>
      </c>
      <c r="B260" t="s">
        <v>5</v>
      </c>
      <c r="C260" t="s">
        <v>604</v>
      </c>
      <c r="D260" t="s">
        <v>605</v>
      </c>
      <c r="E260" t="s">
        <v>625</v>
      </c>
      <c r="F260" t="s">
        <v>626</v>
      </c>
      <c r="G260" s="1">
        <v>44833</v>
      </c>
      <c r="H260" s="5">
        <v>8345.35</v>
      </c>
      <c r="I260" s="4">
        <v>60</v>
      </c>
      <c r="J260" s="3">
        <f t="shared" si="27"/>
        <v>44893</v>
      </c>
      <c r="K260" t="s">
        <v>620</v>
      </c>
      <c r="L260" s="1">
        <v>44901</v>
      </c>
      <c r="M260">
        <f t="shared" si="28"/>
        <v>8</v>
      </c>
      <c r="N260" s="5">
        <f t="shared" si="29"/>
        <v>66762.8</v>
      </c>
    </row>
    <row r="261" spans="1:14" x14ac:dyDescent="0.2">
      <c r="A261" t="s">
        <v>0</v>
      </c>
      <c r="B261" t="s">
        <v>5</v>
      </c>
      <c r="C261" t="s">
        <v>604</v>
      </c>
      <c r="D261" t="s">
        <v>605</v>
      </c>
      <c r="E261" t="s">
        <v>627</v>
      </c>
      <c r="F261" t="s">
        <v>628</v>
      </c>
      <c r="G261" s="1">
        <v>44846</v>
      </c>
      <c r="H261" s="5">
        <v>3209.75</v>
      </c>
      <c r="I261" s="4">
        <v>60</v>
      </c>
      <c r="J261" s="3">
        <f t="shared" si="27"/>
        <v>44906</v>
      </c>
      <c r="K261" t="s">
        <v>620</v>
      </c>
      <c r="L261" s="1">
        <v>44901</v>
      </c>
      <c r="M261">
        <f t="shared" si="28"/>
        <v>-5</v>
      </c>
      <c r="N261" s="5">
        <f t="shared" si="29"/>
        <v>-16048.75</v>
      </c>
    </row>
    <row r="262" spans="1:14" x14ac:dyDescent="0.2">
      <c r="A262" t="s">
        <v>0</v>
      </c>
      <c r="B262" t="s">
        <v>5</v>
      </c>
      <c r="C262" t="s">
        <v>604</v>
      </c>
      <c r="D262" t="s">
        <v>605</v>
      </c>
      <c r="E262" t="s">
        <v>629</v>
      </c>
      <c r="F262" t="s">
        <v>630</v>
      </c>
      <c r="G262" s="1">
        <v>44770</v>
      </c>
      <c r="H262" s="5">
        <v>5777.55</v>
      </c>
      <c r="I262" s="4">
        <v>60</v>
      </c>
      <c r="J262" s="3">
        <f t="shared" si="27"/>
        <v>44830</v>
      </c>
      <c r="K262" t="s">
        <v>620</v>
      </c>
      <c r="L262" s="1">
        <v>44901</v>
      </c>
      <c r="M262">
        <f t="shared" si="28"/>
        <v>71</v>
      </c>
      <c r="N262" s="5">
        <f t="shared" si="29"/>
        <v>410206.05</v>
      </c>
    </row>
    <row r="263" spans="1:14" x14ac:dyDescent="0.2">
      <c r="A263" t="s">
        <v>0</v>
      </c>
      <c r="B263" t="s">
        <v>5</v>
      </c>
      <c r="C263" t="s">
        <v>631</v>
      </c>
      <c r="D263" t="s">
        <v>632</v>
      </c>
      <c r="E263" t="s">
        <v>634</v>
      </c>
      <c r="F263" t="s">
        <v>635</v>
      </c>
      <c r="G263" s="1">
        <v>44888</v>
      </c>
      <c r="H263" s="5">
        <v>3061.64</v>
      </c>
      <c r="I263" s="4">
        <v>60</v>
      </c>
      <c r="J263" s="3">
        <f t="shared" si="27"/>
        <v>44948</v>
      </c>
      <c r="K263" t="s">
        <v>633</v>
      </c>
      <c r="L263" s="1">
        <v>44907</v>
      </c>
      <c r="M263">
        <f t="shared" si="28"/>
        <v>-41</v>
      </c>
      <c r="N263" s="5">
        <f t="shared" si="29"/>
        <v>-125527.23999999999</v>
      </c>
    </row>
    <row r="264" spans="1:14" x14ac:dyDescent="0.2">
      <c r="A264" t="s">
        <v>0</v>
      </c>
      <c r="B264" t="s">
        <v>5</v>
      </c>
      <c r="C264" t="s">
        <v>631</v>
      </c>
      <c r="D264" t="s">
        <v>632</v>
      </c>
      <c r="E264" t="s">
        <v>636</v>
      </c>
      <c r="F264" t="s">
        <v>637</v>
      </c>
      <c r="G264" s="1">
        <v>44889</v>
      </c>
      <c r="H264" s="5">
        <v>1019.52</v>
      </c>
      <c r="I264" s="4">
        <v>60</v>
      </c>
      <c r="J264" s="3">
        <f t="shared" si="27"/>
        <v>44949</v>
      </c>
      <c r="K264" t="s">
        <v>633</v>
      </c>
      <c r="L264" s="1">
        <v>44907</v>
      </c>
      <c r="M264">
        <f t="shared" si="28"/>
        <v>-42</v>
      </c>
      <c r="N264" s="5">
        <f t="shared" si="29"/>
        <v>-42819.839999999997</v>
      </c>
    </row>
    <row r="265" spans="1:14" x14ac:dyDescent="0.2">
      <c r="A265" t="s">
        <v>0</v>
      </c>
      <c r="B265" t="s">
        <v>5</v>
      </c>
      <c r="C265" t="s">
        <v>638</v>
      </c>
      <c r="D265" t="s">
        <v>639</v>
      </c>
      <c r="E265" t="s">
        <v>641</v>
      </c>
      <c r="F265" t="s">
        <v>642</v>
      </c>
      <c r="G265" s="1">
        <v>44804</v>
      </c>
      <c r="H265" s="5">
        <v>4580</v>
      </c>
      <c r="I265" s="4">
        <v>60</v>
      </c>
      <c r="J265" s="3">
        <f t="shared" si="27"/>
        <v>44864</v>
      </c>
      <c r="K265" t="s">
        <v>640</v>
      </c>
      <c r="L265" s="1">
        <v>44860</v>
      </c>
      <c r="M265">
        <f t="shared" si="28"/>
        <v>-4</v>
      </c>
      <c r="N265" s="5">
        <f t="shared" si="29"/>
        <v>-18320</v>
      </c>
    </row>
    <row r="266" spans="1:14" x14ac:dyDescent="0.2">
      <c r="A266" t="s">
        <v>0</v>
      </c>
      <c r="B266" t="s">
        <v>5</v>
      </c>
      <c r="C266" t="s">
        <v>638</v>
      </c>
      <c r="D266" t="s">
        <v>639</v>
      </c>
      <c r="E266" t="s">
        <v>643</v>
      </c>
      <c r="F266" t="s">
        <v>644</v>
      </c>
      <c r="G266" s="1">
        <v>44804</v>
      </c>
      <c r="H266" s="5">
        <v>4580</v>
      </c>
      <c r="I266" s="4">
        <v>60</v>
      </c>
      <c r="J266" s="3">
        <f t="shared" si="27"/>
        <v>44864</v>
      </c>
      <c r="K266" t="s">
        <v>640</v>
      </c>
      <c r="L266" s="1">
        <v>44860</v>
      </c>
      <c r="M266">
        <f t="shared" si="28"/>
        <v>-4</v>
      </c>
      <c r="N266" s="5">
        <f t="shared" si="29"/>
        <v>-18320</v>
      </c>
    </row>
    <row r="267" spans="1:14" x14ac:dyDescent="0.2">
      <c r="A267" t="s">
        <v>0</v>
      </c>
      <c r="B267" t="s">
        <v>5</v>
      </c>
      <c r="C267" t="s">
        <v>638</v>
      </c>
      <c r="D267" t="s">
        <v>639</v>
      </c>
      <c r="E267" t="s">
        <v>645</v>
      </c>
      <c r="F267" t="s">
        <v>646</v>
      </c>
      <c r="G267" s="1">
        <v>44804</v>
      </c>
      <c r="H267" s="5">
        <v>2563</v>
      </c>
      <c r="I267" s="4">
        <v>60</v>
      </c>
      <c r="J267" s="3">
        <f t="shared" si="27"/>
        <v>44864</v>
      </c>
      <c r="K267" t="s">
        <v>640</v>
      </c>
      <c r="L267" s="1">
        <v>44860</v>
      </c>
      <c r="M267">
        <f t="shared" si="28"/>
        <v>-4</v>
      </c>
      <c r="N267" s="5">
        <f t="shared" si="29"/>
        <v>-10252</v>
      </c>
    </row>
    <row r="268" spans="1:14" x14ac:dyDescent="0.2">
      <c r="A268" t="s">
        <v>0</v>
      </c>
      <c r="B268" t="s">
        <v>5</v>
      </c>
      <c r="C268" t="s">
        <v>638</v>
      </c>
      <c r="D268" t="s">
        <v>639</v>
      </c>
      <c r="E268" t="s">
        <v>648</v>
      </c>
      <c r="F268" t="s">
        <v>649</v>
      </c>
      <c r="G268" s="1">
        <v>44651</v>
      </c>
      <c r="H268" s="5">
        <v>1752.3</v>
      </c>
      <c r="I268" s="4">
        <v>60</v>
      </c>
      <c r="J268" s="3">
        <f t="shared" si="27"/>
        <v>44711</v>
      </c>
      <c r="K268" t="s">
        <v>647</v>
      </c>
      <c r="L268" s="1">
        <v>44897</v>
      </c>
      <c r="M268">
        <f t="shared" si="28"/>
        <v>186</v>
      </c>
      <c r="N268" s="5">
        <f t="shared" si="29"/>
        <v>325927.8</v>
      </c>
    </row>
    <row r="269" spans="1:14" x14ac:dyDescent="0.2">
      <c r="A269" t="s">
        <v>0</v>
      </c>
      <c r="B269" t="s">
        <v>5</v>
      </c>
      <c r="C269" t="s">
        <v>650</v>
      </c>
      <c r="D269" t="s">
        <v>651</v>
      </c>
      <c r="E269" t="s">
        <v>653</v>
      </c>
      <c r="F269" t="s">
        <v>4</v>
      </c>
      <c r="G269" s="1">
        <v>44846</v>
      </c>
      <c r="H269" s="5">
        <v>165.29</v>
      </c>
      <c r="I269" s="4">
        <v>60</v>
      </c>
      <c r="J269" s="3">
        <f t="shared" si="27"/>
        <v>44906</v>
      </c>
      <c r="K269" t="s">
        <v>652</v>
      </c>
      <c r="L269" s="1">
        <v>44846</v>
      </c>
      <c r="M269">
        <f t="shared" si="28"/>
        <v>-60</v>
      </c>
      <c r="N269" s="5">
        <f t="shared" si="29"/>
        <v>-9917.4</v>
      </c>
    </row>
    <row r="270" spans="1:14" x14ac:dyDescent="0.2">
      <c r="A270" t="s">
        <v>0</v>
      </c>
      <c r="B270" t="s">
        <v>5</v>
      </c>
      <c r="C270" t="s">
        <v>650</v>
      </c>
      <c r="D270" t="s">
        <v>651</v>
      </c>
      <c r="E270" t="s">
        <v>655</v>
      </c>
      <c r="F270" t="s">
        <v>4</v>
      </c>
      <c r="G270" s="1">
        <v>44846</v>
      </c>
      <c r="H270" s="5">
        <v>301.69</v>
      </c>
      <c r="I270" s="4">
        <v>60</v>
      </c>
      <c r="J270" s="3">
        <f t="shared" si="27"/>
        <v>44906</v>
      </c>
      <c r="K270" t="s">
        <v>654</v>
      </c>
      <c r="L270" s="1">
        <v>44846</v>
      </c>
      <c r="M270">
        <f t="shared" si="28"/>
        <v>-60</v>
      </c>
      <c r="N270" s="5">
        <f t="shared" si="29"/>
        <v>-18101.400000000001</v>
      </c>
    </row>
    <row r="271" spans="1:14" x14ac:dyDescent="0.2">
      <c r="A271" t="s">
        <v>0</v>
      </c>
      <c r="B271" t="s">
        <v>5</v>
      </c>
      <c r="C271" t="s">
        <v>650</v>
      </c>
      <c r="D271" t="s">
        <v>651</v>
      </c>
      <c r="E271" t="s">
        <v>657</v>
      </c>
      <c r="F271" t="s">
        <v>4</v>
      </c>
      <c r="G271" s="1">
        <v>44902</v>
      </c>
      <c r="H271" s="5">
        <v>154.93</v>
      </c>
      <c r="I271" s="4">
        <v>60</v>
      </c>
      <c r="J271" s="3">
        <f t="shared" si="27"/>
        <v>44962</v>
      </c>
      <c r="K271" t="s">
        <v>656</v>
      </c>
      <c r="L271" s="1">
        <v>44902</v>
      </c>
      <c r="M271">
        <f t="shared" si="28"/>
        <v>-60</v>
      </c>
      <c r="N271" s="5">
        <f t="shared" si="29"/>
        <v>-9295.8000000000011</v>
      </c>
    </row>
    <row r="272" spans="1:14" x14ac:dyDescent="0.2">
      <c r="A272" t="s">
        <v>0</v>
      </c>
      <c r="B272" t="s">
        <v>5</v>
      </c>
      <c r="C272" t="s">
        <v>650</v>
      </c>
      <c r="D272" t="s">
        <v>651</v>
      </c>
      <c r="E272" t="s">
        <v>659</v>
      </c>
      <c r="F272" t="s">
        <v>4</v>
      </c>
      <c r="G272" s="1">
        <v>44902</v>
      </c>
      <c r="H272" s="5">
        <v>154.93</v>
      </c>
      <c r="I272" s="4">
        <v>60</v>
      </c>
      <c r="J272" s="3">
        <f t="shared" si="27"/>
        <v>44962</v>
      </c>
      <c r="K272" t="s">
        <v>658</v>
      </c>
      <c r="L272" s="1">
        <v>44902</v>
      </c>
      <c r="M272">
        <f t="shared" si="28"/>
        <v>-60</v>
      </c>
      <c r="N272" s="5">
        <f t="shared" si="29"/>
        <v>-9295.8000000000011</v>
      </c>
    </row>
    <row r="273" spans="1:14" x14ac:dyDescent="0.2">
      <c r="A273" t="s">
        <v>0</v>
      </c>
      <c r="B273" t="s">
        <v>5</v>
      </c>
      <c r="C273" t="s">
        <v>650</v>
      </c>
      <c r="D273" t="s">
        <v>651</v>
      </c>
      <c r="E273" t="s">
        <v>661</v>
      </c>
      <c r="F273" t="s">
        <v>4</v>
      </c>
      <c r="G273" s="1">
        <v>44902</v>
      </c>
      <c r="H273" s="5">
        <v>154.93</v>
      </c>
      <c r="I273" s="4">
        <v>60</v>
      </c>
      <c r="J273" s="3">
        <f t="shared" si="27"/>
        <v>44962</v>
      </c>
      <c r="K273" t="s">
        <v>660</v>
      </c>
      <c r="L273" s="1">
        <v>44902</v>
      </c>
      <c r="M273">
        <f t="shared" si="28"/>
        <v>-60</v>
      </c>
      <c r="N273" s="5">
        <f t="shared" si="29"/>
        <v>-9295.8000000000011</v>
      </c>
    </row>
    <row r="274" spans="1:14" x14ac:dyDescent="0.2">
      <c r="A274" t="s">
        <v>0</v>
      </c>
      <c r="B274" t="s">
        <v>5</v>
      </c>
      <c r="C274" t="s">
        <v>650</v>
      </c>
      <c r="D274" t="s">
        <v>651</v>
      </c>
      <c r="E274" t="s">
        <v>663</v>
      </c>
      <c r="F274" t="s">
        <v>4</v>
      </c>
      <c r="G274" s="1">
        <v>44902</v>
      </c>
      <c r="H274" s="5">
        <v>154.93</v>
      </c>
      <c r="I274" s="4">
        <v>60</v>
      </c>
      <c r="J274" s="3">
        <f t="shared" si="27"/>
        <v>44962</v>
      </c>
      <c r="K274" t="s">
        <v>662</v>
      </c>
      <c r="L274" s="1">
        <v>44902</v>
      </c>
      <c r="M274">
        <f t="shared" si="28"/>
        <v>-60</v>
      </c>
      <c r="N274" s="5">
        <f t="shared" si="29"/>
        <v>-9295.8000000000011</v>
      </c>
    </row>
    <row r="275" spans="1:14" x14ac:dyDescent="0.2">
      <c r="A275" t="s">
        <v>0</v>
      </c>
      <c r="B275" t="s">
        <v>5</v>
      </c>
      <c r="C275" t="s">
        <v>664</v>
      </c>
      <c r="D275" t="s">
        <v>665</v>
      </c>
      <c r="E275" t="s">
        <v>667</v>
      </c>
      <c r="F275" t="s">
        <v>668</v>
      </c>
      <c r="G275" s="1">
        <v>44820</v>
      </c>
      <c r="H275" s="5">
        <v>9639.66</v>
      </c>
      <c r="I275" s="4">
        <v>60</v>
      </c>
      <c r="J275" s="3">
        <f t="shared" ref="J275:J289" si="30">G275+I275</f>
        <v>44880</v>
      </c>
      <c r="K275" t="s">
        <v>666</v>
      </c>
      <c r="L275" s="1">
        <v>44860</v>
      </c>
      <c r="M275">
        <f t="shared" ref="M275:M289" si="31">L275-J275</f>
        <v>-20</v>
      </c>
      <c r="N275" s="5">
        <f t="shared" ref="N275:N288" si="32">M275*H275</f>
        <v>-192793.2</v>
      </c>
    </row>
    <row r="276" spans="1:14" x14ac:dyDescent="0.2">
      <c r="A276" t="s">
        <v>0</v>
      </c>
      <c r="B276" t="s">
        <v>5</v>
      </c>
      <c r="C276" t="s">
        <v>664</v>
      </c>
      <c r="D276" t="s">
        <v>665</v>
      </c>
      <c r="E276" t="s">
        <v>669</v>
      </c>
      <c r="F276" t="s">
        <v>670</v>
      </c>
      <c r="G276" s="1">
        <v>44657</v>
      </c>
      <c r="H276" s="5">
        <v>576.9</v>
      </c>
      <c r="I276" s="4">
        <v>60</v>
      </c>
      <c r="J276" s="3">
        <f t="shared" si="30"/>
        <v>44717</v>
      </c>
      <c r="K276" t="s">
        <v>666</v>
      </c>
      <c r="L276" s="1">
        <v>44860</v>
      </c>
      <c r="M276">
        <f t="shared" si="31"/>
        <v>143</v>
      </c>
      <c r="N276" s="5">
        <f t="shared" si="32"/>
        <v>82496.7</v>
      </c>
    </row>
    <row r="277" spans="1:14" x14ac:dyDescent="0.2">
      <c r="A277" t="s">
        <v>0</v>
      </c>
      <c r="B277" t="s">
        <v>5</v>
      </c>
      <c r="C277" t="s">
        <v>664</v>
      </c>
      <c r="D277" t="s">
        <v>665</v>
      </c>
      <c r="E277" t="s">
        <v>671</v>
      </c>
      <c r="F277" t="s">
        <v>672</v>
      </c>
      <c r="G277" s="1">
        <v>44810</v>
      </c>
      <c r="H277" s="5">
        <v>651.6</v>
      </c>
      <c r="I277" s="4">
        <v>60</v>
      </c>
      <c r="J277" s="3">
        <f t="shared" si="30"/>
        <v>44870</v>
      </c>
      <c r="K277" t="s">
        <v>666</v>
      </c>
      <c r="L277" s="1">
        <v>44860</v>
      </c>
      <c r="M277">
        <f t="shared" si="31"/>
        <v>-10</v>
      </c>
      <c r="N277" s="5">
        <f t="shared" si="32"/>
        <v>-6516</v>
      </c>
    </row>
    <row r="278" spans="1:14" x14ac:dyDescent="0.2">
      <c r="A278" t="s">
        <v>0</v>
      </c>
      <c r="B278" t="s">
        <v>5</v>
      </c>
      <c r="C278" t="s">
        <v>664</v>
      </c>
      <c r="D278" t="s">
        <v>665</v>
      </c>
      <c r="E278" t="s">
        <v>674</v>
      </c>
      <c r="F278" t="s">
        <v>675</v>
      </c>
      <c r="G278" s="1">
        <v>44838</v>
      </c>
      <c r="H278" s="5">
        <v>12000</v>
      </c>
      <c r="I278" s="4">
        <v>60</v>
      </c>
      <c r="J278" s="3">
        <f t="shared" si="30"/>
        <v>44898</v>
      </c>
      <c r="K278" t="s">
        <v>673</v>
      </c>
      <c r="L278" s="1">
        <v>44893</v>
      </c>
      <c r="M278">
        <f t="shared" si="31"/>
        <v>-5</v>
      </c>
      <c r="N278" s="5">
        <f t="shared" si="32"/>
        <v>-60000</v>
      </c>
    </row>
    <row r="279" spans="1:14" x14ac:dyDescent="0.2">
      <c r="A279" t="s">
        <v>0</v>
      </c>
      <c r="B279" t="s">
        <v>5</v>
      </c>
      <c r="C279" t="s">
        <v>664</v>
      </c>
      <c r="D279" t="s">
        <v>665</v>
      </c>
      <c r="E279" t="s">
        <v>676</v>
      </c>
      <c r="F279" t="s">
        <v>677</v>
      </c>
      <c r="G279" s="1">
        <v>44838</v>
      </c>
      <c r="H279" s="5">
        <v>1155</v>
      </c>
      <c r="I279" s="4">
        <v>60</v>
      </c>
      <c r="J279" s="3">
        <f t="shared" si="30"/>
        <v>44898</v>
      </c>
      <c r="K279" t="s">
        <v>673</v>
      </c>
      <c r="L279" s="1">
        <v>44893</v>
      </c>
      <c r="M279">
        <f t="shared" si="31"/>
        <v>-5</v>
      </c>
      <c r="N279" s="5">
        <f t="shared" si="32"/>
        <v>-5775</v>
      </c>
    </row>
    <row r="280" spans="1:14" x14ac:dyDescent="0.2">
      <c r="A280" t="s">
        <v>0</v>
      </c>
      <c r="B280" t="s">
        <v>5</v>
      </c>
      <c r="C280" t="s">
        <v>664</v>
      </c>
      <c r="D280" t="s">
        <v>665</v>
      </c>
      <c r="E280" t="s">
        <v>678</v>
      </c>
      <c r="F280" t="s">
        <v>679</v>
      </c>
      <c r="G280" s="1">
        <v>44840</v>
      </c>
      <c r="H280" s="5">
        <v>1925</v>
      </c>
      <c r="I280" s="4">
        <v>60</v>
      </c>
      <c r="J280" s="3">
        <f t="shared" si="30"/>
        <v>44900</v>
      </c>
      <c r="K280" t="s">
        <v>673</v>
      </c>
      <c r="L280" s="1">
        <v>44893</v>
      </c>
      <c r="M280">
        <f t="shared" si="31"/>
        <v>-7</v>
      </c>
      <c r="N280" s="5">
        <f t="shared" si="32"/>
        <v>-13475</v>
      </c>
    </row>
    <row r="281" spans="1:14" x14ac:dyDescent="0.2">
      <c r="A281" t="s">
        <v>0</v>
      </c>
      <c r="B281" t="s">
        <v>5</v>
      </c>
      <c r="C281" t="s">
        <v>664</v>
      </c>
      <c r="D281" t="s">
        <v>665</v>
      </c>
      <c r="E281" t="s">
        <v>680</v>
      </c>
      <c r="F281" t="s">
        <v>681</v>
      </c>
      <c r="G281" s="1">
        <v>44859</v>
      </c>
      <c r="H281" s="5">
        <v>385</v>
      </c>
      <c r="I281" s="4">
        <v>60</v>
      </c>
      <c r="J281" s="3">
        <f t="shared" si="30"/>
        <v>44919</v>
      </c>
      <c r="K281" t="s">
        <v>673</v>
      </c>
      <c r="L281" s="1">
        <v>44893</v>
      </c>
      <c r="M281">
        <f t="shared" si="31"/>
        <v>-26</v>
      </c>
      <c r="N281" s="5">
        <f t="shared" si="32"/>
        <v>-10010</v>
      </c>
    </row>
    <row r="282" spans="1:14" x14ac:dyDescent="0.2">
      <c r="A282" t="s">
        <v>0</v>
      </c>
      <c r="B282" t="s">
        <v>5</v>
      </c>
      <c r="C282" t="s">
        <v>664</v>
      </c>
      <c r="D282" t="s">
        <v>665</v>
      </c>
      <c r="E282" t="s">
        <v>682</v>
      </c>
      <c r="F282" t="s">
        <v>683</v>
      </c>
      <c r="G282" s="1">
        <v>44841</v>
      </c>
      <c r="H282" s="5">
        <v>216</v>
      </c>
      <c r="I282" s="4">
        <v>60</v>
      </c>
      <c r="J282" s="3">
        <f t="shared" si="30"/>
        <v>44901</v>
      </c>
      <c r="K282" t="s">
        <v>673</v>
      </c>
      <c r="L282" s="1">
        <v>44893</v>
      </c>
      <c r="M282">
        <f t="shared" si="31"/>
        <v>-8</v>
      </c>
      <c r="N282" s="5">
        <f t="shared" si="32"/>
        <v>-1728</v>
      </c>
    </row>
    <row r="283" spans="1:14" x14ac:dyDescent="0.2">
      <c r="A283" t="s">
        <v>0</v>
      </c>
      <c r="B283" t="s">
        <v>5</v>
      </c>
      <c r="C283" t="s">
        <v>684</v>
      </c>
      <c r="D283" t="s">
        <v>685</v>
      </c>
      <c r="E283" t="s">
        <v>687</v>
      </c>
      <c r="F283" t="s">
        <v>688</v>
      </c>
      <c r="G283" s="1">
        <v>44861</v>
      </c>
      <c r="H283" s="5">
        <v>210</v>
      </c>
      <c r="I283" s="4">
        <v>60</v>
      </c>
      <c r="J283" s="3">
        <f t="shared" si="30"/>
        <v>44921</v>
      </c>
      <c r="K283" t="s">
        <v>686</v>
      </c>
      <c r="L283" s="1">
        <v>44915</v>
      </c>
      <c r="M283">
        <f t="shared" si="31"/>
        <v>-6</v>
      </c>
      <c r="N283" s="5">
        <f t="shared" si="32"/>
        <v>-1260</v>
      </c>
    </row>
    <row r="284" spans="1:14" x14ac:dyDescent="0.2">
      <c r="A284" t="s">
        <v>0</v>
      </c>
      <c r="B284" t="s">
        <v>5</v>
      </c>
      <c r="C284" t="s">
        <v>689</v>
      </c>
      <c r="D284" t="s">
        <v>690</v>
      </c>
      <c r="E284" t="s">
        <v>692</v>
      </c>
      <c r="F284" t="s">
        <v>693</v>
      </c>
      <c r="G284" s="1">
        <v>44855</v>
      </c>
      <c r="H284" s="5">
        <v>2400</v>
      </c>
      <c r="I284" s="4">
        <v>60</v>
      </c>
      <c r="J284" s="3">
        <f t="shared" si="30"/>
        <v>44915</v>
      </c>
      <c r="K284" t="s">
        <v>691</v>
      </c>
      <c r="L284" s="1">
        <v>44910</v>
      </c>
      <c r="M284">
        <f t="shared" si="31"/>
        <v>-5</v>
      </c>
      <c r="N284" s="5">
        <f t="shared" si="32"/>
        <v>-12000</v>
      </c>
    </row>
    <row r="285" spans="1:14" x14ac:dyDescent="0.2">
      <c r="A285" t="s">
        <v>0</v>
      </c>
      <c r="B285" t="s">
        <v>5</v>
      </c>
      <c r="C285" t="s">
        <v>694</v>
      </c>
      <c r="D285" t="s">
        <v>695</v>
      </c>
      <c r="E285" t="s">
        <v>697</v>
      </c>
      <c r="F285" t="s">
        <v>698</v>
      </c>
      <c r="G285" s="1">
        <v>44830</v>
      </c>
      <c r="H285" s="5">
        <v>7510.8</v>
      </c>
      <c r="I285" s="4">
        <v>60</v>
      </c>
      <c r="J285" s="3">
        <f t="shared" si="30"/>
        <v>44890</v>
      </c>
      <c r="K285" t="s">
        <v>696</v>
      </c>
      <c r="L285" s="1">
        <v>44860</v>
      </c>
      <c r="M285">
        <f t="shared" si="31"/>
        <v>-30</v>
      </c>
      <c r="N285" s="5">
        <f t="shared" si="32"/>
        <v>-225324</v>
      </c>
    </row>
    <row r="286" spans="1:14" x14ac:dyDescent="0.2">
      <c r="A286" t="s">
        <v>0</v>
      </c>
      <c r="B286" t="s">
        <v>5</v>
      </c>
      <c r="C286" t="s">
        <v>699</v>
      </c>
      <c r="D286" t="s">
        <v>700</v>
      </c>
      <c r="E286" t="s">
        <v>702</v>
      </c>
      <c r="F286" t="s">
        <v>703</v>
      </c>
      <c r="G286" s="1">
        <v>44809</v>
      </c>
      <c r="H286" s="5">
        <v>15720</v>
      </c>
      <c r="I286" s="4">
        <v>60</v>
      </c>
      <c r="J286" s="3">
        <f t="shared" si="30"/>
        <v>44869</v>
      </c>
      <c r="K286" t="s">
        <v>701</v>
      </c>
      <c r="L286" s="1">
        <v>44860</v>
      </c>
      <c r="M286">
        <f t="shared" si="31"/>
        <v>-9</v>
      </c>
      <c r="N286" s="5">
        <f t="shared" si="32"/>
        <v>-141480</v>
      </c>
    </row>
    <row r="287" spans="1:14" x14ac:dyDescent="0.2">
      <c r="A287" t="s">
        <v>0</v>
      </c>
      <c r="B287" t="s">
        <v>5</v>
      </c>
      <c r="C287" t="s">
        <v>699</v>
      </c>
      <c r="D287" t="s">
        <v>700</v>
      </c>
      <c r="E287" t="s">
        <v>704</v>
      </c>
      <c r="F287" t="s">
        <v>705</v>
      </c>
      <c r="G287" s="1">
        <v>44810</v>
      </c>
      <c r="H287" s="5">
        <v>31920</v>
      </c>
      <c r="I287" s="4">
        <v>60</v>
      </c>
      <c r="J287" s="3">
        <f t="shared" si="30"/>
        <v>44870</v>
      </c>
      <c r="K287" t="s">
        <v>701</v>
      </c>
      <c r="L287" s="1">
        <v>44860</v>
      </c>
      <c r="M287">
        <f t="shared" si="31"/>
        <v>-10</v>
      </c>
      <c r="N287" s="5">
        <f t="shared" si="32"/>
        <v>-319200</v>
      </c>
    </row>
    <row r="288" spans="1:14" x14ac:dyDescent="0.2">
      <c r="A288" t="s">
        <v>0</v>
      </c>
      <c r="B288" t="s">
        <v>5</v>
      </c>
      <c r="C288" t="s">
        <v>699</v>
      </c>
      <c r="D288" t="s">
        <v>700</v>
      </c>
      <c r="E288" t="s">
        <v>707</v>
      </c>
      <c r="F288" t="s">
        <v>708</v>
      </c>
      <c r="G288" s="1">
        <v>44839</v>
      </c>
      <c r="H288" s="5">
        <v>4716</v>
      </c>
      <c r="I288" s="4">
        <v>60</v>
      </c>
      <c r="J288" s="3">
        <f t="shared" si="30"/>
        <v>44899</v>
      </c>
      <c r="K288" t="s">
        <v>706</v>
      </c>
      <c r="L288" s="1">
        <v>44893</v>
      </c>
      <c r="M288">
        <f t="shared" si="31"/>
        <v>-6</v>
      </c>
      <c r="N288" s="5">
        <f t="shared" si="32"/>
        <v>-28296</v>
      </c>
    </row>
    <row r="289" spans="1:14" x14ac:dyDescent="0.2">
      <c r="A289" t="s">
        <v>0</v>
      </c>
      <c r="B289" t="s">
        <v>5</v>
      </c>
      <c r="C289" t="s">
        <v>699</v>
      </c>
      <c r="D289" t="s">
        <v>700</v>
      </c>
      <c r="E289" t="s">
        <v>710</v>
      </c>
      <c r="F289" t="s">
        <v>711</v>
      </c>
      <c r="G289" s="1">
        <v>44876</v>
      </c>
      <c r="H289" s="5">
        <v>17160</v>
      </c>
      <c r="I289" s="4">
        <v>60</v>
      </c>
      <c r="J289" s="3">
        <f t="shared" si="30"/>
        <v>44936</v>
      </c>
      <c r="K289" t="s">
        <v>709</v>
      </c>
      <c r="L289" s="1">
        <v>44915</v>
      </c>
      <c r="M289">
        <f t="shared" si="31"/>
        <v>-21</v>
      </c>
      <c r="N289" s="5">
        <f t="shared" ref="N289:N297" si="33">M289*H289</f>
        <v>-360360</v>
      </c>
    </row>
    <row r="290" spans="1:14" x14ac:dyDescent="0.2">
      <c r="A290" t="s">
        <v>0</v>
      </c>
      <c r="B290" t="s">
        <v>5</v>
      </c>
      <c r="C290" t="s">
        <v>699</v>
      </c>
      <c r="D290" t="s">
        <v>700</v>
      </c>
      <c r="E290" t="s">
        <v>712</v>
      </c>
      <c r="F290" t="s">
        <v>713</v>
      </c>
      <c r="G290" s="1">
        <v>44894</v>
      </c>
      <c r="H290" s="5">
        <v>2160</v>
      </c>
      <c r="I290" s="4">
        <v>60</v>
      </c>
      <c r="J290" s="3">
        <f t="shared" ref="J290:J297" si="34">G290+I290</f>
        <v>44954</v>
      </c>
      <c r="K290" t="s">
        <v>709</v>
      </c>
      <c r="L290" s="1">
        <v>44915</v>
      </c>
      <c r="M290">
        <f t="shared" ref="M290:M297" si="35">L290-J290</f>
        <v>-39</v>
      </c>
      <c r="N290" s="5">
        <f t="shared" si="33"/>
        <v>-84240</v>
      </c>
    </row>
    <row r="291" spans="1:14" x14ac:dyDescent="0.2">
      <c r="A291" t="s">
        <v>0</v>
      </c>
      <c r="B291" t="s">
        <v>5</v>
      </c>
      <c r="C291" t="s">
        <v>715</v>
      </c>
      <c r="D291" t="s">
        <v>716</v>
      </c>
      <c r="E291" t="s">
        <v>717</v>
      </c>
      <c r="F291" t="s">
        <v>718</v>
      </c>
      <c r="G291" s="1">
        <v>44771</v>
      </c>
      <c r="H291" s="5">
        <v>134</v>
      </c>
      <c r="I291" s="4">
        <v>60</v>
      </c>
      <c r="J291" s="3">
        <f t="shared" si="34"/>
        <v>44831</v>
      </c>
      <c r="K291" t="s">
        <v>714</v>
      </c>
      <c r="L291" s="1">
        <v>44838</v>
      </c>
      <c r="M291">
        <f t="shared" si="35"/>
        <v>7</v>
      </c>
      <c r="N291" s="5">
        <f t="shared" si="33"/>
        <v>938</v>
      </c>
    </row>
    <row r="292" spans="1:14" x14ac:dyDescent="0.2">
      <c r="A292" t="s">
        <v>0</v>
      </c>
      <c r="B292" t="s">
        <v>5</v>
      </c>
      <c r="C292" t="s">
        <v>715</v>
      </c>
      <c r="D292" t="s">
        <v>716</v>
      </c>
      <c r="E292" t="s">
        <v>720</v>
      </c>
      <c r="F292" t="s">
        <v>721</v>
      </c>
      <c r="G292" s="1">
        <v>44834</v>
      </c>
      <c r="H292" s="5">
        <v>32240</v>
      </c>
      <c r="I292" s="4">
        <v>60</v>
      </c>
      <c r="J292" s="3">
        <f t="shared" si="34"/>
        <v>44894</v>
      </c>
      <c r="K292" t="s">
        <v>719</v>
      </c>
      <c r="L292" s="1">
        <v>44897</v>
      </c>
      <c r="M292">
        <f t="shared" si="35"/>
        <v>3</v>
      </c>
      <c r="N292" s="5">
        <f t="shared" si="33"/>
        <v>96720</v>
      </c>
    </row>
    <row r="293" spans="1:14" x14ac:dyDescent="0.2">
      <c r="A293" t="s">
        <v>0</v>
      </c>
      <c r="B293" t="s">
        <v>5</v>
      </c>
      <c r="C293" t="s">
        <v>722</v>
      </c>
      <c r="D293" t="s">
        <v>723</v>
      </c>
      <c r="E293" t="s">
        <v>725</v>
      </c>
      <c r="F293" t="s">
        <v>726</v>
      </c>
      <c r="G293" s="1">
        <v>44865</v>
      </c>
      <c r="H293" s="5">
        <v>414</v>
      </c>
      <c r="I293" s="4">
        <v>60</v>
      </c>
      <c r="J293" s="3">
        <f t="shared" si="34"/>
        <v>44925</v>
      </c>
      <c r="K293" t="s">
        <v>724</v>
      </c>
      <c r="L293" s="1">
        <v>44915</v>
      </c>
      <c r="M293">
        <f t="shared" si="35"/>
        <v>-10</v>
      </c>
      <c r="N293" s="5">
        <f t="shared" si="33"/>
        <v>-4140</v>
      </c>
    </row>
    <row r="294" spans="1:14" x14ac:dyDescent="0.2">
      <c r="A294" t="s">
        <v>0</v>
      </c>
      <c r="B294" t="s">
        <v>5</v>
      </c>
      <c r="C294" t="s">
        <v>722</v>
      </c>
      <c r="D294" t="s">
        <v>723</v>
      </c>
      <c r="E294" t="s">
        <v>727</v>
      </c>
      <c r="F294" t="s">
        <v>728</v>
      </c>
      <c r="G294" s="1">
        <v>44865</v>
      </c>
      <c r="H294" s="5">
        <v>1080</v>
      </c>
      <c r="I294" s="4">
        <v>60</v>
      </c>
      <c r="J294" s="3">
        <f t="shared" si="34"/>
        <v>44925</v>
      </c>
      <c r="K294" t="s">
        <v>724</v>
      </c>
      <c r="L294" s="1">
        <v>44915</v>
      </c>
      <c r="M294">
        <f t="shared" si="35"/>
        <v>-10</v>
      </c>
      <c r="N294" s="5">
        <f t="shared" si="33"/>
        <v>-10800</v>
      </c>
    </row>
    <row r="295" spans="1:14" x14ac:dyDescent="0.2">
      <c r="A295" t="s">
        <v>0</v>
      </c>
      <c r="B295" t="s">
        <v>5</v>
      </c>
      <c r="C295" t="s">
        <v>722</v>
      </c>
      <c r="D295" t="s">
        <v>723</v>
      </c>
      <c r="E295" t="s">
        <v>729</v>
      </c>
      <c r="F295" t="s">
        <v>730</v>
      </c>
      <c r="G295" s="1">
        <v>44865</v>
      </c>
      <c r="H295" s="5">
        <v>1350</v>
      </c>
      <c r="I295" s="4">
        <v>60</v>
      </c>
      <c r="J295" s="3">
        <f t="shared" si="34"/>
        <v>44925</v>
      </c>
      <c r="K295" t="s">
        <v>724</v>
      </c>
      <c r="L295" s="1">
        <v>44915</v>
      </c>
      <c r="M295">
        <f t="shared" si="35"/>
        <v>-10</v>
      </c>
      <c r="N295" s="5">
        <f t="shared" si="33"/>
        <v>-13500</v>
      </c>
    </row>
    <row r="296" spans="1:14" x14ac:dyDescent="0.2">
      <c r="A296" t="s">
        <v>0</v>
      </c>
      <c r="B296" t="s">
        <v>5</v>
      </c>
      <c r="C296" t="s">
        <v>731</v>
      </c>
      <c r="D296" t="s">
        <v>732</v>
      </c>
      <c r="E296" t="s">
        <v>734</v>
      </c>
      <c r="F296" t="s">
        <v>735</v>
      </c>
      <c r="G296" s="1">
        <v>44879</v>
      </c>
      <c r="H296" s="5">
        <v>240</v>
      </c>
      <c r="I296" s="4">
        <v>60</v>
      </c>
      <c r="J296" s="3">
        <f t="shared" si="34"/>
        <v>44939</v>
      </c>
      <c r="K296" t="s">
        <v>733</v>
      </c>
      <c r="L296" s="1">
        <v>44915</v>
      </c>
      <c r="M296">
        <f t="shared" si="35"/>
        <v>-24</v>
      </c>
      <c r="N296" s="5">
        <f t="shared" si="33"/>
        <v>-5760</v>
      </c>
    </row>
    <row r="297" spans="1:14" x14ac:dyDescent="0.2">
      <c r="A297" t="s">
        <v>0</v>
      </c>
      <c r="B297" t="s">
        <v>5</v>
      </c>
      <c r="C297" t="s">
        <v>731</v>
      </c>
      <c r="D297" t="s">
        <v>732</v>
      </c>
      <c r="E297" t="s">
        <v>736</v>
      </c>
      <c r="F297" t="s">
        <v>737</v>
      </c>
      <c r="G297" s="1">
        <v>44862</v>
      </c>
      <c r="H297" s="5">
        <v>720</v>
      </c>
      <c r="I297" s="4">
        <v>60</v>
      </c>
      <c r="J297" s="3">
        <f t="shared" si="34"/>
        <v>44922</v>
      </c>
      <c r="K297" t="s">
        <v>733</v>
      </c>
      <c r="L297" s="1">
        <v>44915</v>
      </c>
      <c r="M297">
        <f t="shared" si="35"/>
        <v>-7</v>
      </c>
      <c r="N297" s="5">
        <f t="shared" si="33"/>
        <v>-5040</v>
      </c>
    </row>
    <row r="298" spans="1:14" x14ac:dyDescent="0.2">
      <c r="A298" t="s">
        <v>0</v>
      </c>
      <c r="B298" t="s">
        <v>1</v>
      </c>
      <c r="C298" t="s">
        <v>738</v>
      </c>
      <c r="D298" t="s">
        <v>739</v>
      </c>
      <c r="E298" t="s">
        <v>743</v>
      </c>
      <c r="F298" t="s">
        <v>744</v>
      </c>
      <c r="G298" s="1">
        <v>44536</v>
      </c>
      <c r="H298" s="5">
        <v>2160</v>
      </c>
      <c r="I298" s="4">
        <v>60</v>
      </c>
      <c r="J298" s="3">
        <f t="shared" ref="J298:J328" si="36">G298+I298</f>
        <v>44596</v>
      </c>
      <c r="K298" t="s">
        <v>742</v>
      </c>
      <c r="L298" s="1">
        <v>44838</v>
      </c>
      <c r="M298">
        <f t="shared" ref="M298:M328" si="37">L298-J298</f>
        <v>242</v>
      </c>
      <c r="N298" s="5">
        <f t="shared" ref="N298:N328" si="38">M298*H298</f>
        <v>522720</v>
      </c>
    </row>
    <row r="299" spans="1:14" x14ac:dyDescent="0.2">
      <c r="A299" t="s">
        <v>0</v>
      </c>
      <c r="B299" t="s">
        <v>5</v>
      </c>
      <c r="C299" t="s">
        <v>738</v>
      </c>
      <c r="D299" t="s">
        <v>739</v>
      </c>
      <c r="E299" t="s">
        <v>745</v>
      </c>
      <c r="F299" t="s">
        <v>746</v>
      </c>
      <c r="G299" s="1">
        <v>44600</v>
      </c>
      <c r="H299" s="5">
        <v>273.60000000000002</v>
      </c>
      <c r="I299" s="4">
        <v>60</v>
      </c>
      <c r="J299" s="3">
        <f t="shared" si="36"/>
        <v>44660</v>
      </c>
      <c r="K299" t="s">
        <v>742</v>
      </c>
      <c r="L299" s="1">
        <v>44838</v>
      </c>
      <c r="M299">
        <f t="shared" si="37"/>
        <v>178</v>
      </c>
      <c r="N299" s="5">
        <f t="shared" si="38"/>
        <v>48700.800000000003</v>
      </c>
    </row>
    <row r="300" spans="1:14" x14ac:dyDescent="0.2">
      <c r="A300" t="s">
        <v>0</v>
      </c>
      <c r="B300" t="s">
        <v>5</v>
      </c>
      <c r="C300" t="s">
        <v>738</v>
      </c>
      <c r="D300" t="s">
        <v>739</v>
      </c>
      <c r="E300" t="s">
        <v>748</v>
      </c>
      <c r="F300" t="s">
        <v>749</v>
      </c>
      <c r="G300" s="1">
        <v>44711</v>
      </c>
      <c r="H300" s="5">
        <v>300</v>
      </c>
      <c r="I300" s="4">
        <v>60</v>
      </c>
      <c r="J300" s="3">
        <f t="shared" si="36"/>
        <v>44771</v>
      </c>
      <c r="K300" t="s">
        <v>747</v>
      </c>
      <c r="L300" s="1">
        <v>44841</v>
      </c>
      <c r="M300">
        <f t="shared" si="37"/>
        <v>70</v>
      </c>
      <c r="N300" s="5">
        <f t="shared" si="38"/>
        <v>21000</v>
      </c>
    </row>
    <row r="301" spans="1:14" x14ac:dyDescent="0.2">
      <c r="A301" t="s">
        <v>0</v>
      </c>
      <c r="B301" t="s">
        <v>5</v>
      </c>
      <c r="C301" t="s">
        <v>738</v>
      </c>
      <c r="D301" t="s">
        <v>739</v>
      </c>
      <c r="E301" t="s">
        <v>750</v>
      </c>
      <c r="F301" t="s">
        <v>751</v>
      </c>
      <c r="G301" s="1">
        <v>44712</v>
      </c>
      <c r="H301" s="5">
        <v>3192</v>
      </c>
      <c r="I301" s="4">
        <v>60</v>
      </c>
      <c r="J301" s="3">
        <f t="shared" si="36"/>
        <v>44772</v>
      </c>
      <c r="K301" t="s">
        <v>747</v>
      </c>
      <c r="L301" s="1">
        <v>44841</v>
      </c>
      <c r="M301">
        <f t="shared" si="37"/>
        <v>69</v>
      </c>
      <c r="N301" s="5">
        <f t="shared" si="38"/>
        <v>220248</v>
      </c>
    </row>
    <row r="302" spans="1:14" x14ac:dyDescent="0.2">
      <c r="A302" t="s">
        <v>0</v>
      </c>
      <c r="B302" t="s">
        <v>5</v>
      </c>
      <c r="C302" t="s">
        <v>738</v>
      </c>
      <c r="D302" t="s">
        <v>739</v>
      </c>
      <c r="E302" t="s">
        <v>752</v>
      </c>
      <c r="F302" t="s">
        <v>753</v>
      </c>
      <c r="G302" s="1">
        <v>44798</v>
      </c>
      <c r="H302" s="5">
        <v>1391.6</v>
      </c>
      <c r="I302" s="4">
        <v>60</v>
      </c>
      <c r="J302" s="3">
        <f t="shared" si="36"/>
        <v>44858</v>
      </c>
      <c r="K302" t="s">
        <v>747</v>
      </c>
      <c r="L302" s="1">
        <v>44841</v>
      </c>
      <c r="M302">
        <f t="shared" si="37"/>
        <v>-17</v>
      </c>
      <c r="N302" s="5">
        <f t="shared" si="38"/>
        <v>-23657.199999999997</v>
      </c>
    </row>
    <row r="303" spans="1:14" x14ac:dyDescent="0.2">
      <c r="A303" t="s">
        <v>0</v>
      </c>
      <c r="B303" t="s">
        <v>5</v>
      </c>
      <c r="C303" t="s">
        <v>738</v>
      </c>
      <c r="D303" t="s">
        <v>739</v>
      </c>
      <c r="E303" t="s">
        <v>754</v>
      </c>
      <c r="F303" t="s">
        <v>755</v>
      </c>
      <c r="G303" s="1">
        <v>44785</v>
      </c>
      <c r="H303" s="5">
        <v>550.85</v>
      </c>
      <c r="I303" s="4">
        <v>60</v>
      </c>
      <c r="J303" s="3">
        <f t="shared" si="36"/>
        <v>44845</v>
      </c>
      <c r="K303" t="s">
        <v>747</v>
      </c>
      <c r="L303" s="1">
        <v>44841</v>
      </c>
      <c r="M303">
        <f t="shared" si="37"/>
        <v>-4</v>
      </c>
      <c r="N303" s="5">
        <f t="shared" si="38"/>
        <v>-2203.4</v>
      </c>
    </row>
    <row r="304" spans="1:14" x14ac:dyDescent="0.2">
      <c r="A304" t="s">
        <v>0</v>
      </c>
      <c r="B304" t="s">
        <v>5</v>
      </c>
      <c r="C304" t="s">
        <v>738</v>
      </c>
      <c r="D304" t="s">
        <v>739</v>
      </c>
      <c r="E304" t="s">
        <v>757</v>
      </c>
      <c r="F304" t="s">
        <v>758</v>
      </c>
      <c r="G304" s="1">
        <v>44585</v>
      </c>
      <c r="H304" s="5">
        <v>26.65</v>
      </c>
      <c r="I304" s="4">
        <v>60</v>
      </c>
      <c r="J304" s="3">
        <f t="shared" si="36"/>
        <v>44645</v>
      </c>
      <c r="K304" t="s">
        <v>756</v>
      </c>
      <c r="L304" s="1">
        <v>44860</v>
      </c>
      <c r="M304">
        <f t="shared" si="37"/>
        <v>215</v>
      </c>
      <c r="N304" s="5">
        <f t="shared" si="38"/>
        <v>5729.75</v>
      </c>
    </row>
    <row r="305" spans="1:14" x14ac:dyDescent="0.2">
      <c r="A305" t="s">
        <v>0</v>
      </c>
      <c r="B305" t="s">
        <v>5</v>
      </c>
      <c r="C305" t="s">
        <v>738</v>
      </c>
      <c r="D305" t="s">
        <v>739</v>
      </c>
      <c r="E305" t="s">
        <v>759</v>
      </c>
      <c r="F305" t="s">
        <v>760</v>
      </c>
      <c r="G305" s="1">
        <v>44806</v>
      </c>
      <c r="H305" s="5">
        <v>141.80000000000001</v>
      </c>
      <c r="I305" s="4">
        <v>60</v>
      </c>
      <c r="J305" s="3">
        <f t="shared" si="36"/>
        <v>44866</v>
      </c>
      <c r="K305" t="s">
        <v>756</v>
      </c>
      <c r="L305" s="1">
        <v>44860</v>
      </c>
      <c r="M305">
        <f t="shared" si="37"/>
        <v>-6</v>
      </c>
      <c r="N305" s="5">
        <f t="shared" si="38"/>
        <v>-850.80000000000007</v>
      </c>
    </row>
    <row r="306" spans="1:14" x14ac:dyDescent="0.2">
      <c r="A306" t="s">
        <v>0</v>
      </c>
      <c r="B306" t="s">
        <v>5</v>
      </c>
      <c r="C306" t="s">
        <v>738</v>
      </c>
      <c r="D306" t="s">
        <v>739</v>
      </c>
      <c r="E306" t="s">
        <v>761</v>
      </c>
      <c r="F306" t="s">
        <v>762</v>
      </c>
      <c r="G306" s="1">
        <v>44811</v>
      </c>
      <c r="H306" s="5">
        <v>240.6</v>
      </c>
      <c r="I306" s="4">
        <v>60</v>
      </c>
      <c r="J306" s="3">
        <f t="shared" si="36"/>
        <v>44871</v>
      </c>
      <c r="K306" t="s">
        <v>756</v>
      </c>
      <c r="L306" s="1">
        <v>44860</v>
      </c>
      <c r="M306">
        <f t="shared" si="37"/>
        <v>-11</v>
      </c>
      <c r="N306" s="5">
        <f t="shared" si="38"/>
        <v>-2646.6</v>
      </c>
    </row>
    <row r="307" spans="1:14" x14ac:dyDescent="0.2">
      <c r="A307" t="s">
        <v>0</v>
      </c>
      <c r="B307" t="s">
        <v>5</v>
      </c>
      <c r="C307" t="s">
        <v>738</v>
      </c>
      <c r="D307" t="s">
        <v>739</v>
      </c>
      <c r="E307" t="s">
        <v>763</v>
      </c>
      <c r="F307" t="s">
        <v>764</v>
      </c>
      <c r="G307" s="1">
        <v>44628</v>
      </c>
      <c r="H307" s="5">
        <v>4590</v>
      </c>
      <c r="I307" s="4">
        <v>60</v>
      </c>
      <c r="J307" s="3">
        <f t="shared" si="36"/>
        <v>44688</v>
      </c>
      <c r="K307" t="s">
        <v>756</v>
      </c>
      <c r="L307" s="1">
        <v>44860</v>
      </c>
      <c r="M307">
        <f t="shared" si="37"/>
        <v>172</v>
      </c>
      <c r="N307" s="5">
        <f t="shared" si="38"/>
        <v>789480</v>
      </c>
    </row>
    <row r="308" spans="1:14" x14ac:dyDescent="0.2">
      <c r="A308" t="s">
        <v>0</v>
      </c>
      <c r="B308" t="s">
        <v>5</v>
      </c>
      <c r="C308" t="s">
        <v>738</v>
      </c>
      <c r="D308" t="s">
        <v>739</v>
      </c>
      <c r="E308" t="s">
        <v>765</v>
      </c>
      <c r="F308" t="s">
        <v>766</v>
      </c>
      <c r="G308" s="1">
        <v>44827</v>
      </c>
      <c r="H308" s="5">
        <v>2376</v>
      </c>
      <c r="I308" s="4">
        <v>60</v>
      </c>
      <c r="J308" s="3">
        <f t="shared" si="36"/>
        <v>44887</v>
      </c>
      <c r="K308" t="s">
        <v>756</v>
      </c>
      <c r="L308" s="1">
        <v>44860</v>
      </c>
      <c r="M308">
        <f t="shared" si="37"/>
        <v>-27</v>
      </c>
      <c r="N308" s="5">
        <f t="shared" si="38"/>
        <v>-64152</v>
      </c>
    </row>
    <row r="309" spans="1:14" x14ac:dyDescent="0.2">
      <c r="A309" t="s">
        <v>0</v>
      </c>
      <c r="B309" t="s">
        <v>5</v>
      </c>
      <c r="C309" t="s">
        <v>738</v>
      </c>
      <c r="D309" t="s">
        <v>739</v>
      </c>
      <c r="E309" t="s">
        <v>767</v>
      </c>
      <c r="F309" t="s">
        <v>768</v>
      </c>
      <c r="G309" s="1">
        <v>44827</v>
      </c>
      <c r="H309" s="5">
        <v>182.4</v>
      </c>
      <c r="I309" s="4">
        <v>60</v>
      </c>
      <c r="J309" s="3">
        <f t="shared" si="36"/>
        <v>44887</v>
      </c>
      <c r="K309" t="s">
        <v>756</v>
      </c>
      <c r="L309" s="1">
        <v>44860</v>
      </c>
      <c r="M309">
        <f t="shared" si="37"/>
        <v>-27</v>
      </c>
      <c r="N309" s="5">
        <f t="shared" si="38"/>
        <v>-4924.8</v>
      </c>
    </row>
    <row r="310" spans="1:14" x14ac:dyDescent="0.2">
      <c r="A310" t="s">
        <v>0</v>
      </c>
      <c r="B310" t="s">
        <v>5</v>
      </c>
      <c r="C310" t="s">
        <v>738</v>
      </c>
      <c r="D310" t="s">
        <v>739</v>
      </c>
      <c r="E310" t="s">
        <v>769</v>
      </c>
      <c r="F310" t="s">
        <v>770</v>
      </c>
      <c r="G310" s="1">
        <v>44732</v>
      </c>
      <c r="H310" s="5">
        <v>724.8</v>
      </c>
      <c r="I310" s="4">
        <v>60</v>
      </c>
      <c r="J310" s="3">
        <f t="shared" si="36"/>
        <v>44792</v>
      </c>
      <c r="K310" t="s">
        <v>756</v>
      </c>
      <c r="L310" s="1">
        <v>44860</v>
      </c>
      <c r="M310">
        <f t="shared" si="37"/>
        <v>68</v>
      </c>
      <c r="N310" s="5">
        <f t="shared" si="38"/>
        <v>49286.399999999994</v>
      </c>
    </row>
    <row r="311" spans="1:14" x14ac:dyDescent="0.2">
      <c r="A311" t="s">
        <v>0</v>
      </c>
      <c r="B311" t="s">
        <v>5</v>
      </c>
      <c r="C311" t="s">
        <v>738</v>
      </c>
      <c r="D311" t="s">
        <v>739</v>
      </c>
      <c r="E311" t="s">
        <v>771</v>
      </c>
      <c r="F311" t="s">
        <v>772</v>
      </c>
      <c r="G311" s="1">
        <v>44826</v>
      </c>
      <c r="H311" s="5">
        <v>2087.4</v>
      </c>
      <c r="I311" s="4">
        <v>60</v>
      </c>
      <c r="J311" s="3">
        <f t="shared" si="36"/>
        <v>44886</v>
      </c>
      <c r="K311" t="s">
        <v>756</v>
      </c>
      <c r="L311" s="1">
        <v>44860</v>
      </c>
      <c r="M311">
        <f t="shared" si="37"/>
        <v>-26</v>
      </c>
      <c r="N311" s="5">
        <f t="shared" si="38"/>
        <v>-54272.4</v>
      </c>
    </row>
    <row r="312" spans="1:14" x14ac:dyDescent="0.2">
      <c r="A312" t="s">
        <v>0</v>
      </c>
      <c r="B312" t="s">
        <v>5</v>
      </c>
      <c r="C312" t="s">
        <v>738</v>
      </c>
      <c r="D312" t="s">
        <v>739</v>
      </c>
      <c r="E312" t="s">
        <v>774</v>
      </c>
      <c r="F312" t="s">
        <v>775</v>
      </c>
      <c r="G312" s="1">
        <v>44834</v>
      </c>
      <c r="H312" s="5">
        <v>111.12</v>
      </c>
      <c r="I312" s="4">
        <v>60</v>
      </c>
      <c r="J312" s="3">
        <f t="shared" si="36"/>
        <v>44894</v>
      </c>
      <c r="K312" t="s">
        <v>773</v>
      </c>
      <c r="L312" s="1">
        <v>44893</v>
      </c>
      <c r="M312">
        <f t="shared" si="37"/>
        <v>-1</v>
      </c>
      <c r="N312" s="5">
        <f t="shared" si="38"/>
        <v>-111.12</v>
      </c>
    </row>
    <row r="313" spans="1:14" x14ac:dyDescent="0.2">
      <c r="A313" t="s">
        <v>0</v>
      </c>
      <c r="B313" t="s">
        <v>5</v>
      </c>
      <c r="C313" t="s">
        <v>738</v>
      </c>
      <c r="D313" t="s">
        <v>739</v>
      </c>
      <c r="E313" t="s">
        <v>776</v>
      </c>
      <c r="F313" t="s">
        <v>777</v>
      </c>
      <c r="G313" s="1">
        <v>44846</v>
      </c>
      <c r="H313" s="5">
        <v>166.68</v>
      </c>
      <c r="I313" s="4">
        <v>60</v>
      </c>
      <c r="J313" s="3">
        <f t="shared" si="36"/>
        <v>44906</v>
      </c>
      <c r="K313" t="s">
        <v>773</v>
      </c>
      <c r="L313" s="1">
        <v>44893</v>
      </c>
      <c r="M313">
        <f t="shared" si="37"/>
        <v>-13</v>
      </c>
      <c r="N313" s="5">
        <f t="shared" si="38"/>
        <v>-2166.84</v>
      </c>
    </row>
    <row r="314" spans="1:14" x14ac:dyDescent="0.2">
      <c r="A314" t="s">
        <v>0</v>
      </c>
      <c r="B314" t="s">
        <v>5</v>
      </c>
      <c r="C314" t="s">
        <v>738</v>
      </c>
      <c r="D314" t="s">
        <v>739</v>
      </c>
      <c r="E314" t="s">
        <v>778</v>
      </c>
      <c r="F314" t="s">
        <v>779</v>
      </c>
      <c r="G314" s="1">
        <v>44848</v>
      </c>
      <c r="H314" s="5">
        <v>92.6</v>
      </c>
      <c r="I314" s="4">
        <v>60</v>
      </c>
      <c r="J314" s="3">
        <f t="shared" si="36"/>
        <v>44908</v>
      </c>
      <c r="K314" t="s">
        <v>773</v>
      </c>
      <c r="L314" s="1">
        <v>44893</v>
      </c>
      <c r="M314">
        <f t="shared" si="37"/>
        <v>-15</v>
      </c>
      <c r="N314" s="5">
        <f t="shared" si="38"/>
        <v>-1389</v>
      </c>
    </row>
    <row r="315" spans="1:14" x14ac:dyDescent="0.2">
      <c r="A315" t="s">
        <v>0</v>
      </c>
      <c r="B315" t="s">
        <v>5</v>
      </c>
      <c r="C315" t="s">
        <v>738</v>
      </c>
      <c r="D315" t="s">
        <v>739</v>
      </c>
      <c r="E315" t="s">
        <v>780</v>
      </c>
      <c r="F315" t="s">
        <v>781</v>
      </c>
      <c r="G315" s="1">
        <v>44848</v>
      </c>
      <c r="H315" s="5">
        <v>18.52</v>
      </c>
      <c r="I315" s="4">
        <v>60</v>
      </c>
      <c r="J315" s="3">
        <f t="shared" si="36"/>
        <v>44908</v>
      </c>
      <c r="K315" t="s">
        <v>773</v>
      </c>
      <c r="L315" s="1">
        <v>44893</v>
      </c>
      <c r="M315">
        <f t="shared" si="37"/>
        <v>-15</v>
      </c>
      <c r="N315" s="5">
        <f t="shared" si="38"/>
        <v>-277.8</v>
      </c>
    </row>
    <row r="316" spans="1:14" x14ac:dyDescent="0.2">
      <c r="A316" t="s">
        <v>0</v>
      </c>
      <c r="B316" t="s">
        <v>5</v>
      </c>
      <c r="C316" t="s">
        <v>738</v>
      </c>
      <c r="D316" t="s">
        <v>739</v>
      </c>
      <c r="E316" t="s">
        <v>782</v>
      </c>
      <c r="F316" t="s">
        <v>783</v>
      </c>
      <c r="G316" s="1">
        <v>44848</v>
      </c>
      <c r="H316" s="5">
        <v>360</v>
      </c>
      <c r="I316" s="4">
        <v>60</v>
      </c>
      <c r="J316" s="3">
        <f t="shared" si="36"/>
        <v>44908</v>
      </c>
      <c r="K316" t="s">
        <v>773</v>
      </c>
      <c r="L316" s="1">
        <v>44893</v>
      </c>
      <c r="M316">
        <f t="shared" si="37"/>
        <v>-15</v>
      </c>
      <c r="N316" s="5">
        <f t="shared" si="38"/>
        <v>-5400</v>
      </c>
    </row>
    <row r="317" spans="1:14" x14ac:dyDescent="0.2">
      <c r="A317" t="s">
        <v>0</v>
      </c>
      <c r="B317" t="s">
        <v>5</v>
      </c>
      <c r="C317" t="s">
        <v>738</v>
      </c>
      <c r="D317" t="s">
        <v>739</v>
      </c>
      <c r="E317" t="s">
        <v>784</v>
      </c>
      <c r="F317" t="s">
        <v>785</v>
      </c>
      <c r="G317" s="1">
        <v>44861</v>
      </c>
      <c r="H317" s="5">
        <v>166.8</v>
      </c>
      <c r="I317" s="4">
        <v>60</v>
      </c>
      <c r="J317" s="3">
        <f t="shared" si="36"/>
        <v>44921</v>
      </c>
      <c r="K317" t="s">
        <v>773</v>
      </c>
      <c r="L317" s="1">
        <v>44893</v>
      </c>
      <c r="M317">
        <f t="shared" si="37"/>
        <v>-28</v>
      </c>
      <c r="N317" s="5">
        <f t="shared" si="38"/>
        <v>-4670.4000000000005</v>
      </c>
    </row>
    <row r="318" spans="1:14" x14ac:dyDescent="0.2">
      <c r="A318" t="s">
        <v>0</v>
      </c>
      <c r="B318" t="s">
        <v>5</v>
      </c>
      <c r="C318" t="s">
        <v>738</v>
      </c>
      <c r="D318" t="s">
        <v>739</v>
      </c>
      <c r="E318" t="s">
        <v>786</v>
      </c>
      <c r="F318" t="s">
        <v>787</v>
      </c>
      <c r="G318" s="1">
        <v>44847</v>
      </c>
      <c r="H318" s="5">
        <v>5726.4</v>
      </c>
      <c r="I318" s="4">
        <v>60</v>
      </c>
      <c r="J318" s="3">
        <f t="shared" si="36"/>
        <v>44907</v>
      </c>
      <c r="K318" t="s">
        <v>773</v>
      </c>
      <c r="L318" s="1">
        <v>44893</v>
      </c>
      <c r="M318">
        <f t="shared" si="37"/>
        <v>-14</v>
      </c>
      <c r="N318" s="5">
        <f t="shared" si="38"/>
        <v>-80169.599999999991</v>
      </c>
    </row>
    <row r="319" spans="1:14" x14ac:dyDescent="0.2">
      <c r="A319" t="s">
        <v>0</v>
      </c>
      <c r="B319" t="s">
        <v>5</v>
      </c>
      <c r="C319" t="s">
        <v>738</v>
      </c>
      <c r="D319" t="s">
        <v>739</v>
      </c>
      <c r="E319" t="s">
        <v>788</v>
      </c>
      <c r="F319" t="s">
        <v>789</v>
      </c>
      <c r="G319" s="1">
        <v>44848</v>
      </c>
      <c r="H319" s="5">
        <v>1670.4</v>
      </c>
      <c r="I319" s="4">
        <v>60</v>
      </c>
      <c r="J319" s="3">
        <f t="shared" si="36"/>
        <v>44908</v>
      </c>
      <c r="K319" t="s">
        <v>773</v>
      </c>
      <c r="L319" s="1">
        <v>44893</v>
      </c>
      <c r="M319">
        <f t="shared" si="37"/>
        <v>-15</v>
      </c>
      <c r="N319" s="5">
        <f t="shared" si="38"/>
        <v>-25056</v>
      </c>
    </row>
    <row r="320" spans="1:14" x14ac:dyDescent="0.2">
      <c r="A320" t="s">
        <v>0</v>
      </c>
      <c r="B320" t="s">
        <v>5</v>
      </c>
      <c r="C320" t="s">
        <v>738</v>
      </c>
      <c r="D320" t="s">
        <v>739</v>
      </c>
      <c r="E320" t="s">
        <v>790</v>
      </c>
      <c r="F320" t="s">
        <v>791</v>
      </c>
      <c r="G320" s="1">
        <v>44862</v>
      </c>
      <c r="H320" s="5">
        <v>2534.4</v>
      </c>
      <c r="I320" s="4">
        <v>60</v>
      </c>
      <c r="J320" s="3">
        <f t="shared" si="36"/>
        <v>44922</v>
      </c>
      <c r="K320" t="s">
        <v>773</v>
      </c>
      <c r="L320" s="1">
        <v>44893</v>
      </c>
      <c r="M320">
        <f t="shared" si="37"/>
        <v>-29</v>
      </c>
      <c r="N320" s="5">
        <f t="shared" si="38"/>
        <v>-73497.600000000006</v>
      </c>
    </row>
    <row r="321" spans="1:14" x14ac:dyDescent="0.2">
      <c r="A321" t="s">
        <v>0</v>
      </c>
      <c r="B321" t="s">
        <v>5</v>
      </c>
      <c r="C321" t="s">
        <v>738</v>
      </c>
      <c r="D321" t="s">
        <v>739</v>
      </c>
      <c r="E321" t="s">
        <v>792</v>
      </c>
      <c r="F321" t="s">
        <v>793</v>
      </c>
      <c r="G321" s="1">
        <v>44848</v>
      </c>
      <c r="H321" s="5">
        <v>724.8</v>
      </c>
      <c r="I321" s="4">
        <v>60</v>
      </c>
      <c r="J321" s="3">
        <f t="shared" si="36"/>
        <v>44908</v>
      </c>
      <c r="K321" t="s">
        <v>773</v>
      </c>
      <c r="L321" s="1">
        <v>44893</v>
      </c>
      <c r="M321">
        <f t="shared" si="37"/>
        <v>-15</v>
      </c>
      <c r="N321" s="5">
        <f t="shared" si="38"/>
        <v>-10872</v>
      </c>
    </row>
    <row r="322" spans="1:14" x14ac:dyDescent="0.2">
      <c r="A322" t="s">
        <v>0</v>
      </c>
      <c r="B322" t="s">
        <v>5</v>
      </c>
      <c r="C322" t="s">
        <v>738</v>
      </c>
      <c r="D322" t="s">
        <v>739</v>
      </c>
      <c r="E322" t="s">
        <v>794</v>
      </c>
      <c r="F322" t="s">
        <v>795</v>
      </c>
      <c r="G322" s="1">
        <v>44853</v>
      </c>
      <c r="H322" s="5">
        <v>2087.4</v>
      </c>
      <c r="I322" s="4">
        <v>60</v>
      </c>
      <c r="J322" s="3">
        <f t="shared" si="36"/>
        <v>44913</v>
      </c>
      <c r="K322" t="s">
        <v>773</v>
      </c>
      <c r="L322" s="1">
        <v>44893</v>
      </c>
      <c r="M322">
        <f t="shared" si="37"/>
        <v>-20</v>
      </c>
      <c r="N322" s="5">
        <f t="shared" si="38"/>
        <v>-41748</v>
      </c>
    </row>
    <row r="323" spans="1:14" x14ac:dyDescent="0.2">
      <c r="A323" t="s">
        <v>0</v>
      </c>
      <c r="B323" t="s">
        <v>5</v>
      </c>
      <c r="C323" t="s">
        <v>738</v>
      </c>
      <c r="D323" t="s">
        <v>739</v>
      </c>
      <c r="E323" t="s">
        <v>797</v>
      </c>
      <c r="F323" t="s">
        <v>798</v>
      </c>
      <c r="G323" s="1">
        <v>44883</v>
      </c>
      <c r="H323" s="5">
        <v>4320</v>
      </c>
      <c r="I323" s="4">
        <v>60</v>
      </c>
      <c r="J323" s="3">
        <f t="shared" si="36"/>
        <v>44943</v>
      </c>
      <c r="K323" t="s">
        <v>796</v>
      </c>
      <c r="L323" s="1">
        <v>44915</v>
      </c>
      <c r="M323">
        <f t="shared" si="37"/>
        <v>-28</v>
      </c>
      <c r="N323" s="5">
        <f t="shared" si="38"/>
        <v>-120960</v>
      </c>
    </row>
    <row r="324" spans="1:14" x14ac:dyDescent="0.2">
      <c r="A324" t="s">
        <v>0</v>
      </c>
      <c r="B324" t="s">
        <v>5</v>
      </c>
      <c r="C324" t="s">
        <v>738</v>
      </c>
      <c r="D324" t="s">
        <v>739</v>
      </c>
      <c r="E324" t="s">
        <v>799</v>
      </c>
      <c r="F324" t="s">
        <v>800</v>
      </c>
      <c r="G324" s="1">
        <v>44889</v>
      </c>
      <c r="H324" s="5">
        <v>55.6</v>
      </c>
      <c r="I324" s="4">
        <v>60</v>
      </c>
      <c r="J324" s="3">
        <f t="shared" si="36"/>
        <v>44949</v>
      </c>
      <c r="K324" t="s">
        <v>796</v>
      </c>
      <c r="L324" s="1">
        <v>44915</v>
      </c>
      <c r="M324">
        <f t="shared" si="37"/>
        <v>-34</v>
      </c>
      <c r="N324" s="5">
        <f t="shared" si="38"/>
        <v>-1890.4</v>
      </c>
    </row>
    <row r="325" spans="1:14" x14ac:dyDescent="0.2">
      <c r="A325" t="s">
        <v>0</v>
      </c>
      <c r="B325" t="s">
        <v>5</v>
      </c>
      <c r="C325" t="s">
        <v>738</v>
      </c>
      <c r="D325" t="s">
        <v>739</v>
      </c>
      <c r="E325" t="s">
        <v>801</v>
      </c>
      <c r="F325" t="s">
        <v>802</v>
      </c>
      <c r="G325" s="1">
        <v>44895</v>
      </c>
      <c r="H325" s="5">
        <v>1004.4</v>
      </c>
      <c r="I325" s="4">
        <v>60</v>
      </c>
      <c r="J325" s="3">
        <f t="shared" si="36"/>
        <v>44955</v>
      </c>
      <c r="K325" t="s">
        <v>796</v>
      </c>
      <c r="L325" s="1">
        <v>44915</v>
      </c>
      <c r="M325">
        <f t="shared" si="37"/>
        <v>-40</v>
      </c>
      <c r="N325" s="5">
        <f t="shared" si="38"/>
        <v>-40176</v>
      </c>
    </row>
    <row r="326" spans="1:14" x14ac:dyDescent="0.2">
      <c r="A326" t="s">
        <v>0</v>
      </c>
      <c r="B326" t="s">
        <v>5</v>
      </c>
      <c r="C326" t="s">
        <v>738</v>
      </c>
      <c r="D326" t="s">
        <v>739</v>
      </c>
      <c r="E326" t="s">
        <v>803</v>
      </c>
      <c r="F326" t="s">
        <v>804</v>
      </c>
      <c r="G326" s="1">
        <v>44894</v>
      </c>
      <c r="H326" s="5">
        <v>6591.3</v>
      </c>
      <c r="I326" s="4">
        <v>60</v>
      </c>
      <c r="J326" s="3">
        <f t="shared" si="36"/>
        <v>44954</v>
      </c>
      <c r="K326" t="s">
        <v>796</v>
      </c>
      <c r="L326" s="1">
        <v>44915</v>
      </c>
      <c r="M326">
        <f t="shared" si="37"/>
        <v>-39</v>
      </c>
      <c r="N326" s="5">
        <f t="shared" si="38"/>
        <v>-257060.7</v>
      </c>
    </row>
    <row r="327" spans="1:14" x14ac:dyDescent="0.2">
      <c r="A327" t="s">
        <v>0</v>
      </c>
      <c r="B327" t="s">
        <v>5</v>
      </c>
      <c r="C327" t="s">
        <v>738</v>
      </c>
      <c r="D327" t="s">
        <v>739</v>
      </c>
      <c r="E327" t="s">
        <v>805</v>
      </c>
      <c r="F327" t="s">
        <v>806</v>
      </c>
      <c r="G327" s="1">
        <v>44893</v>
      </c>
      <c r="H327" s="5">
        <v>2783.2</v>
      </c>
      <c r="I327" s="4">
        <v>60</v>
      </c>
      <c r="J327" s="3">
        <f t="shared" si="36"/>
        <v>44953</v>
      </c>
      <c r="K327" t="s">
        <v>796</v>
      </c>
      <c r="L327" s="1">
        <v>44915</v>
      </c>
      <c r="M327">
        <f t="shared" si="37"/>
        <v>-38</v>
      </c>
      <c r="N327" s="5">
        <f t="shared" si="38"/>
        <v>-105761.59999999999</v>
      </c>
    </row>
    <row r="328" spans="1:14" x14ac:dyDescent="0.2">
      <c r="A328" t="s">
        <v>0</v>
      </c>
      <c r="B328" t="s">
        <v>5</v>
      </c>
      <c r="C328" t="s">
        <v>738</v>
      </c>
      <c r="D328" t="s">
        <v>739</v>
      </c>
      <c r="E328" t="s">
        <v>807</v>
      </c>
      <c r="F328" t="s">
        <v>808</v>
      </c>
      <c r="G328" s="1">
        <v>44893</v>
      </c>
      <c r="H328" s="5">
        <v>724.8</v>
      </c>
      <c r="I328" s="4">
        <v>60</v>
      </c>
      <c r="J328" s="3">
        <f t="shared" si="36"/>
        <v>44953</v>
      </c>
      <c r="K328" t="s">
        <v>796</v>
      </c>
      <c r="L328" s="1">
        <v>44915</v>
      </c>
      <c r="M328">
        <f t="shared" si="37"/>
        <v>-38</v>
      </c>
      <c r="N328" s="5">
        <f t="shared" si="38"/>
        <v>-27542.399999999998</v>
      </c>
    </row>
    <row r="329" spans="1:14" x14ac:dyDescent="0.2">
      <c r="A329" t="s">
        <v>0</v>
      </c>
      <c r="B329" t="s">
        <v>5</v>
      </c>
      <c r="C329" t="s">
        <v>809</v>
      </c>
      <c r="D329" t="s">
        <v>810</v>
      </c>
      <c r="E329" t="s">
        <v>812</v>
      </c>
      <c r="F329" t="s">
        <v>813</v>
      </c>
      <c r="G329" s="1">
        <v>44834</v>
      </c>
      <c r="H329" s="5">
        <v>449.09</v>
      </c>
      <c r="I329" s="4">
        <v>60</v>
      </c>
      <c r="J329" s="3">
        <f t="shared" ref="J329:J336" si="39">G329+I329</f>
        <v>44894</v>
      </c>
      <c r="K329" t="s">
        <v>811</v>
      </c>
      <c r="L329" s="1">
        <v>44893</v>
      </c>
      <c r="M329">
        <f t="shared" ref="M329:M336" si="40">L329-J329</f>
        <v>-1</v>
      </c>
      <c r="N329" s="5">
        <f t="shared" ref="N329:N336" si="41">M329*H329</f>
        <v>-449.09</v>
      </c>
    </row>
    <row r="330" spans="1:14" x14ac:dyDescent="0.2">
      <c r="A330" t="s">
        <v>0</v>
      </c>
      <c r="B330" t="s">
        <v>5</v>
      </c>
      <c r="C330" t="s">
        <v>809</v>
      </c>
      <c r="D330" t="s">
        <v>810</v>
      </c>
      <c r="E330" t="s">
        <v>814</v>
      </c>
      <c r="F330" t="s">
        <v>815</v>
      </c>
      <c r="G330" s="1">
        <v>44854</v>
      </c>
      <c r="H330" s="5">
        <v>1347.27</v>
      </c>
      <c r="I330" s="4">
        <v>60</v>
      </c>
      <c r="J330" s="3">
        <f t="shared" si="39"/>
        <v>44914</v>
      </c>
      <c r="K330" t="s">
        <v>811</v>
      </c>
      <c r="L330" s="1">
        <v>44893</v>
      </c>
      <c r="M330">
        <f t="shared" si="40"/>
        <v>-21</v>
      </c>
      <c r="N330" s="5">
        <f t="shared" si="41"/>
        <v>-28292.67</v>
      </c>
    </row>
    <row r="331" spans="1:14" x14ac:dyDescent="0.2">
      <c r="A331" t="s">
        <v>0</v>
      </c>
      <c r="B331" t="s">
        <v>5</v>
      </c>
      <c r="C331" t="s">
        <v>816</v>
      </c>
      <c r="D331" t="s">
        <v>817</v>
      </c>
      <c r="E331" t="s">
        <v>821</v>
      </c>
      <c r="F331" t="s">
        <v>822</v>
      </c>
      <c r="G331" s="1">
        <v>44834</v>
      </c>
      <c r="H331" s="5">
        <v>17500</v>
      </c>
      <c r="I331" s="4">
        <v>60</v>
      </c>
      <c r="J331" s="3">
        <f t="shared" si="39"/>
        <v>44894</v>
      </c>
      <c r="K331" t="s">
        <v>820</v>
      </c>
      <c r="L331" s="1">
        <v>44893</v>
      </c>
      <c r="M331">
        <f t="shared" si="40"/>
        <v>-1</v>
      </c>
      <c r="N331" s="5">
        <f t="shared" si="41"/>
        <v>-17500</v>
      </c>
    </row>
    <row r="332" spans="1:14" x14ac:dyDescent="0.2">
      <c r="A332" t="s">
        <v>0</v>
      </c>
      <c r="B332" t="s">
        <v>5</v>
      </c>
      <c r="C332" t="s">
        <v>816</v>
      </c>
      <c r="D332" t="s">
        <v>817</v>
      </c>
      <c r="E332" t="s">
        <v>823</v>
      </c>
      <c r="F332" t="s">
        <v>824</v>
      </c>
      <c r="G332" s="1">
        <v>44845</v>
      </c>
      <c r="H332" s="5">
        <v>17500</v>
      </c>
      <c r="I332" s="4">
        <v>60</v>
      </c>
      <c r="J332" s="3">
        <f t="shared" si="39"/>
        <v>44905</v>
      </c>
      <c r="K332" t="s">
        <v>820</v>
      </c>
      <c r="L332" s="1">
        <v>44893</v>
      </c>
      <c r="M332">
        <f t="shared" si="40"/>
        <v>-12</v>
      </c>
      <c r="N332" s="5">
        <f t="shared" si="41"/>
        <v>-210000</v>
      </c>
    </row>
    <row r="333" spans="1:14" x14ac:dyDescent="0.2">
      <c r="A333" t="s">
        <v>0</v>
      </c>
      <c r="B333" t="s">
        <v>5</v>
      </c>
      <c r="C333" t="s">
        <v>816</v>
      </c>
      <c r="D333" t="s">
        <v>817</v>
      </c>
      <c r="E333" t="s">
        <v>825</v>
      </c>
      <c r="F333" t="s">
        <v>826</v>
      </c>
      <c r="G333" s="1">
        <v>44860</v>
      </c>
      <c r="H333" s="5">
        <v>17500</v>
      </c>
      <c r="I333" s="4">
        <v>60</v>
      </c>
      <c r="J333" s="3">
        <f t="shared" si="39"/>
        <v>44920</v>
      </c>
      <c r="K333" t="s">
        <v>820</v>
      </c>
      <c r="L333" s="1">
        <v>44893</v>
      </c>
      <c r="M333">
        <f t="shared" si="40"/>
        <v>-27</v>
      </c>
      <c r="N333" s="5">
        <f t="shared" si="41"/>
        <v>-472500</v>
      </c>
    </row>
    <row r="334" spans="1:14" x14ac:dyDescent="0.2">
      <c r="A334" t="s">
        <v>0</v>
      </c>
      <c r="B334" t="s">
        <v>5</v>
      </c>
      <c r="C334" t="s">
        <v>816</v>
      </c>
      <c r="D334" t="s">
        <v>817</v>
      </c>
      <c r="E334" t="s">
        <v>827</v>
      </c>
      <c r="F334" t="s">
        <v>828</v>
      </c>
      <c r="G334" s="1">
        <v>44860</v>
      </c>
      <c r="H334" s="5">
        <v>17500</v>
      </c>
      <c r="I334" s="4">
        <v>60</v>
      </c>
      <c r="J334" s="3">
        <f t="shared" si="39"/>
        <v>44920</v>
      </c>
      <c r="K334" t="s">
        <v>820</v>
      </c>
      <c r="L334" s="1">
        <v>44893</v>
      </c>
      <c r="M334">
        <f t="shared" si="40"/>
        <v>-27</v>
      </c>
      <c r="N334" s="5">
        <f t="shared" si="41"/>
        <v>-472500</v>
      </c>
    </row>
    <row r="335" spans="1:14" x14ac:dyDescent="0.2">
      <c r="A335" t="s">
        <v>0</v>
      </c>
      <c r="B335" t="s">
        <v>5</v>
      </c>
      <c r="C335" t="s">
        <v>816</v>
      </c>
      <c r="D335" t="s">
        <v>817</v>
      </c>
      <c r="E335" t="s">
        <v>829</v>
      </c>
      <c r="F335" t="s">
        <v>830</v>
      </c>
      <c r="G335" s="1">
        <v>44834</v>
      </c>
      <c r="H335" s="5">
        <v>67370.990000000005</v>
      </c>
      <c r="I335" s="4">
        <v>60</v>
      </c>
      <c r="J335" s="3">
        <f t="shared" si="39"/>
        <v>44894</v>
      </c>
      <c r="K335" t="s">
        <v>820</v>
      </c>
      <c r="L335" s="1">
        <v>44893</v>
      </c>
      <c r="M335">
        <f t="shared" si="40"/>
        <v>-1</v>
      </c>
      <c r="N335" s="5">
        <f t="shared" si="41"/>
        <v>-67370.990000000005</v>
      </c>
    </row>
    <row r="336" spans="1:14" x14ac:dyDescent="0.2">
      <c r="A336" t="s">
        <v>0</v>
      </c>
      <c r="B336" t="s">
        <v>5</v>
      </c>
      <c r="C336" t="s">
        <v>816</v>
      </c>
      <c r="D336" t="s">
        <v>817</v>
      </c>
      <c r="E336" t="s">
        <v>832</v>
      </c>
      <c r="F336" t="s">
        <v>833</v>
      </c>
      <c r="G336" s="1">
        <v>44863</v>
      </c>
      <c r="H336" s="5">
        <v>67370.990000000005</v>
      </c>
      <c r="I336" s="4">
        <v>60</v>
      </c>
      <c r="J336" s="3">
        <f t="shared" si="39"/>
        <v>44923</v>
      </c>
      <c r="K336" t="s">
        <v>831</v>
      </c>
      <c r="L336" s="1">
        <v>44907</v>
      </c>
      <c r="M336">
        <f t="shared" si="40"/>
        <v>-16</v>
      </c>
      <c r="N336" s="5">
        <f t="shared" si="41"/>
        <v>-1077935.8400000001</v>
      </c>
    </row>
    <row r="337" spans="1:14" x14ac:dyDescent="0.2">
      <c r="A337" t="s">
        <v>0</v>
      </c>
      <c r="B337" t="s">
        <v>5</v>
      </c>
      <c r="C337" t="s">
        <v>834</v>
      </c>
      <c r="D337" t="s">
        <v>835</v>
      </c>
      <c r="E337" t="s">
        <v>837</v>
      </c>
      <c r="F337" t="s">
        <v>838</v>
      </c>
      <c r="G337" s="1">
        <v>44804</v>
      </c>
      <c r="H337" s="5">
        <v>1499.75</v>
      </c>
      <c r="I337" s="4">
        <v>60</v>
      </c>
      <c r="J337" s="3">
        <f t="shared" ref="J337:J354" si="42">G337+I337</f>
        <v>44864</v>
      </c>
      <c r="K337" t="s">
        <v>836</v>
      </c>
      <c r="L337" s="1">
        <v>44860</v>
      </c>
      <c r="M337">
        <f t="shared" ref="M337:M354" si="43">L337-J337</f>
        <v>-4</v>
      </c>
      <c r="N337" s="5">
        <f t="shared" ref="N337:N354" si="44">M337*H337</f>
        <v>-5999</v>
      </c>
    </row>
    <row r="338" spans="1:14" x14ac:dyDescent="0.2">
      <c r="A338" t="s">
        <v>0</v>
      </c>
      <c r="B338" t="s">
        <v>5</v>
      </c>
      <c r="C338" t="s">
        <v>834</v>
      </c>
      <c r="D338" t="s">
        <v>835</v>
      </c>
      <c r="E338" t="s">
        <v>839</v>
      </c>
      <c r="F338" t="s">
        <v>840</v>
      </c>
      <c r="G338" s="1">
        <v>44739</v>
      </c>
      <c r="H338" s="5">
        <v>3687.5</v>
      </c>
      <c r="I338" s="4">
        <v>60</v>
      </c>
      <c r="J338" s="3">
        <f t="shared" si="42"/>
        <v>44799</v>
      </c>
      <c r="K338" t="s">
        <v>836</v>
      </c>
      <c r="L338" s="1">
        <v>44860</v>
      </c>
      <c r="M338">
        <f t="shared" si="43"/>
        <v>61</v>
      </c>
      <c r="N338" s="5">
        <f t="shared" si="44"/>
        <v>224937.5</v>
      </c>
    </row>
    <row r="339" spans="1:14" x14ac:dyDescent="0.2">
      <c r="A339" t="s">
        <v>0</v>
      </c>
      <c r="B339" t="s">
        <v>5</v>
      </c>
      <c r="C339" t="s">
        <v>834</v>
      </c>
      <c r="D339" t="s">
        <v>835</v>
      </c>
      <c r="E339" t="s">
        <v>841</v>
      </c>
      <c r="F339" t="s">
        <v>842</v>
      </c>
      <c r="G339" s="1">
        <v>44819</v>
      </c>
      <c r="H339" s="5">
        <v>3687.5</v>
      </c>
      <c r="I339" s="4">
        <v>60</v>
      </c>
      <c r="J339" s="3">
        <f t="shared" si="42"/>
        <v>44879</v>
      </c>
      <c r="K339" t="s">
        <v>836</v>
      </c>
      <c r="L339" s="1">
        <v>44860</v>
      </c>
      <c r="M339">
        <f t="shared" si="43"/>
        <v>-19</v>
      </c>
      <c r="N339" s="5">
        <f t="shared" si="44"/>
        <v>-70062.5</v>
      </c>
    </row>
    <row r="340" spans="1:14" x14ac:dyDescent="0.2">
      <c r="A340" t="s">
        <v>0</v>
      </c>
      <c r="B340" t="s">
        <v>5</v>
      </c>
      <c r="C340" t="s">
        <v>834</v>
      </c>
      <c r="D340" t="s">
        <v>835</v>
      </c>
      <c r="E340" t="s">
        <v>843</v>
      </c>
      <c r="F340" t="s">
        <v>844</v>
      </c>
      <c r="G340" s="1">
        <v>44813</v>
      </c>
      <c r="H340" s="5">
        <v>1757.52</v>
      </c>
      <c r="I340" s="4">
        <v>60</v>
      </c>
      <c r="J340" s="3">
        <f t="shared" si="42"/>
        <v>44873</v>
      </c>
      <c r="K340" t="s">
        <v>836</v>
      </c>
      <c r="L340" s="1">
        <v>44860</v>
      </c>
      <c r="M340">
        <f t="shared" si="43"/>
        <v>-13</v>
      </c>
      <c r="N340" s="5">
        <f t="shared" si="44"/>
        <v>-22847.759999999998</v>
      </c>
    </row>
    <row r="341" spans="1:14" x14ac:dyDescent="0.2">
      <c r="A341" t="s">
        <v>0</v>
      </c>
      <c r="B341" t="s">
        <v>5</v>
      </c>
      <c r="C341" t="s">
        <v>834</v>
      </c>
      <c r="D341" t="s">
        <v>835</v>
      </c>
      <c r="E341" t="s">
        <v>846</v>
      </c>
      <c r="F341" t="s">
        <v>847</v>
      </c>
      <c r="G341" s="1">
        <v>44834</v>
      </c>
      <c r="H341" s="5">
        <v>3311</v>
      </c>
      <c r="I341" s="4">
        <v>60</v>
      </c>
      <c r="J341" s="3">
        <f t="shared" si="42"/>
        <v>44894</v>
      </c>
      <c r="K341" t="s">
        <v>845</v>
      </c>
      <c r="L341" s="1">
        <v>44893</v>
      </c>
      <c r="M341">
        <f t="shared" si="43"/>
        <v>-1</v>
      </c>
      <c r="N341" s="5">
        <f t="shared" si="44"/>
        <v>-3311</v>
      </c>
    </row>
    <row r="342" spans="1:14" x14ac:dyDescent="0.2">
      <c r="A342" t="s">
        <v>0</v>
      </c>
      <c r="B342" t="s">
        <v>5</v>
      </c>
      <c r="C342" t="s">
        <v>834</v>
      </c>
      <c r="D342" t="s">
        <v>835</v>
      </c>
      <c r="E342" t="s">
        <v>849</v>
      </c>
      <c r="F342" t="s">
        <v>850</v>
      </c>
      <c r="G342" s="1">
        <v>44861</v>
      </c>
      <c r="H342" s="5">
        <v>4000</v>
      </c>
      <c r="I342" s="4">
        <v>60</v>
      </c>
      <c r="J342" s="3">
        <f t="shared" si="42"/>
        <v>44921</v>
      </c>
      <c r="K342" t="s">
        <v>848</v>
      </c>
      <c r="L342" s="1">
        <v>44907</v>
      </c>
      <c r="M342">
        <f t="shared" si="43"/>
        <v>-14</v>
      </c>
      <c r="N342" s="5">
        <f t="shared" si="44"/>
        <v>-56000</v>
      </c>
    </row>
    <row r="343" spans="1:14" x14ac:dyDescent="0.2">
      <c r="A343" t="s">
        <v>0</v>
      </c>
      <c r="B343" t="s">
        <v>5</v>
      </c>
      <c r="C343" t="s">
        <v>834</v>
      </c>
      <c r="D343" t="s">
        <v>835</v>
      </c>
      <c r="E343" t="s">
        <v>852</v>
      </c>
      <c r="F343" t="s">
        <v>853</v>
      </c>
      <c r="G343" s="1">
        <v>44881</v>
      </c>
      <c r="H343" s="5">
        <v>2873.5</v>
      </c>
      <c r="I343" s="4">
        <v>60</v>
      </c>
      <c r="J343" s="3">
        <f t="shared" si="42"/>
        <v>44941</v>
      </c>
      <c r="K343" t="s">
        <v>851</v>
      </c>
      <c r="L343" s="1">
        <v>44915</v>
      </c>
      <c r="M343">
        <f t="shared" si="43"/>
        <v>-26</v>
      </c>
      <c r="N343" s="5">
        <f t="shared" si="44"/>
        <v>-74711</v>
      </c>
    </row>
    <row r="344" spans="1:14" x14ac:dyDescent="0.2">
      <c r="A344" t="s">
        <v>0</v>
      </c>
      <c r="B344" t="s">
        <v>5</v>
      </c>
      <c r="C344" t="s">
        <v>834</v>
      </c>
      <c r="D344" t="s">
        <v>835</v>
      </c>
      <c r="E344" t="s">
        <v>854</v>
      </c>
      <c r="F344" t="s">
        <v>855</v>
      </c>
      <c r="G344" s="1">
        <v>44873</v>
      </c>
      <c r="H344" s="5">
        <v>2159.4</v>
      </c>
      <c r="I344" s="4">
        <v>60</v>
      </c>
      <c r="J344" s="3">
        <f t="shared" si="42"/>
        <v>44933</v>
      </c>
      <c r="K344" t="s">
        <v>851</v>
      </c>
      <c r="L344" s="1">
        <v>44915</v>
      </c>
      <c r="M344">
        <f t="shared" si="43"/>
        <v>-18</v>
      </c>
      <c r="N344" s="5">
        <f t="shared" si="44"/>
        <v>-38869.200000000004</v>
      </c>
    </row>
    <row r="345" spans="1:14" x14ac:dyDescent="0.2">
      <c r="A345" t="s">
        <v>0</v>
      </c>
      <c r="B345" t="s">
        <v>5</v>
      </c>
      <c r="C345" t="s">
        <v>834</v>
      </c>
      <c r="D345" t="s">
        <v>835</v>
      </c>
      <c r="E345" t="s">
        <v>856</v>
      </c>
      <c r="F345" t="s">
        <v>857</v>
      </c>
      <c r="G345" s="1">
        <v>44881</v>
      </c>
      <c r="H345" s="5">
        <v>479.92</v>
      </c>
      <c r="I345" s="4">
        <v>60</v>
      </c>
      <c r="J345" s="3">
        <f t="shared" si="42"/>
        <v>44941</v>
      </c>
      <c r="K345" t="s">
        <v>851</v>
      </c>
      <c r="L345" s="1">
        <v>44915</v>
      </c>
      <c r="M345">
        <f t="shared" si="43"/>
        <v>-26</v>
      </c>
      <c r="N345" s="5">
        <f t="shared" si="44"/>
        <v>-12477.92</v>
      </c>
    </row>
    <row r="346" spans="1:14" x14ac:dyDescent="0.2">
      <c r="A346" t="s">
        <v>0</v>
      </c>
      <c r="B346" t="s">
        <v>5</v>
      </c>
      <c r="C346" t="s">
        <v>858</v>
      </c>
      <c r="D346" t="s">
        <v>859</v>
      </c>
      <c r="E346" t="s">
        <v>861</v>
      </c>
      <c r="F346" t="s">
        <v>862</v>
      </c>
      <c r="G346" s="1">
        <v>44804</v>
      </c>
      <c r="H346" s="5">
        <v>4.5</v>
      </c>
      <c r="I346" s="4">
        <v>60</v>
      </c>
      <c r="J346" s="3">
        <f t="shared" si="42"/>
        <v>44864</v>
      </c>
      <c r="K346" t="s">
        <v>860</v>
      </c>
      <c r="L346" s="1">
        <v>44860</v>
      </c>
      <c r="M346">
        <f t="shared" si="43"/>
        <v>-4</v>
      </c>
      <c r="N346" s="5">
        <f t="shared" si="44"/>
        <v>-18</v>
      </c>
    </row>
    <row r="347" spans="1:14" x14ac:dyDescent="0.2">
      <c r="A347" t="s">
        <v>0</v>
      </c>
      <c r="B347" t="s">
        <v>5</v>
      </c>
      <c r="C347" t="s">
        <v>858</v>
      </c>
      <c r="D347" t="s">
        <v>859</v>
      </c>
      <c r="E347" t="s">
        <v>863</v>
      </c>
      <c r="F347" t="s">
        <v>864</v>
      </c>
      <c r="G347" s="1">
        <v>44773</v>
      </c>
      <c r="H347" s="5">
        <v>4.8</v>
      </c>
      <c r="I347" s="4">
        <v>60</v>
      </c>
      <c r="J347" s="3">
        <f t="shared" si="42"/>
        <v>44833</v>
      </c>
      <c r="K347" t="s">
        <v>860</v>
      </c>
      <c r="L347" s="1">
        <v>44860</v>
      </c>
      <c r="M347">
        <f t="shared" si="43"/>
        <v>27</v>
      </c>
      <c r="N347" s="5">
        <f t="shared" si="44"/>
        <v>129.6</v>
      </c>
    </row>
    <row r="348" spans="1:14" x14ac:dyDescent="0.2">
      <c r="A348" t="s">
        <v>0</v>
      </c>
      <c r="B348" t="s">
        <v>5</v>
      </c>
      <c r="C348" t="s">
        <v>865</v>
      </c>
      <c r="D348" t="s">
        <v>866</v>
      </c>
      <c r="E348" t="s">
        <v>868</v>
      </c>
      <c r="F348" t="s">
        <v>869</v>
      </c>
      <c r="G348" s="1">
        <v>44893</v>
      </c>
      <c r="H348" s="5">
        <v>1500</v>
      </c>
      <c r="I348" s="4">
        <v>60</v>
      </c>
      <c r="J348" s="3">
        <f t="shared" si="42"/>
        <v>44953</v>
      </c>
      <c r="K348" t="s">
        <v>867</v>
      </c>
      <c r="L348" s="1">
        <v>44907</v>
      </c>
      <c r="M348">
        <f t="shared" si="43"/>
        <v>-46</v>
      </c>
      <c r="N348" s="5">
        <f t="shared" si="44"/>
        <v>-69000</v>
      </c>
    </row>
    <row r="349" spans="1:14" x14ac:dyDescent="0.2">
      <c r="A349" t="s">
        <v>0</v>
      </c>
      <c r="B349" t="s">
        <v>5</v>
      </c>
      <c r="C349" t="s">
        <v>870</v>
      </c>
      <c r="D349" t="s">
        <v>871</v>
      </c>
      <c r="E349" t="s">
        <v>873</v>
      </c>
      <c r="F349" t="s">
        <v>874</v>
      </c>
      <c r="G349" s="1">
        <v>44749</v>
      </c>
      <c r="H349" s="5">
        <v>312.29000000000002</v>
      </c>
      <c r="I349" s="4">
        <v>60</v>
      </c>
      <c r="J349" s="3">
        <f t="shared" si="42"/>
        <v>44809</v>
      </c>
      <c r="K349" t="s">
        <v>872</v>
      </c>
      <c r="L349" s="1">
        <v>44861</v>
      </c>
      <c r="M349">
        <f t="shared" si="43"/>
        <v>52</v>
      </c>
      <c r="N349" s="5">
        <f t="shared" si="44"/>
        <v>16239.080000000002</v>
      </c>
    </row>
    <row r="350" spans="1:14" x14ac:dyDescent="0.2">
      <c r="A350" t="s">
        <v>0</v>
      </c>
      <c r="B350" t="s">
        <v>5</v>
      </c>
      <c r="C350" t="s">
        <v>870</v>
      </c>
      <c r="D350" t="s">
        <v>871</v>
      </c>
      <c r="E350" t="s">
        <v>875</v>
      </c>
      <c r="F350" t="s">
        <v>876</v>
      </c>
      <c r="G350" s="1">
        <v>44782</v>
      </c>
      <c r="H350" s="5">
        <v>45089.279999999999</v>
      </c>
      <c r="I350" s="4">
        <v>60</v>
      </c>
      <c r="J350" s="3">
        <f t="shared" si="42"/>
        <v>44842</v>
      </c>
      <c r="K350" t="s">
        <v>872</v>
      </c>
      <c r="L350" s="1">
        <v>44861</v>
      </c>
      <c r="M350">
        <f t="shared" si="43"/>
        <v>19</v>
      </c>
      <c r="N350" s="5">
        <f t="shared" si="44"/>
        <v>856696.31999999995</v>
      </c>
    </row>
    <row r="351" spans="1:14" x14ac:dyDescent="0.2">
      <c r="A351" t="s">
        <v>0</v>
      </c>
      <c r="B351" t="s">
        <v>5</v>
      </c>
      <c r="C351" t="s">
        <v>877</v>
      </c>
      <c r="D351" t="s">
        <v>878</v>
      </c>
      <c r="E351" t="s">
        <v>880</v>
      </c>
      <c r="F351" t="s">
        <v>881</v>
      </c>
      <c r="G351" s="1">
        <v>44839</v>
      </c>
      <c r="H351" s="5">
        <v>195</v>
      </c>
      <c r="I351" s="4">
        <v>60</v>
      </c>
      <c r="J351" s="3">
        <f t="shared" si="42"/>
        <v>44899</v>
      </c>
      <c r="K351" t="s">
        <v>879</v>
      </c>
      <c r="L351" s="1">
        <v>44893</v>
      </c>
      <c r="M351">
        <f t="shared" si="43"/>
        <v>-6</v>
      </c>
      <c r="N351" s="5">
        <f t="shared" si="44"/>
        <v>-1170</v>
      </c>
    </row>
    <row r="352" spans="1:14" x14ac:dyDescent="0.2">
      <c r="A352" t="s">
        <v>0</v>
      </c>
      <c r="B352" t="s">
        <v>5</v>
      </c>
      <c r="C352" t="s">
        <v>877</v>
      </c>
      <c r="D352" t="s">
        <v>878</v>
      </c>
      <c r="E352" t="s">
        <v>882</v>
      </c>
      <c r="F352" t="s">
        <v>883</v>
      </c>
      <c r="G352" s="1">
        <v>44860</v>
      </c>
      <c r="H352" s="5">
        <v>170</v>
      </c>
      <c r="I352" s="4">
        <v>60</v>
      </c>
      <c r="J352" s="3">
        <f t="shared" si="42"/>
        <v>44920</v>
      </c>
      <c r="K352" t="s">
        <v>879</v>
      </c>
      <c r="L352" s="1">
        <v>44893</v>
      </c>
      <c r="M352">
        <f t="shared" si="43"/>
        <v>-27</v>
      </c>
      <c r="N352" s="5">
        <f t="shared" si="44"/>
        <v>-4590</v>
      </c>
    </row>
    <row r="353" spans="1:14" x14ac:dyDescent="0.2">
      <c r="A353" t="s">
        <v>0</v>
      </c>
      <c r="B353" t="s">
        <v>5</v>
      </c>
      <c r="C353" t="s">
        <v>877</v>
      </c>
      <c r="D353" t="s">
        <v>878</v>
      </c>
      <c r="E353" t="s">
        <v>884</v>
      </c>
      <c r="F353" t="s">
        <v>885</v>
      </c>
      <c r="G353" s="1">
        <v>44851</v>
      </c>
      <c r="H353" s="5">
        <v>255</v>
      </c>
      <c r="I353" s="4">
        <v>60</v>
      </c>
      <c r="J353" s="3">
        <f t="shared" si="42"/>
        <v>44911</v>
      </c>
      <c r="K353" t="s">
        <v>879</v>
      </c>
      <c r="L353" s="1">
        <v>44893</v>
      </c>
      <c r="M353">
        <f t="shared" si="43"/>
        <v>-18</v>
      </c>
      <c r="N353" s="5">
        <f t="shared" si="44"/>
        <v>-4590</v>
      </c>
    </row>
    <row r="354" spans="1:14" x14ac:dyDescent="0.2">
      <c r="A354" t="s">
        <v>0</v>
      </c>
      <c r="B354" t="s">
        <v>5</v>
      </c>
      <c r="C354" t="s">
        <v>877</v>
      </c>
      <c r="D354" t="s">
        <v>878</v>
      </c>
      <c r="E354" t="s">
        <v>887</v>
      </c>
      <c r="F354" t="s">
        <v>888</v>
      </c>
      <c r="G354" s="1">
        <v>44894</v>
      </c>
      <c r="H354" s="5">
        <v>4400</v>
      </c>
      <c r="I354" s="4">
        <v>60</v>
      </c>
      <c r="J354" s="3">
        <f t="shared" si="42"/>
        <v>44954</v>
      </c>
      <c r="K354" t="s">
        <v>886</v>
      </c>
      <c r="L354" s="1">
        <v>44907</v>
      </c>
      <c r="M354">
        <f t="shared" si="43"/>
        <v>-47</v>
      </c>
      <c r="N354" s="5">
        <f t="shared" si="44"/>
        <v>-206800</v>
      </c>
    </row>
    <row r="355" spans="1:14" x14ac:dyDescent="0.2">
      <c r="A355" t="s">
        <v>0</v>
      </c>
      <c r="B355" t="s">
        <v>5</v>
      </c>
      <c r="C355" t="s">
        <v>889</v>
      </c>
      <c r="D355" t="s">
        <v>890</v>
      </c>
      <c r="E355" t="s">
        <v>892</v>
      </c>
      <c r="F355" t="s">
        <v>893</v>
      </c>
      <c r="G355" s="1">
        <v>44727</v>
      </c>
      <c r="H355" s="5">
        <v>1576</v>
      </c>
      <c r="I355" s="4">
        <v>60</v>
      </c>
      <c r="J355" s="3">
        <f t="shared" ref="J355:J370" si="45">G355+I355</f>
        <v>44787</v>
      </c>
      <c r="K355" t="s">
        <v>891</v>
      </c>
      <c r="L355" s="1">
        <v>44841</v>
      </c>
      <c r="M355">
        <f t="shared" ref="M355:M370" si="46">L355-J355</f>
        <v>54</v>
      </c>
      <c r="N355" s="5">
        <f t="shared" ref="N355:N370" si="47">M355*H355</f>
        <v>85104</v>
      </c>
    </row>
    <row r="356" spans="1:14" x14ac:dyDescent="0.2">
      <c r="A356" t="s">
        <v>0</v>
      </c>
      <c r="B356" t="s">
        <v>5</v>
      </c>
      <c r="C356" t="s">
        <v>889</v>
      </c>
      <c r="D356" t="s">
        <v>890</v>
      </c>
      <c r="E356" t="s">
        <v>894</v>
      </c>
      <c r="F356" t="s">
        <v>895</v>
      </c>
      <c r="G356" s="1">
        <v>44692</v>
      </c>
      <c r="H356" s="5">
        <v>394</v>
      </c>
      <c r="I356" s="4">
        <v>60</v>
      </c>
      <c r="J356" s="3">
        <f t="shared" si="45"/>
        <v>44752</v>
      </c>
      <c r="K356" t="s">
        <v>891</v>
      </c>
      <c r="L356" s="1">
        <v>44841</v>
      </c>
      <c r="M356">
        <f t="shared" si="46"/>
        <v>89</v>
      </c>
      <c r="N356" s="5">
        <f t="shared" si="47"/>
        <v>35066</v>
      </c>
    </row>
    <row r="357" spans="1:14" x14ac:dyDescent="0.2">
      <c r="A357" t="s">
        <v>0</v>
      </c>
      <c r="B357" t="s">
        <v>5</v>
      </c>
      <c r="C357" t="s">
        <v>889</v>
      </c>
      <c r="D357" t="s">
        <v>890</v>
      </c>
      <c r="E357" t="s">
        <v>896</v>
      </c>
      <c r="F357" t="s">
        <v>897</v>
      </c>
      <c r="G357" s="1">
        <v>44708</v>
      </c>
      <c r="H357" s="5">
        <v>394</v>
      </c>
      <c r="I357" s="4">
        <v>60</v>
      </c>
      <c r="J357" s="3">
        <f t="shared" si="45"/>
        <v>44768</v>
      </c>
      <c r="K357" t="s">
        <v>891</v>
      </c>
      <c r="L357" s="1">
        <v>44841</v>
      </c>
      <c r="M357">
        <f t="shared" si="46"/>
        <v>73</v>
      </c>
      <c r="N357" s="5">
        <f t="shared" si="47"/>
        <v>28762</v>
      </c>
    </row>
    <row r="358" spans="1:14" x14ac:dyDescent="0.2">
      <c r="A358" t="s">
        <v>0</v>
      </c>
      <c r="B358" t="s">
        <v>5</v>
      </c>
      <c r="C358" t="s">
        <v>889</v>
      </c>
      <c r="D358" t="s">
        <v>890</v>
      </c>
      <c r="E358" t="s">
        <v>898</v>
      </c>
      <c r="F358" t="s">
        <v>899</v>
      </c>
      <c r="G358" s="1">
        <v>44746</v>
      </c>
      <c r="H358" s="5">
        <v>2364</v>
      </c>
      <c r="I358" s="4">
        <v>60</v>
      </c>
      <c r="J358" s="3">
        <f t="shared" si="45"/>
        <v>44806</v>
      </c>
      <c r="K358" t="s">
        <v>891</v>
      </c>
      <c r="L358" s="1">
        <v>44841</v>
      </c>
      <c r="M358">
        <f t="shared" si="46"/>
        <v>35</v>
      </c>
      <c r="N358" s="5">
        <f t="shared" si="47"/>
        <v>82740</v>
      </c>
    </row>
    <row r="359" spans="1:14" x14ac:dyDescent="0.2">
      <c r="A359" t="s">
        <v>0</v>
      </c>
      <c r="B359" t="s">
        <v>5</v>
      </c>
      <c r="C359" t="s">
        <v>889</v>
      </c>
      <c r="D359" t="s">
        <v>890</v>
      </c>
      <c r="E359" t="s">
        <v>901</v>
      </c>
      <c r="F359" t="s">
        <v>902</v>
      </c>
      <c r="G359" s="1">
        <v>44880</v>
      </c>
      <c r="H359" s="5">
        <v>2300</v>
      </c>
      <c r="I359" s="4">
        <v>60</v>
      </c>
      <c r="J359" s="3">
        <f t="shared" si="45"/>
        <v>44940</v>
      </c>
      <c r="K359" t="s">
        <v>900</v>
      </c>
      <c r="L359" s="1">
        <v>44915</v>
      </c>
      <c r="M359">
        <f t="shared" si="46"/>
        <v>-25</v>
      </c>
      <c r="N359" s="5">
        <f t="shared" si="47"/>
        <v>-57500</v>
      </c>
    </row>
    <row r="360" spans="1:14" x14ac:dyDescent="0.2">
      <c r="A360" t="s">
        <v>0</v>
      </c>
      <c r="B360" t="s">
        <v>5</v>
      </c>
      <c r="C360" t="s">
        <v>903</v>
      </c>
      <c r="D360" t="s">
        <v>904</v>
      </c>
      <c r="E360" t="s">
        <v>906</v>
      </c>
      <c r="F360" t="s">
        <v>907</v>
      </c>
      <c r="G360" s="1">
        <v>44876</v>
      </c>
      <c r="H360" s="5">
        <v>7915</v>
      </c>
      <c r="I360" s="4">
        <v>60</v>
      </c>
      <c r="J360" s="3">
        <f t="shared" si="45"/>
        <v>44936</v>
      </c>
      <c r="K360" t="s">
        <v>905</v>
      </c>
      <c r="L360" s="1">
        <v>44881</v>
      </c>
      <c r="M360">
        <f t="shared" si="46"/>
        <v>-55</v>
      </c>
      <c r="N360" s="5">
        <f t="shared" si="47"/>
        <v>-435325</v>
      </c>
    </row>
    <row r="361" spans="1:14" x14ac:dyDescent="0.2">
      <c r="A361" t="s">
        <v>0</v>
      </c>
      <c r="B361" t="s">
        <v>5</v>
      </c>
      <c r="C361" t="s">
        <v>908</v>
      </c>
      <c r="D361" t="s">
        <v>909</v>
      </c>
      <c r="E361" t="s">
        <v>911</v>
      </c>
      <c r="F361" t="s">
        <v>912</v>
      </c>
      <c r="G361" s="1">
        <v>44798</v>
      </c>
      <c r="H361" s="5">
        <v>522</v>
      </c>
      <c r="I361" s="4">
        <v>60</v>
      </c>
      <c r="J361" s="3">
        <f t="shared" si="45"/>
        <v>44858</v>
      </c>
      <c r="K361" t="s">
        <v>910</v>
      </c>
      <c r="L361" s="1">
        <v>44860</v>
      </c>
      <c r="M361">
        <f t="shared" si="46"/>
        <v>2</v>
      </c>
      <c r="N361" s="5">
        <f t="shared" si="47"/>
        <v>1044</v>
      </c>
    </row>
    <row r="362" spans="1:14" x14ac:dyDescent="0.2">
      <c r="A362" t="s">
        <v>0</v>
      </c>
      <c r="B362" t="s">
        <v>5</v>
      </c>
      <c r="C362" t="s">
        <v>914</v>
      </c>
      <c r="D362" t="s">
        <v>915</v>
      </c>
      <c r="E362" t="s">
        <v>916</v>
      </c>
      <c r="F362" t="s">
        <v>917</v>
      </c>
      <c r="G362" s="1">
        <v>44875</v>
      </c>
      <c r="H362" s="5">
        <v>3000</v>
      </c>
      <c r="I362" s="4">
        <v>60</v>
      </c>
      <c r="J362" s="3">
        <f t="shared" si="45"/>
        <v>44935</v>
      </c>
      <c r="K362" t="s">
        <v>913</v>
      </c>
      <c r="L362" s="1">
        <v>44915</v>
      </c>
      <c r="M362">
        <f t="shared" si="46"/>
        <v>-20</v>
      </c>
      <c r="N362" s="5">
        <f t="shared" si="47"/>
        <v>-60000</v>
      </c>
    </row>
    <row r="363" spans="1:14" x14ac:dyDescent="0.2">
      <c r="A363" t="s">
        <v>0</v>
      </c>
      <c r="B363" t="s">
        <v>5</v>
      </c>
      <c r="C363" t="s">
        <v>918</v>
      </c>
      <c r="D363" t="s">
        <v>919</v>
      </c>
      <c r="E363" t="s">
        <v>921</v>
      </c>
      <c r="F363" t="s">
        <v>922</v>
      </c>
      <c r="G363" s="1">
        <v>44880</v>
      </c>
      <c r="H363" s="5">
        <v>342</v>
      </c>
      <c r="I363" s="4">
        <v>60</v>
      </c>
      <c r="J363" s="3">
        <f t="shared" si="45"/>
        <v>44940</v>
      </c>
      <c r="K363" t="s">
        <v>920</v>
      </c>
      <c r="L363" s="1">
        <v>44915</v>
      </c>
      <c r="M363">
        <f t="shared" si="46"/>
        <v>-25</v>
      </c>
      <c r="N363" s="5">
        <f t="shared" si="47"/>
        <v>-8550</v>
      </c>
    </row>
    <row r="364" spans="1:14" x14ac:dyDescent="0.2">
      <c r="A364" t="s">
        <v>0</v>
      </c>
      <c r="B364" t="s">
        <v>5</v>
      </c>
      <c r="C364" t="s">
        <v>923</v>
      </c>
      <c r="D364" t="s">
        <v>924</v>
      </c>
      <c r="E364" t="s">
        <v>926</v>
      </c>
      <c r="F364" t="s">
        <v>927</v>
      </c>
      <c r="G364" s="1">
        <v>44790</v>
      </c>
      <c r="H364" s="5">
        <v>1050</v>
      </c>
      <c r="I364" s="4">
        <v>60</v>
      </c>
      <c r="J364" s="3">
        <f t="shared" si="45"/>
        <v>44850</v>
      </c>
      <c r="K364" t="s">
        <v>925</v>
      </c>
      <c r="L364" s="1">
        <v>44839</v>
      </c>
      <c r="M364">
        <f t="shared" si="46"/>
        <v>-11</v>
      </c>
      <c r="N364" s="5">
        <f t="shared" si="47"/>
        <v>-11550</v>
      </c>
    </row>
    <row r="365" spans="1:14" x14ac:dyDescent="0.2">
      <c r="A365" t="s">
        <v>0</v>
      </c>
      <c r="B365" t="s">
        <v>5</v>
      </c>
      <c r="C365" t="s">
        <v>928</v>
      </c>
      <c r="D365" t="s">
        <v>929</v>
      </c>
      <c r="E365" t="s">
        <v>931</v>
      </c>
      <c r="F365" t="s">
        <v>932</v>
      </c>
      <c r="G365" s="1">
        <v>44846</v>
      </c>
      <c r="H365" s="5">
        <v>1008</v>
      </c>
      <c r="I365" s="4">
        <v>60</v>
      </c>
      <c r="J365" s="3">
        <f t="shared" si="45"/>
        <v>44906</v>
      </c>
      <c r="K365" t="s">
        <v>930</v>
      </c>
      <c r="L365" s="1">
        <v>44893</v>
      </c>
      <c r="M365">
        <f t="shared" si="46"/>
        <v>-13</v>
      </c>
      <c r="N365" s="5">
        <f t="shared" si="47"/>
        <v>-13104</v>
      </c>
    </row>
    <row r="366" spans="1:14" x14ac:dyDescent="0.2">
      <c r="A366" t="s">
        <v>0</v>
      </c>
      <c r="B366" t="s">
        <v>5</v>
      </c>
      <c r="C366" t="s">
        <v>933</v>
      </c>
      <c r="D366" t="s">
        <v>934</v>
      </c>
      <c r="E366" t="s">
        <v>936</v>
      </c>
      <c r="F366" t="s">
        <v>937</v>
      </c>
      <c r="G366" s="1">
        <v>44830</v>
      </c>
      <c r="H366" s="5">
        <v>3066</v>
      </c>
      <c r="I366" s="4">
        <v>60</v>
      </c>
      <c r="J366" s="3">
        <f t="shared" si="45"/>
        <v>44890</v>
      </c>
      <c r="K366" t="s">
        <v>935</v>
      </c>
      <c r="L366" s="1">
        <v>44860</v>
      </c>
      <c r="M366">
        <f t="shared" si="46"/>
        <v>-30</v>
      </c>
      <c r="N366" s="5">
        <f t="shared" si="47"/>
        <v>-91980</v>
      </c>
    </row>
    <row r="367" spans="1:14" x14ac:dyDescent="0.2">
      <c r="A367" t="s">
        <v>0</v>
      </c>
      <c r="B367" t="s">
        <v>5</v>
      </c>
      <c r="C367" t="s">
        <v>933</v>
      </c>
      <c r="D367" t="s">
        <v>934</v>
      </c>
      <c r="E367" t="s">
        <v>938</v>
      </c>
      <c r="F367" t="s">
        <v>939</v>
      </c>
      <c r="G367" s="1">
        <v>44830</v>
      </c>
      <c r="H367" s="5">
        <v>1022</v>
      </c>
      <c r="I367" s="4">
        <v>60</v>
      </c>
      <c r="J367" s="3">
        <f t="shared" si="45"/>
        <v>44890</v>
      </c>
      <c r="K367" t="s">
        <v>935</v>
      </c>
      <c r="L367" s="1">
        <v>44860</v>
      </c>
      <c r="M367">
        <f t="shared" si="46"/>
        <v>-30</v>
      </c>
      <c r="N367" s="5">
        <f t="shared" si="47"/>
        <v>-30660</v>
      </c>
    </row>
    <row r="368" spans="1:14" x14ac:dyDescent="0.2">
      <c r="A368" t="s">
        <v>0</v>
      </c>
      <c r="B368" t="s">
        <v>5</v>
      </c>
      <c r="C368" t="s">
        <v>933</v>
      </c>
      <c r="D368" t="s">
        <v>934</v>
      </c>
      <c r="E368" t="s">
        <v>940</v>
      </c>
      <c r="F368" t="s">
        <v>941</v>
      </c>
      <c r="G368" s="1">
        <v>44830</v>
      </c>
      <c r="H368" s="5">
        <v>5110</v>
      </c>
      <c r="I368" s="4">
        <v>60</v>
      </c>
      <c r="J368" s="3">
        <f t="shared" si="45"/>
        <v>44890</v>
      </c>
      <c r="K368" t="s">
        <v>935</v>
      </c>
      <c r="L368" s="1">
        <v>44860</v>
      </c>
      <c r="M368">
        <f t="shared" si="46"/>
        <v>-30</v>
      </c>
      <c r="N368" s="5">
        <f t="shared" si="47"/>
        <v>-153300</v>
      </c>
    </row>
    <row r="369" spans="1:14" x14ac:dyDescent="0.2">
      <c r="A369" t="s">
        <v>0</v>
      </c>
      <c r="B369" t="s">
        <v>5</v>
      </c>
      <c r="C369" t="s">
        <v>933</v>
      </c>
      <c r="D369" t="s">
        <v>934</v>
      </c>
      <c r="E369" t="s">
        <v>942</v>
      </c>
      <c r="F369" t="s">
        <v>943</v>
      </c>
      <c r="G369" s="1">
        <v>44830</v>
      </c>
      <c r="H369" s="5">
        <v>2100</v>
      </c>
      <c r="I369" s="4">
        <v>60</v>
      </c>
      <c r="J369" s="3">
        <f t="shared" si="45"/>
        <v>44890</v>
      </c>
      <c r="K369" t="s">
        <v>935</v>
      </c>
      <c r="L369" s="1">
        <v>44860</v>
      </c>
      <c r="M369">
        <f t="shared" si="46"/>
        <v>-30</v>
      </c>
      <c r="N369" s="5">
        <f t="shared" si="47"/>
        <v>-63000</v>
      </c>
    </row>
    <row r="370" spans="1:14" x14ac:dyDescent="0.2">
      <c r="A370" t="s">
        <v>0</v>
      </c>
      <c r="B370" t="s">
        <v>5</v>
      </c>
      <c r="C370" t="s">
        <v>933</v>
      </c>
      <c r="D370" t="s">
        <v>934</v>
      </c>
      <c r="E370" t="s">
        <v>945</v>
      </c>
      <c r="F370" t="s">
        <v>946</v>
      </c>
      <c r="G370" s="1">
        <v>44865</v>
      </c>
      <c r="H370" s="5">
        <v>845</v>
      </c>
      <c r="I370" s="4">
        <v>60</v>
      </c>
      <c r="J370" s="3">
        <f t="shared" si="45"/>
        <v>44925</v>
      </c>
      <c r="K370" t="s">
        <v>944</v>
      </c>
      <c r="L370" s="1">
        <v>44915</v>
      </c>
      <c r="M370">
        <f t="shared" si="46"/>
        <v>-10</v>
      </c>
      <c r="N370" s="5">
        <f t="shared" si="47"/>
        <v>-8450</v>
      </c>
    </row>
    <row r="371" spans="1:14" x14ac:dyDescent="0.2">
      <c r="A371" t="s">
        <v>0</v>
      </c>
      <c r="B371" t="s">
        <v>5</v>
      </c>
      <c r="C371" t="s">
        <v>947</v>
      </c>
      <c r="D371" t="s">
        <v>948</v>
      </c>
      <c r="E371" t="s">
        <v>951</v>
      </c>
      <c r="F371" t="s">
        <v>952</v>
      </c>
      <c r="G371" s="1">
        <v>44804</v>
      </c>
      <c r="H371" s="5">
        <v>333</v>
      </c>
      <c r="I371" s="4">
        <v>60</v>
      </c>
      <c r="J371" s="3">
        <f t="shared" ref="J371:J390" si="48">G371+I371</f>
        <v>44864</v>
      </c>
      <c r="K371" t="s">
        <v>950</v>
      </c>
      <c r="L371" s="1">
        <v>44838</v>
      </c>
      <c r="M371">
        <f t="shared" ref="M371:M390" si="49">L371-J371</f>
        <v>-26</v>
      </c>
      <c r="N371" s="5">
        <f t="shared" ref="N371:N390" si="50">M371*H371</f>
        <v>-8658</v>
      </c>
    </row>
    <row r="372" spans="1:14" x14ac:dyDescent="0.2">
      <c r="A372" t="s">
        <v>0</v>
      </c>
      <c r="B372" t="s">
        <v>5</v>
      </c>
      <c r="C372" t="s">
        <v>947</v>
      </c>
      <c r="D372" t="s">
        <v>948</v>
      </c>
      <c r="E372" t="s">
        <v>954</v>
      </c>
      <c r="F372" t="s">
        <v>955</v>
      </c>
      <c r="G372" s="1">
        <v>44804</v>
      </c>
      <c r="H372" s="5">
        <v>1971.2</v>
      </c>
      <c r="I372" s="4">
        <v>60</v>
      </c>
      <c r="J372" s="3">
        <f t="shared" si="48"/>
        <v>44864</v>
      </c>
      <c r="K372" t="s">
        <v>953</v>
      </c>
      <c r="L372" s="1">
        <v>44860</v>
      </c>
      <c r="M372">
        <f t="shared" si="49"/>
        <v>-4</v>
      </c>
      <c r="N372" s="5">
        <f t="shared" si="50"/>
        <v>-7884.8</v>
      </c>
    </row>
    <row r="373" spans="1:14" x14ac:dyDescent="0.2">
      <c r="A373" t="s">
        <v>0</v>
      </c>
      <c r="B373" t="s">
        <v>5</v>
      </c>
      <c r="C373" t="s">
        <v>947</v>
      </c>
      <c r="D373" t="s">
        <v>948</v>
      </c>
      <c r="E373" t="s">
        <v>957</v>
      </c>
      <c r="F373" t="s">
        <v>958</v>
      </c>
      <c r="G373" s="1">
        <v>44834</v>
      </c>
      <c r="H373" s="5">
        <v>15000</v>
      </c>
      <c r="I373" s="4">
        <v>60</v>
      </c>
      <c r="J373" s="3">
        <f t="shared" si="48"/>
        <v>44894</v>
      </c>
      <c r="K373" t="s">
        <v>956</v>
      </c>
      <c r="L373" s="1">
        <v>44893</v>
      </c>
      <c r="M373">
        <f t="shared" si="49"/>
        <v>-1</v>
      </c>
      <c r="N373" s="5">
        <f t="shared" si="50"/>
        <v>-15000</v>
      </c>
    </row>
    <row r="374" spans="1:14" x14ac:dyDescent="0.2">
      <c r="A374" t="s">
        <v>0</v>
      </c>
      <c r="B374" t="s">
        <v>5</v>
      </c>
      <c r="C374" t="s">
        <v>947</v>
      </c>
      <c r="D374" t="s">
        <v>948</v>
      </c>
      <c r="E374" t="s">
        <v>959</v>
      </c>
      <c r="F374" t="s">
        <v>960</v>
      </c>
      <c r="G374" s="1">
        <v>44865</v>
      </c>
      <c r="H374" s="5">
        <v>9750</v>
      </c>
      <c r="I374" s="4">
        <v>60</v>
      </c>
      <c r="J374" s="3">
        <f t="shared" si="48"/>
        <v>44925</v>
      </c>
      <c r="K374" t="s">
        <v>956</v>
      </c>
      <c r="L374" s="1">
        <v>44893</v>
      </c>
      <c r="M374">
        <f t="shared" si="49"/>
        <v>-32</v>
      </c>
      <c r="N374" s="5">
        <f t="shared" si="50"/>
        <v>-312000</v>
      </c>
    </row>
    <row r="375" spans="1:14" x14ac:dyDescent="0.2">
      <c r="A375" t="s">
        <v>0</v>
      </c>
      <c r="B375" t="s">
        <v>5</v>
      </c>
      <c r="C375" t="s">
        <v>947</v>
      </c>
      <c r="D375" t="s">
        <v>948</v>
      </c>
      <c r="E375" t="s">
        <v>961</v>
      </c>
      <c r="F375" t="s">
        <v>962</v>
      </c>
      <c r="G375" s="1">
        <v>44832</v>
      </c>
      <c r="H375" s="5">
        <v>1750</v>
      </c>
      <c r="I375" s="4">
        <v>60</v>
      </c>
      <c r="J375" s="3">
        <f t="shared" si="48"/>
        <v>44892</v>
      </c>
      <c r="K375" t="s">
        <v>956</v>
      </c>
      <c r="L375" s="1">
        <v>44893</v>
      </c>
      <c r="M375">
        <f t="shared" si="49"/>
        <v>1</v>
      </c>
      <c r="N375" s="5">
        <f t="shared" si="50"/>
        <v>1750</v>
      </c>
    </row>
    <row r="376" spans="1:14" x14ac:dyDescent="0.2">
      <c r="A376" t="s">
        <v>0</v>
      </c>
      <c r="B376" t="s">
        <v>5</v>
      </c>
      <c r="C376" t="s">
        <v>947</v>
      </c>
      <c r="D376" t="s">
        <v>948</v>
      </c>
      <c r="E376" t="s">
        <v>963</v>
      </c>
      <c r="F376" t="s">
        <v>964</v>
      </c>
      <c r="G376" s="1">
        <v>44863</v>
      </c>
      <c r="H376" s="5">
        <v>3097.6</v>
      </c>
      <c r="I376" s="4">
        <v>60</v>
      </c>
      <c r="J376" s="3">
        <f t="shared" si="48"/>
        <v>44923</v>
      </c>
      <c r="K376" t="s">
        <v>956</v>
      </c>
      <c r="L376" s="1">
        <v>44893</v>
      </c>
      <c r="M376">
        <f t="shared" si="49"/>
        <v>-30</v>
      </c>
      <c r="N376" s="5">
        <f t="shared" si="50"/>
        <v>-92928</v>
      </c>
    </row>
    <row r="377" spans="1:14" x14ac:dyDescent="0.2">
      <c r="A377" t="s">
        <v>0</v>
      </c>
      <c r="B377" t="s">
        <v>5</v>
      </c>
      <c r="C377" t="s">
        <v>947</v>
      </c>
      <c r="D377" t="s">
        <v>948</v>
      </c>
      <c r="E377" t="s">
        <v>965</v>
      </c>
      <c r="F377" t="s">
        <v>966</v>
      </c>
      <c r="G377" s="1">
        <v>44863</v>
      </c>
      <c r="H377" s="5">
        <v>3954.72</v>
      </c>
      <c r="I377" s="4">
        <v>60</v>
      </c>
      <c r="J377" s="3">
        <f t="shared" si="48"/>
        <v>44923</v>
      </c>
      <c r="K377" t="s">
        <v>956</v>
      </c>
      <c r="L377" s="1">
        <v>44893</v>
      </c>
      <c r="M377">
        <f t="shared" si="49"/>
        <v>-30</v>
      </c>
      <c r="N377" s="5">
        <f t="shared" si="50"/>
        <v>-118641.59999999999</v>
      </c>
    </row>
    <row r="378" spans="1:14" x14ac:dyDescent="0.2">
      <c r="A378" t="s">
        <v>0</v>
      </c>
      <c r="B378" t="s">
        <v>5</v>
      </c>
      <c r="C378" t="s">
        <v>947</v>
      </c>
      <c r="D378" t="s">
        <v>948</v>
      </c>
      <c r="E378" t="s">
        <v>968</v>
      </c>
      <c r="F378" t="s">
        <v>969</v>
      </c>
      <c r="G378" s="1">
        <v>44879</v>
      </c>
      <c r="H378" s="5">
        <v>1500</v>
      </c>
      <c r="I378" s="4">
        <v>60</v>
      </c>
      <c r="J378" s="3">
        <f t="shared" si="48"/>
        <v>44939</v>
      </c>
      <c r="K378" t="s">
        <v>967</v>
      </c>
      <c r="L378" s="1">
        <v>44907</v>
      </c>
      <c r="M378">
        <f t="shared" si="49"/>
        <v>-32</v>
      </c>
      <c r="N378" s="5">
        <f t="shared" si="50"/>
        <v>-48000</v>
      </c>
    </row>
    <row r="379" spans="1:14" x14ac:dyDescent="0.2">
      <c r="A379" t="s">
        <v>0</v>
      </c>
      <c r="B379" t="s">
        <v>5</v>
      </c>
      <c r="C379" t="s">
        <v>947</v>
      </c>
      <c r="D379" t="s">
        <v>948</v>
      </c>
      <c r="E379" t="s">
        <v>970</v>
      </c>
      <c r="F379" t="s">
        <v>971</v>
      </c>
      <c r="G379" s="1">
        <v>44879</v>
      </c>
      <c r="H379" s="5">
        <v>3410</v>
      </c>
      <c r="I379" s="4">
        <v>60</v>
      </c>
      <c r="J379" s="3">
        <f t="shared" si="48"/>
        <v>44939</v>
      </c>
      <c r="K379" t="s">
        <v>967</v>
      </c>
      <c r="L379" s="1">
        <v>44907</v>
      </c>
      <c r="M379">
        <f t="shared" si="49"/>
        <v>-32</v>
      </c>
      <c r="N379" s="5">
        <f t="shared" si="50"/>
        <v>-109120</v>
      </c>
    </row>
    <row r="380" spans="1:14" x14ac:dyDescent="0.2">
      <c r="A380" t="s">
        <v>0</v>
      </c>
      <c r="B380" t="s">
        <v>5</v>
      </c>
      <c r="C380" t="s">
        <v>947</v>
      </c>
      <c r="D380" t="s">
        <v>948</v>
      </c>
      <c r="E380" t="s">
        <v>972</v>
      </c>
      <c r="F380" t="s">
        <v>973</v>
      </c>
      <c r="G380" s="1">
        <v>44879</v>
      </c>
      <c r="H380" s="5">
        <v>9011.2000000000007</v>
      </c>
      <c r="I380" s="4">
        <v>60</v>
      </c>
      <c r="J380" s="3">
        <f t="shared" si="48"/>
        <v>44939</v>
      </c>
      <c r="K380" t="s">
        <v>967</v>
      </c>
      <c r="L380" s="1">
        <v>44907</v>
      </c>
      <c r="M380">
        <f t="shared" si="49"/>
        <v>-32</v>
      </c>
      <c r="N380" s="5">
        <f t="shared" si="50"/>
        <v>-288358.40000000002</v>
      </c>
    </row>
    <row r="381" spans="1:14" x14ac:dyDescent="0.2">
      <c r="A381" t="s">
        <v>0</v>
      </c>
      <c r="B381" t="s">
        <v>5</v>
      </c>
      <c r="C381" t="s">
        <v>974</v>
      </c>
      <c r="D381" t="s">
        <v>975</v>
      </c>
      <c r="E381" t="s">
        <v>977</v>
      </c>
      <c r="F381" t="s">
        <v>978</v>
      </c>
      <c r="G381" s="1">
        <v>44817</v>
      </c>
      <c r="H381" s="5">
        <v>9315</v>
      </c>
      <c r="I381" s="4">
        <v>60</v>
      </c>
      <c r="J381" s="3">
        <f t="shared" si="48"/>
        <v>44877</v>
      </c>
      <c r="K381" t="s">
        <v>976</v>
      </c>
      <c r="L381" s="1">
        <v>44860</v>
      </c>
      <c r="M381">
        <f t="shared" si="49"/>
        <v>-17</v>
      </c>
      <c r="N381" s="5">
        <f t="shared" si="50"/>
        <v>-158355</v>
      </c>
    </row>
    <row r="382" spans="1:14" x14ac:dyDescent="0.2">
      <c r="A382" t="s">
        <v>0</v>
      </c>
      <c r="B382" t="s">
        <v>5</v>
      </c>
      <c r="C382" t="s">
        <v>974</v>
      </c>
      <c r="D382" t="s">
        <v>975</v>
      </c>
      <c r="E382" t="s">
        <v>980</v>
      </c>
      <c r="F382" t="s">
        <v>981</v>
      </c>
      <c r="G382" s="1">
        <v>44762</v>
      </c>
      <c r="H382" s="5">
        <v>440</v>
      </c>
      <c r="I382" s="4">
        <v>60</v>
      </c>
      <c r="J382" s="3">
        <f t="shared" si="48"/>
        <v>44822</v>
      </c>
      <c r="K382" t="s">
        <v>979</v>
      </c>
      <c r="L382" s="1">
        <v>44910</v>
      </c>
      <c r="M382">
        <f t="shared" si="49"/>
        <v>88</v>
      </c>
      <c r="N382" s="5">
        <f t="shared" si="50"/>
        <v>38720</v>
      </c>
    </row>
    <row r="383" spans="1:14" x14ac:dyDescent="0.2">
      <c r="A383" t="s">
        <v>0</v>
      </c>
      <c r="B383" t="s">
        <v>5</v>
      </c>
      <c r="C383" t="s">
        <v>974</v>
      </c>
      <c r="D383" t="s">
        <v>975</v>
      </c>
      <c r="E383" t="s">
        <v>983</v>
      </c>
      <c r="F383" t="s">
        <v>984</v>
      </c>
      <c r="G383" s="1">
        <v>44888</v>
      </c>
      <c r="H383" s="5">
        <v>6770</v>
      </c>
      <c r="I383" s="4">
        <v>60</v>
      </c>
      <c r="J383" s="3">
        <f t="shared" si="48"/>
        <v>44948</v>
      </c>
      <c r="K383" t="s">
        <v>982</v>
      </c>
      <c r="L383" s="1">
        <v>44915</v>
      </c>
      <c r="M383">
        <f t="shared" si="49"/>
        <v>-33</v>
      </c>
      <c r="N383" s="5">
        <f t="shared" si="50"/>
        <v>-223410</v>
      </c>
    </row>
    <row r="384" spans="1:14" x14ac:dyDescent="0.2">
      <c r="A384" t="s">
        <v>0</v>
      </c>
      <c r="B384" t="s">
        <v>5</v>
      </c>
      <c r="C384" t="s">
        <v>985</v>
      </c>
      <c r="D384" t="s">
        <v>986</v>
      </c>
      <c r="E384" t="s">
        <v>990</v>
      </c>
      <c r="F384" t="s">
        <v>991</v>
      </c>
      <c r="G384" s="1">
        <v>44802</v>
      </c>
      <c r="H384" s="5">
        <v>13170</v>
      </c>
      <c r="I384" s="4">
        <v>60</v>
      </c>
      <c r="J384" s="3">
        <f t="shared" si="48"/>
        <v>44862</v>
      </c>
      <c r="K384" t="s">
        <v>989</v>
      </c>
      <c r="L384" s="1">
        <v>44848</v>
      </c>
      <c r="M384">
        <f t="shared" si="49"/>
        <v>-14</v>
      </c>
      <c r="N384" s="5">
        <f t="shared" si="50"/>
        <v>-184380</v>
      </c>
    </row>
    <row r="385" spans="1:14" x14ac:dyDescent="0.2">
      <c r="A385" t="s">
        <v>0</v>
      </c>
      <c r="B385" t="s">
        <v>5</v>
      </c>
      <c r="C385" t="s">
        <v>985</v>
      </c>
      <c r="D385" t="s">
        <v>986</v>
      </c>
      <c r="E385" t="s">
        <v>993</v>
      </c>
      <c r="F385" t="s">
        <v>994</v>
      </c>
      <c r="G385" s="1">
        <v>44827</v>
      </c>
      <c r="H385" s="5">
        <v>4769</v>
      </c>
      <c r="I385" s="4">
        <v>60</v>
      </c>
      <c r="J385" s="3">
        <f t="shared" si="48"/>
        <v>44887</v>
      </c>
      <c r="K385" t="s">
        <v>992</v>
      </c>
      <c r="L385" s="1">
        <v>44910</v>
      </c>
      <c r="M385">
        <f t="shared" si="49"/>
        <v>23</v>
      </c>
      <c r="N385" s="5">
        <f t="shared" si="50"/>
        <v>109687</v>
      </c>
    </row>
    <row r="386" spans="1:14" x14ac:dyDescent="0.2">
      <c r="A386" t="s">
        <v>0</v>
      </c>
      <c r="B386" t="s">
        <v>5</v>
      </c>
      <c r="C386" t="s">
        <v>995</v>
      </c>
      <c r="D386" t="s">
        <v>996</v>
      </c>
      <c r="E386" t="s">
        <v>998</v>
      </c>
      <c r="F386" t="s">
        <v>999</v>
      </c>
      <c r="G386" s="1">
        <v>44742</v>
      </c>
      <c r="H386" s="5">
        <v>2.78</v>
      </c>
      <c r="I386" s="4">
        <v>60</v>
      </c>
      <c r="J386" s="3">
        <f t="shared" si="48"/>
        <v>44802</v>
      </c>
      <c r="K386" t="s">
        <v>997</v>
      </c>
      <c r="L386" s="1">
        <v>44911</v>
      </c>
      <c r="M386">
        <f t="shared" si="49"/>
        <v>109</v>
      </c>
      <c r="N386" s="5">
        <f t="shared" si="50"/>
        <v>303.02</v>
      </c>
    </row>
    <row r="387" spans="1:14" x14ac:dyDescent="0.2">
      <c r="A387" t="s">
        <v>0</v>
      </c>
      <c r="B387" t="s">
        <v>5</v>
      </c>
      <c r="C387" t="s">
        <v>1000</v>
      </c>
      <c r="D387" t="s">
        <v>1001</v>
      </c>
      <c r="E387" t="s">
        <v>1003</v>
      </c>
      <c r="F387" t="s">
        <v>1004</v>
      </c>
      <c r="G387" s="1">
        <v>44773</v>
      </c>
      <c r="H387" s="5">
        <v>600.75</v>
      </c>
      <c r="I387" s="4">
        <v>60</v>
      </c>
      <c r="J387" s="3">
        <f t="shared" si="48"/>
        <v>44833</v>
      </c>
      <c r="K387" t="s">
        <v>1002</v>
      </c>
      <c r="L387" s="1">
        <v>44860</v>
      </c>
      <c r="M387">
        <f t="shared" si="49"/>
        <v>27</v>
      </c>
      <c r="N387" s="5">
        <f t="shared" si="50"/>
        <v>16220.25</v>
      </c>
    </row>
    <row r="388" spans="1:14" x14ac:dyDescent="0.2">
      <c r="A388" t="s">
        <v>0</v>
      </c>
      <c r="B388" t="s">
        <v>5</v>
      </c>
      <c r="C388" t="s">
        <v>1000</v>
      </c>
      <c r="D388" t="s">
        <v>1001</v>
      </c>
      <c r="E388" t="s">
        <v>1005</v>
      </c>
      <c r="F388" t="s">
        <v>1006</v>
      </c>
      <c r="G388" s="1">
        <v>44804</v>
      </c>
      <c r="H388" s="5">
        <v>529.20000000000005</v>
      </c>
      <c r="I388" s="4">
        <v>60</v>
      </c>
      <c r="J388" s="3">
        <f t="shared" si="48"/>
        <v>44864</v>
      </c>
      <c r="K388" t="s">
        <v>1002</v>
      </c>
      <c r="L388" s="1">
        <v>44860</v>
      </c>
      <c r="M388">
        <f t="shared" si="49"/>
        <v>-4</v>
      </c>
      <c r="N388" s="5">
        <f t="shared" si="50"/>
        <v>-2116.8000000000002</v>
      </c>
    </row>
    <row r="389" spans="1:14" x14ac:dyDescent="0.2">
      <c r="A389" t="s">
        <v>0</v>
      </c>
      <c r="B389" t="s">
        <v>5</v>
      </c>
      <c r="C389" t="s">
        <v>1000</v>
      </c>
      <c r="D389" t="s">
        <v>1001</v>
      </c>
      <c r="E389" t="s">
        <v>1008</v>
      </c>
      <c r="F389" t="s">
        <v>1009</v>
      </c>
      <c r="G389" s="1">
        <v>44834</v>
      </c>
      <c r="H389" s="5">
        <v>600.84</v>
      </c>
      <c r="I389" s="4">
        <v>60</v>
      </c>
      <c r="J389" s="3">
        <f t="shared" si="48"/>
        <v>44894</v>
      </c>
      <c r="K389" t="s">
        <v>1007</v>
      </c>
      <c r="L389" s="1">
        <v>44901</v>
      </c>
      <c r="M389">
        <f t="shared" si="49"/>
        <v>7</v>
      </c>
      <c r="N389" s="5">
        <f t="shared" si="50"/>
        <v>4205.88</v>
      </c>
    </row>
    <row r="390" spans="1:14" x14ac:dyDescent="0.2">
      <c r="A390" t="s">
        <v>0</v>
      </c>
      <c r="B390" t="s">
        <v>5</v>
      </c>
      <c r="C390" t="s">
        <v>1000</v>
      </c>
      <c r="D390" t="s">
        <v>1001</v>
      </c>
      <c r="E390" t="s">
        <v>1010</v>
      </c>
      <c r="F390" t="s">
        <v>1011</v>
      </c>
      <c r="G390" s="1">
        <v>44865</v>
      </c>
      <c r="H390" s="5">
        <v>529.20000000000005</v>
      </c>
      <c r="I390" s="4">
        <v>60</v>
      </c>
      <c r="J390" s="3">
        <f t="shared" si="48"/>
        <v>44925</v>
      </c>
      <c r="K390" t="s">
        <v>1007</v>
      </c>
      <c r="L390" s="1">
        <v>44901</v>
      </c>
      <c r="M390">
        <f t="shared" si="49"/>
        <v>-24</v>
      </c>
      <c r="N390" s="5">
        <f t="shared" si="50"/>
        <v>-12700.800000000001</v>
      </c>
    </row>
    <row r="391" spans="1:14" x14ac:dyDescent="0.2">
      <c r="A391" t="s">
        <v>0</v>
      </c>
      <c r="B391" t="s">
        <v>5</v>
      </c>
      <c r="C391" t="s">
        <v>1012</v>
      </c>
      <c r="D391" t="s">
        <v>1013</v>
      </c>
      <c r="E391" t="s">
        <v>1015</v>
      </c>
      <c r="F391" t="s">
        <v>1016</v>
      </c>
      <c r="G391" s="1">
        <v>44771</v>
      </c>
      <c r="H391" s="5">
        <v>168.74</v>
      </c>
      <c r="I391" s="4">
        <v>60</v>
      </c>
      <c r="J391" s="3">
        <f t="shared" ref="J391:J410" si="51">G391+I391</f>
        <v>44831</v>
      </c>
      <c r="K391" t="s">
        <v>1014</v>
      </c>
      <c r="L391" s="1">
        <v>44841</v>
      </c>
      <c r="M391">
        <f t="shared" ref="M391:M410" si="52">L391-J391</f>
        <v>10</v>
      </c>
      <c r="N391" s="5">
        <f t="shared" ref="N391:N409" si="53">M391*H391</f>
        <v>1687.4</v>
      </c>
    </row>
    <row r="392" spans="1:14" x14ac:dyDescent="0.2">
      <c r="A392" t="s">
        <v>0</v>
      </c>
      <c r="B392" t="s">
        <v>5</v>
      </c>
      <c r="C392" t="s">
        <v>1012</v>
      </c>
      <c r="D392" t="s">
        <v>1013</v>
      </c>
      <c r="E392" t="s">
        <v>1018</v>
      </c>
      <c r="F392" t="s">
        <v>1019</v>
      </c>
      <c r="G392" s="1">
        <v>44824</v>
      </c>
      <c r="H392" s="5">
        <v>337.5</v>
      </c>
      <c r="I392" s="4">
        <v>60</v>
      </c>
      <c r="J392" s="3">
        <f t="shared" si="51"/>
        <v>44884</v>
      </c>
      <c r="K392" t="s">
        <v>1017</v>
      </c>
      <c r="L392" s="1">
        <v>44860</v>
      </c>
      <c r="M392">
        <f t="shared" si="52"/>
        <v>-24</v>
      </c>
      <c r="N392" s="5">
        <f t="shared" si="53"/>
        <v>-8100</v>
      </c>
    </row>
    <row r="393" spans="1:14" x14ac:dyDescent="0.2">
      <c r="A393" t="s">
        <v>0</v>
      </c>
      <c r="B393" t="s">
        <v>5</v>
      </c>
      <c r="C393" t="s">
        <v>1012</v>
      </c>
      <c r="D393" t="s">
        <v>1013</v>
      </c>
      <c r="E393" t="s">
        <v>1020</v>
      </c>
      <c r="F393" t="s">
        <v>1021</v>
      </c>
      <c r="G393" s="1">
        <v>44819</v>
      </c>
      <c r="H393" s="5">
        <v>168.74</v>
      </c>
      <c r="I393" s="4">
        <v>60</v>
      </c>
      <c r="J393" s="3">
        <f t="shared" si="51"/>
        <v>44879</v>
      </c>
      <c r="K393" t="s">
        <v>1017</v>
      </c>
      <c r="L393" s="1">
        <v>44860</v>
      </c>
      <c r="M393">
        <f t="shared" si="52"/>
        <v>-19</v>
      </c>
      <c r="N393" s="5">
        <f t="shared" si="53"/>
        <v>-3206.0600000000004</v>
      </c>
    </row>
    <row r="394" spans="1:14" x14ac:dyDescent="0.2">
      <c r="A394" t="s">
        <v>0</v>
      </c>
      <c r="B394" t="s">
        <v>5</v>
      </c>
      <c r="C394" t="s">
        <v>1022</v>
      </c>
      <c r="D394" t="s">
        <v>1023</v>
      </c>
      <c r="E394" t="s">
        <v>1031</v>
      </c>
      <c r="F394" t="s">
        <v>1032</v>
      </c>
      <c r="G394" s="1">
        <v>44753</v>
      </c>
      <c r="H394" s="5">
        <v>750.33</v>
      </c>
      <c r="I394" s="4">
        <v>60</v>
      </c>
      <c r="J394" s="3">
        <f t="shared" si="51"/>
        <v>44813</v>
      </c>
      <c r="K394" t="s">
        <v>1030</v>
      </c>
      <c r="L394" s="1">
        <v>44858</v>
      </c>
      <c r="M394">
        <f t="shared" si="52"/>
        <v>45</v>
      </c>
      <c r="N394" s="5">
        <f t="shared" si="53"/>
        <v>33764.85</v>
      </c>
    </row>
    <row r="395" spans="1:14" x14ac:dyDescent="0.2">
      <c r="A395" t="s">
        <v>0</v>
      </c>
      <c r="B395" t="s">
        <v>5</v>
      </c>
      <c r="C395" t="s">
        <v>1022</v>
      </c>
      <c r="D395" t="s">
        <v>1023</v>
      </c>
      <c r="E395" t="s">
        <v>1034</v>
      </c>
      <c r="F395" t="s">
        <v>1035</v>
      </c>
      <c r="G395" s="1">
        <v>44846</v>
      </c>
      <c r="H395" s="5">
        <v>914.04</v>
      </c>
      <c r="I395" s="4">
        <v>60</v>
      </c>
      <c r="J395" s="3">
        <f t="shared" si="51"/>
        <v>44906</v>
      </c>
      <c r="K395" t="s">
        <v>1033</v>
      </c>
      <c r="L395" s="1">
        <v>44893</v>
      </c>
      <c r="M395">
        <f t="shared" si="52"/>
        <v>-13</v>
      </c>
      <c r="N395" s="5">
        <f t="shared" si="53"/>
        <v>-11882.52</v>
      </c>
    </row>
    <row r="396" spans="1:14" x14ac:dyDescent="0.2">
      <c r="A396" t="s">
        <v>0</v>
      </c>
      <c r="B396" t="s">
        <v>5</v>
      </c>
      <c r="C396" t="s">
        <v>1022</v>
      </c>
      <c r="D396" t="s">
        <v>1023</v>
      </c>
      <c r="E396" t="s">
        <v>1037</v>
      </c>
      <c r="F396" t="s">
        <v>1038</v>
      </c>
      <c r="G396" s="1">
        <v>44858</v>
      </c>
      <c r="H396" s="5">
        <v>369.74</v>
      </c>
      <c r="I396" s="4">
        <v>60</v>
      </c>
      <c r="J396" s="3">
        <f t="shared" si="51"/>
        <v>44918</v>
      </c>
      <c r="K396" t="s">
        <v>1036</v>
      </c>
      <c r="L396" s="1">
        <v>44907</v>
      </c>
      <c r="M396">
        <f t="shared" si="52"/>
        <v>-11</v>
      </c>
      <c r="N396" s="5">
        <f t="shared" si="53"/>
        <v>-4067.1400000000003</v>
      </c>
    </row>
    <row r="397" spans="1:14" x14ac:dyDescent="0.2">
      <c r="A397" t="s">
        <v>0</v>
      </c>
      <c r="B397" t="s">
        <v>5</v>
      </c>
      <c r="C397" t="s">
        <v>1022</v>
      </c>
      <c r="D397" t="s">
        <v>1023</v>
      </c>
      <c r="E397" t="s">
        <v>1039</v>
      </c>
      <c r="F397" t="s">
        <v>1040</v>
      </c>
      <c r="G397" s="1">
        <v>44858</v>
      </c>
      <c r="H397" s="5">
        <v>502.09</v>
      </c>
      <c r="I397" s="4">
        <v>60</v>
      </c>
      <c r="J397" s="3">
        <f t="shared" si="51"/>
        <v>44918</v>
      </c>
      <c r="K397" t="s">
        <v>1036</v>
      </c>
      <c r="L397" s="1">
        <v>44907</v>
      </c>
      <c r="M397">
        <f t="shared" si="52"/>
        <v>-11</v>
      </c>
      <c r="N397" s="5">
        <f t="shared" si="53"/>
        <v>-5522.99</v>
      </c>
    </row>
    <row r="398" spans="1:14" x14ac:dyDescent="0.2">
      <c r="A398" t="s">
        <v>0</v>
      </c>
      <c r="B398" t="s">
        <v>5</v>
      </c>
      <c r="C398" t="s">
        <v>1022</v>
      </c>
      <c r="D398" t="s">
        <v>1023</v>
      </c>
      <c r="E398" t="s">
        <v>1041</v>
      </c>
      <c r="F398" t="s">
        <v>1042</v>
      </c>
      <c r="G398" s="1">
        <v>44858</v>
      </c>
      <c r="H398" s="5">
        <v>520.54</v>
      </c>
      <c r="I398" s="4">
        <v>60</v>
      </c>
      <c r="J398" s="3">
        <f t="shared" si="51"/>
        <v>44918</v>
      </c>
      <c r="K398" t="s">
        <v>1036</v>
      </c>
      <c r="L398" s="1">
        <v>44907</v>
      </c>
      <c r="M398">
        <f t="shared" si="52"/>
        <v>-11</v>
      </c>
      <c r="N398" s="5">
        <f t="shared" si="53"/>
        <v>-5725.94</v>
      </c>
    </row>
    <row r="399" spans="1:14" x14ac:dyDescent="0.2">
      <c r="A399" t="s">
        <v>0</v>
      </c>
      <c r="B399" t="s">
        <v>5</v>
      </c>
      <c r="C399" t="s">
        <v>1022</v>
      </c>
      <c r="D399" t="s">
        <v>1023</v>
      </c>
      <c r="E399" t="s">
        <v>1043</v>
      </c>
      <c r="F399" t="s">
        <v>1044</v>
      </c>
      <c r="G399" s="1">
        <v>44858</v>
      </c>
      <c r="H399" s="5">
        <v>597.41</v>
      </c>
      <c r="I399" s="4">
        <v>60</v>
      </c>
      <c r="J399" s="3">
        <f t="shared" si="51"/>
        <v>44918</v>
      </c>
      <c r="K399" t="s">
        <v>1036</v>
      </c>
      <c r="L399" s="1">
        <v>44907</v>
      </c>
      <c r="M399">
        <f t="shared" si="52"/>
        <v>-11</v>
      </c>
      <c r="N399" s="5">
        <f t="shared" si="53"/>
        <v>-6571.5099999999993</v>
      </c>
    </row>
    <row r="400" spans="1:14" x14ac:dyDescent="0.2">
      <c r="A400" t="s">
        <v>0</v>
      </c>
      <c r="B400" t="s">
        <v>5</v>
      </c>
      <c r="C400" t="s">
        <v>1022</v>
      </c>
      <c r="D400" t="s">
        <v>1023</v>
      </c>
      <c r="E400" t="s">
        <v>1045</v>
      </c>
      <c r="F400" t="s">
        <v>1046</v>
      </c>
      <c r="G400" s="1">
        <v>44858</v>
      </c>
      <c r="H400" s="5">
        <v>1272.6400000000001</v>
      </c>
      <c r="I400" s="4">
        <v>60</v>
      </c>
      <c r="J400" s="3">
        <f t="shared" si="51"/>
        <v>44918</v>
      </c>
      <c r="K400" t="s">
        <v>1036</v>
      </c>
      <c r="L400" s="1">
        <v>44907</v>
      </c>
      <c r="M400">
        <f t="shared" si="52"/>
        <v>-11</v>
      </c>
      <c r="N400" s="5">
        <f t="shared" si="53"/>
        <v>-13999.04</v>
      </c>
    </row>
    <row r="401" spans="1:14" x14ac:dyDescent="0.2">
      <c r="A401" t="s">
        <v>0</v>
      </c>
      <c r="B401" t="s">
        <v>5</v>
      </c>
      <c r="C401" t="s">
        <v>1022</v>
      </c>
      <c r="D401" t="s">
        <v>1023</v>
      </c>
      <c r="E401" t="s">
        <v>1047</v>
      </c>
      <c r="F401" t="s">
        <v>1048</v>
      </c>
      <c r="G401" s="1">
        <v>44858</v>
      </c>
      <c r="H401" s="5">
        <v>261.12</v>
      </c>
      <c r="I401" s="4">
        <v>60</v>
      </c>
      <c r="J401" s="3">
        <f t="shared" si="51"/>
        <v>44918</v>
      </c>
      <c r="K401" t="s">
        <v>1036</v>
      </c>
      <c r="L401" s="1">
        <v>44907</v>
      </c>
      <c r="M401">
        <f t="shared" si="52"/>
        <v>-11</v>
      </c>
      <c r="N401" s="5">
        <f t="shared" si="53"/>
        <v>-2872.32</v>
      </c>
    </row>
    <row r="402" spans="1:14" x14ac:dyDescent="0.2">
      <c r="A402" t="s">
        <v>0</v>
      </c>
      <c r="B402" t="s">
        <v>5</v>
      </c>
      <c r="C402" t="s">
        <v>1022</v>
      </c>
      <c r="D402" t="s">
        <v>1023</v>
      </c>
      <c r="E402" t="s">
        <v>1049</v>
      </c>
      <c r="F402" t="s">
        <v>1050</v>
      </c>
      <c r="G402" s="1">
        <v>44865</v>
      </c>
      <c r="H402" s="5">
        <v>180.61</v>
      </c>
      <c r="I402" s="4">
        <v>60</v>
      </c>
      <c r="J402" s="3">
        <f t="shared" si="51"/>
        <v>44925</v>
      </c>
      <c r="K402" t="s">
        <v>1036</v>
      </c>
      <c r="L402" s="1">
        <v>44907</v>
      </c>
      <c r="M402">
        <f t="shared" si="52"/>
        <v>-18</v>
      </c>
      <c r="N402" s="5">
        <f t="shared" si="53"/>
        <v>-3250.9800000000005</v>
      </c>
    </row>
    <row r="403" spans="1:14" x14ac:dyDescent="0.2">
      <c r="A403" t="s">
        <v>0</v>
      </c>
      <c r="B403" t="s">
        <v>5</v>
      </c>
      <c r="C403" t="s">
        <v>1022</v>
      </c>
      <c r="D403" t="s">
        <v>1023</v>
      </c>
      <c r="E403" t="s">
        <v>1052</v>
      </c>
      <c r="F403" t="s">
        <v>1053</v>
      </c>
      <c r="G403" s="1">
        <v>44883</v>
      </c>
      <c r="H403" s="5">
        <v>87.97</v>
      </c>
      <c r="I403" s="4">
        <v>60</v>
      </c>
      <c r="J403" s="3">
        <f t="shared" si="51"/>
        <v>44943</v>
      </c>
      <c r="K403" t="s">
        <v>1051</v>
      </c>
      <c r="L403" s="1">
        <v>44915</v>
      </c>
      <c r="M403">
        <f t="shared" si="52"/>
        <v>-28</v>
      </c>
      <c r="N403" s="5">
        <f t="shared" si="53"/>
        <v>-2463.16</v>
      </c>
    </row>
    <row r="404" spans="1:14" x14ac:dyDescent="0.2">
      <c r="A404" t="s">
        <v>0</v>
      </c>
      <c r="B404" t="s">
        <v>5</v>
      </c>
      <c r="C404" t="s">
        <v>1022</v>
      </c>
      <c r="D404" t="s">
        <v>1023</v>
      </c>
      <c r="E404" t="s">
        <v>1054</v>
      </c>
      <c r="F404" t="s">
        <v>1027</v>
      </c>
      <c r="G404" s="1">
        <v>44886</v>
      </c>
      <c r="H404" s="5">
        <v>407.56</v>
      </c>
      <c r="I404" s="4">
        <v>60</v>
      </c>
      <c r="J404" s="3">
        <f t="shared" si="51"/>
        <v>44946</v>
      </c>
      <c r="K404" t="s">
        <v>1051</v>
      </c>
      <c r="L404" s="1">
        <v>44915</v>
      </c>
      <c r="M404">
        <f t="shared" si="52"/>
        <v>-31</v>
      </c>
      <c r="N404" s="5">
        <f t="shared" si="53"/>
        <v>-12634.36</v>
      </c>
    </row>
    <row r="405" spans="1:14" x14ac:dyDescent="0.2">
      <c r="A405" t="s">
        <v>0</v>
      </c>
      <c r="B405" t="s">
        <v>5</v>
      </c>
      <c r="C405" t="s">
        <v>1022</v>
      </c>
      <c r="D405" t="s">
        <v>1023</v>
      </c>
      <c r="E405" t="s">
        <v>1055</v>
      </c>
      <c r="F405" t="s">
        <v>1025</v>
      </c>
      <c r="G405" s="1">
        <v>44886</v>
      </c>
      <c r="H405" s="5">
        <v>61.31</v>
      </c>
      <c r="I405" s="4">
        <v>60</v>
      </c>
      <c r="J405" s="3">
        <f t="shared" si="51"/>
        <v>44946</v>
      </c>
      <c r="K405" t="s">
        <v>1051</v>
      </c>
      <c r="L405" s="1">
        <v>44915</v>
      </c>
      <c r="M405">
        <f t="shared" si="52"/>
        <v>-31</v>
      </c>
      <c r="N405" s="5">
        <f t="shared" si="53"/>
        <v>-1900.6100000000001</v>
      </c>
    </row>
    <row r="406" spans="1:14" x14ac:dyDescent="0.2">
      <c r="A406" t="s">
        <v>0</v>
      </c>
      <c r="B406" t="s">
        <v>5</v>
      </c>
      <c r="C406" t="s">
        <v>1022</v>
      </c>
      <c r="D406" t="s">
        <v>1023</v>
      </c>
      <c r="E406" t="s">
        <v>1056</v>
      </c>
      <c r="F406" t="s">
        <v>1026</v>
      </c>
      <c r="G406" s="1">
        <v>44886</v>
      </c>
      <c r="H406" s="5">
        <v>120.35</v>
      </c>
      <c r="I406" s="4">
        <v>60</v>
      </c>
      <c r="J406" s="3">
        <f t="shared" si="51"/>
        <v>44946</v>
      </c>
      <c r="K406" t="s">
        <v>1051</v>
      </c>
      <c r="L406" s="1">
        <v>44915</v>
      </c>
      <c r="M406">
        <f t="shared" si="52"/>
        <v>-31</v>
      </c>
      <c r="N406" s="5">
        <f t="shared" si="53"/>
        <v>-3730.85</v>
      </c>
    </row>
    <row r="407" spans="1:14" x14ac:dyDescent="0.2">
      <c r="A407" t="s">
        <v>0</v>
      </c>
      <c r="B407" t="s">
        <v>5</v>
      </c>
      <c r="C407" t="s">
        <v>1022</v>
      </c>
      <c r="D407" t="s">
        <v>1023</v>
      </c>
      <c r="E407" t="s">
        <v>1057</v>
      </c>
      <c r="F407" t="s">
        <v>988</v>
      </c>
      <c r="G407" s="1">
        <v>44886</v>
      </c>
      <c r="H407" s="5">
        <v>419.69</v>
      </c>
      <c r="I407" s="4">
        <v>60</v>
      </c>
      <c r="J407" s="3">
        <f t="shared" si="51"/>
        <v>44946</v>
      </c>
      <c r="K407" t="s">
        <v>1051</v>
      </c>
      <c r="L407" s="1">
        <v>44915</v>
      </c>
      <c r="M407">
        <f t="shared" si="52"/>
        <v>-31</v>
      </c>
      <c r="N407" s="5">
        <f t="shared" si="53"/>
        <v>-13010.39</v>
      </c>
    </row>
    <row r="408" spans="1:14" x14ac:dyDescent="0.2">
      <c r="A408" t="s">
        <v>0</v>
      </c>
      <c r="B408" t="s">
        <v>5</v>
      </c>
      <c r="C408" t="s">
        <v>1022</v>
      </c>
      <c r="D408" t="s">
        <v>1023</v>
      </c>
      <c r="E408" t="s">
        <v>1058</v>
      </c>
      <c r="F408" t="s">
        <v>1059</v>
      </c>
      <c r="G408" s="1">
        <v>44883</v>
      </c>
      <c r="H408" s="5">
        <v>459.78</v>
      </c>
      <c r="I408" s="4">
        <v>60</v>
      </c>
      <c r="J408" s="3">
        <f t="shared" si="51"/>
        <v>44943</v>
      </c>
      <c r="K408" t="s">
        <v>1051</v>
      </c>
      <c r="L408" s="1">
        <v>44915</v>
      </c>
      <c r="M408">
        <f t="shared" si="52"/>
        <v>-28</v>
      </c>
      <c r="N408" s="5">
        <f t="shared" si="53"/>
        <v>-12873.84</v>
      </c>
    </row>
    <row r="409" spans="1:14" x14ac:dyDescent="0.2">
      <c r="A409" t="s">
        <v>0</v>
      </c>
      <c r="B409" t="s">
        <v>5</v>
      </c>
      <c r="C409" t="s">
        <v>1022</v>
      </c>
      <c r="D409" t="s">
        <v>1023</v>
      </c>
      <c r="E409" t="s">
        <v>1060</v>
      </c>
      <c r="F409" t="s">
        <v>1024</v>
      </c>
      <c r="G409" s="1">
        <v>44886</v>
      </c>
      <c r="H409" s="5">
        <v>364.4</v>
      </c>
      <c r="I409" s="4">
        <v>60</v>
      </c>
      <c r="J409" s="3">
        <f t="shared" si="51"/>
        <v>44946</v>
      </c>
      <c r="K409" t="s">
        <v>1051</v>
      </c>
      <c r="L409" s="1">
        <v>44915</v>
      </c>
      <c r="M409">
        <f t="shared" si="52"/>
        <v>-31</v>
      </c>
      <c r="N409" s="5">
        <f t="shared" si="53"/>
        <v>-11296.4</v>
      </c>
    </row>
    <row r="410" spans="1:14" x14ac:dyDescent="0.2">
      <c r="A410" t="s">
        <v>0</v>
      </c>
      <c r="B410" t="s">
        <v>5</v>
      </c>
      <c r="C410" t="s">
        <v>1061</v>
      </c>
      <c r="D410" t="s">
        <v>1062</v>
      </c>
      <c r="E410" t="s">
        <v>1064</v>
      </c>
      <c r="F410" t="s">
        <v>1065</v>
      </c>
      <c r="G410" s="1">
        <v>44674</v>
      </c>
      <c r="H410" s="5">
        <v>674.01</v>
      </c>
      <c r="I410" s="4">
        <v>60</v>
      </c>
      <c r="J410" s="3">
        <f t="shared" si="51"/>
        <v>44734</v>
      </c>
      <c r="K410" t="s">
        <v>1063</v>
      </c>
      <c r="L410" s="1">
        <v>44839</v>
      </c>
      <c r="M410">
        <f t="shared" si="52"/>
        <v>105</v>
      </c>
      <c r="N410" s="5">
        <f t="shared" ref="N410:N441" si="54">M410*H410</f>
        <v>70771.05</v>
      </c>
    </row>
    <row r="411" spans="1:14" x14ac:dyDescent="0.2">
      <c r="A411" t="s">
        <v>0</v>
      </c>
      <c r="B411" t="s">
        <v>5</v>
      </c>
      <c r="C411" t="s">
        <v>1061</v>
      </c>
      <c r="D411" t="s">
        <v>1062</v>
      </c>
      <c r="E411" t="s">
        <v>1067</v>
      </c>
      <c r="F411" t="s">
        <v>1068</v>
      </c>
      <c r="G411" s="1">
        <v>44796</v>
      </c>
      <c r="H411" s="5">
        <v>457.95</v>
      </c>
      <c r="I411" s="4">
        <v>60</v>
      </c>
      <c r="J411" s="3">
        <f t="shared" ref="J411:J441" si="55">G411+I411</f>
        <v>44856</v>
      </c>
      <c r="K411" t="s">
        <v>1066</v>
      </c>
      <c r="L411" s="1">
        <v>44839</v>
      </c>
      <c r="M411">
        <f t="shared" ref="M411:M441" si="56">L411-J411</f>
        <v>-17</v>
      </c>
      <c r="N411" s="5">
        <f t="shared" si="54"/>
        <v>-7785.15</v>
      </c>
    </row>
    <row r="412" spans="1:14" x14ac:dyDescent="0.2">
      <c r="A412" t="s">
        <v>0</v>
      </c>
      <c r="B412" t="s">
        <v>5</v>
      </c>
      <c r="C412" t="s">
        <v>1061</v>
      </c>
      <c r="D412" t="s">
        <v>1062</v>
      </c>
      <c r="E412" t="s">
        <v>1070</v>
      </c>
      <c r="F412" t="s">
        <v>1071</v>
      </c>
      <c r="G412" s="1">
        <v>44765</v>
      </c>
      <c r="H412" s="5">
        <v>704.26</v>
      </c>
      <c r="I412" s="4">
        <v>60</v>
      </c>
      <c r="J412" s="3">
        <f t="shared" si="55"/>
        <v>44825</v>
      </c>
      <c r="K412" t="s">
        <v>1069</v>
      </c>
      <c r="L412" s="1">
        <v>44839</v>
      </c>
      <c r="M412">
        <f t="shared" si="56"/>
        <v>14</v>
      </c>
      <c r="N412" s="5">
        <f t="shared" si="54"/>
        <v>9859.64</v>
      </c>
    </row>
    <row r="413" spans="1:14" x14ac:dyDescent="0.2">
      <c r="A413" t="s">
        <v>0</v>
      </c>
      <c r="B413" t="s">
        <v>5</v>
      </c>
      <c r="C413" t="s">
        <v>1061</v>
      </c>
      <c r="D413" t="s">
        <v>1062</v>
      </c>
      <c r="E413" t="s">
        <v>1073</v>
      </c>
      <c r="F413" t="s">
        <v>1074</v>
      </c>
      <c r="G413" s="1">
        <v>44827</v>
      </c>
      <c r="H413" s="5">
        <v>593.36</v>
      </c>
      <c r="I413" s="4">
        <v>60</v>
      </c>
      <c r="J413" s="3">
        <f t="shared" si="55"/>
        <v>44887</v>
      </c>
      <c r="K413" t="s">
        <v>1072</v>
      </c>
      <c r="L413" s="1">
        <v>44847</v>
      </c>
      <c r="M413">
        <f t="shared" si="56"/>
        <v>-40</v>
      </c>
      <c r="N413" s="5">
        <f t="shared" si="54"/>
        <v>-23734.400000000001</v>
      </c>
    </row>
    <row r="414" spans="1:14" x14ac:dyDescent="0.2">
      <c r="A414" t="s">
        <v>0</v>
      </c>
      <c r="B414" t="s">
        <v>5</v>
      </c>
      <c r="C414" t="s">
        <v>1061</v>
      </c>
      <c r="D414" t="s">
        <v>1062</v>
      </c>
      <c r="E414" t="s">
        <v>1076</v>
      </c>
      <c r="F414" t="s">
        <v>1077</v>
      </c>
      <c r="G414" s="1">
        <v>44857</v>
      </c>
      <c r="H414" s="5">
        <v>523.69000000000005</v>
      </c>
      <c r="I414" s="4">
        <v>60</v>
      </c>
      <c r="J414" s="3">
        <f t="shared" si="55"/>
        <v>44917</v>
      </c>
      <c r="K414" t="s">
        <v>1075</v>
      </c>
      <c r="L414" s="1">
        <v>44915</v>
      </c>
      <c r="M414">
        <f t="shared" si="56"/>
        <v>-2</v>
      </c>
      <c r="N414" s="5">
        <f t="shared" si="54"/>
        <v>-1047.3800000000001</v>
      </c>
    </row>
    <row r="415" spans="1:14" x14ac:dyDescent="0.2">
      <c r="A415" t="s">
        <v>0</v>
      </c>
      <c r="B415" t="s">
        <v>5</v>
      </c>
      <c r="C415" t="s">
        <v>1061</v>
      </c>
      <c r="D415" t="s">
        <v>1062</v>
      </c>
      <c r="E415" t="s">
        <v>1079</v>
      </c>
      <c r="F415" t="s">
        <v>1080</v>
      </c>
      <c r="G415" s="1">
        <v>44888</v>
      </c>
      <c r="H415" s="5">
        <v>460.32</v>
      </c>
      <c r="I415" s="4">
        <v>60</v>
      </c>
      <c r="J415" s="3">
        <f t="shared" si="55"/>
        <v>44948</v>
      </c>
      <c r="K415" t="s">
        <v>1078</v>
      </c>
      <c r="L415" s="1">
        <v>44915</v>
      </c>
      <c r="M415">
        <f t="shared" si="56"/>
        <v>-33</v>
      </c>
      <c r="N415" s="5">
        <f t="shared" si="54"/>
        <v>-15190.56</v>
      </c>
    </row>
    <row r="416" spans="1:14" x14ac:dyDescent="0.2">
      <c r="A416" t="s">
        <v>0</v>
      </c>
      <c r="B416" t="s">
        <v>1</v>
      </c>
      <c r="C416" t="s">
        <v>1061</v>
      </c>
      <c r="D416" t="s">
        <v>1062</v>
      </c>
      <c r="E416" t="s">
        <v>1082</v>
      </c>
      <c r="F416" t="s">
        <v>1083</v>
      </c>
      <c r="G416" s="1">
        <v>44553</v>
      </c>
      <c r="H416" s="5">
        <v>629.42999999999995</v>
      </c>
      <c r="I416" s="4">
        <v>60</v>
      </c>
      <c r="J416" s="3">
        <f t="shared" si="55"/>
        <v>44613</v>
      </c>
      <c r="K416" t="s">
        <v>1081</v>
      </c>
      <c r="L416" s="1">
        <v>44926</v>
      </c>
      <c r="M416">
        <f t="shared" si="56"/>
        <v>313</v>
      </c>
      <c r="N416" s="5">
        <f t="shared" si="54"/>
        <v>197011.59</v>
      </c>
    </row>
    <row r="417" spans="1:14" x14ac:dyDescent="0.2">
      <c r="A417" t="s">
        <v>0</v>
      </c>
      <c r="B417" t="s">
        <v>5</v>
      </c>
      <c r="C417" t="s">
        <v>1084</v>
      </c>
      <c r="D417" t="s">
        <v>1085</v>
      </c>
      <c r="E417" t="s">
        <v>1087</v>
      </c>
      <c r="F417" t="s">
        <v>1088</v>
      </c>
      <c r="G417" s="1">
        <v>44757</v>
      </c>
      <c r="H417" s="5">
        <v>285</v>
      </c>
      <c r="I417" s="4">
        <v>60</v>
      </c>
      <c r="J417" s="3">
        <f t="shared" si="55"/>
        <v>44817</v>
      </c>
      <c r="K417" t="s">
        <v>1086</v>
      </c>
      <c r="L417" s="1">
        <v>44841</v>
      </c>
      <c r="M417">
        <f t="shared" si="56"/>
        <v>24</v>
      </c>
      <c r="N417" s="5">
        <f t="shared" si="54"/>
        <v>6840</v>
      </c>
    </row>
    <row r="418" spans="1:14" x14ac:dyDescent="0.2">
      <c r="A418" t="s">
        <v>0</v>
      </c>
      <c r="B418" t="s">
        <v>5</v>
      </c>
      <c r="C418" t="s">
        <v>1084</v>
      </c>
      <c r="D418" t="s">
        <v>1085</v>
      </c>
      <c r="E418" t="s">
        <v>1089</v>
      </c>
      <c r="F418" t="s">
        <v>1090</v>
      </c>
      <c r="G418" s="1">
        <v>44592</v>
      </c>
      <c r="H418" s="5">
        <v>198</v>
      </c>
      <c r="I418" s="4">
        <v>60</v>
      </c>
      <c r="J418" s="3">
        <f t="shared" si="55"/>
        <v>44652</v>
      </c>
      <c r="K418" t="s">
        <v>1086</v>
      </c>
      <c r="L418" s="1">
        <v>44841</v>
      </c>
      <c r="M418">
        <f t="shared" si="56"/>
        <v>189</v>
      </c>
      <c r="N418" s="5">
        <f t="shared" si="54"/>
        <v>37422</v>
      </c>
    </row>
    <row r="419" spans="1:14" x14ac:dyDescent="0.2">
      <c r="A419" t="s">
        <v>0</v>
      </c>
      <c r="B419" t="s">
        <v>5</v>
      </c>
      <c r="C419" t="s">
        <v>1084</v>
      </c>
      <c r="D419" t="s">
        <v>1085</v>
      </c>
      <c r="E419" t="s">
        <v>1091</v>
      </c>
      <c r="F419" t="s">
        <v>1092</v>
      </c>
      <c r="G419" s="1">
        <v>44772</v>
      </c>
      <c r="H419" s="5">
        <v>390</v>
      </c>
      <c r="I419" s="4">
        <v>60</v>
      </c>
      <c r="J419" s="3">
        <f t="shared" si="55"/>
        <v>44832</v>
      </c>
      <c r="K419" t="s">
        <v>1086</v>
      </c>
      <c r="L419" s="1">
        <v>44841</v>
      </c>
      <c r="M419">
        <f t="shared" si="56"/>
        <v>9</v>
      </c>
      <c r="N419" s="5">
        <f t="shared" si="54"/>
        <v>3510</v>
      </c>
    </row>
    <row r="420" spans="1:14" x14ac:dyDescent="0.2">
      <c r="A420" t="s">
        <v>0</v>
      </c>
      <c r="B420" t="s">
        <v>5</v>
      </c>
      <c r="C420" t="s">
        <v>1084</v>
      </c>
      <c r="D420" t="s">
        <v>1085</v>
      </c>
      <c r="E420" t="s">
        <v>1093</v>
      </c>
      <c r="F420" t="s">
        <v>1094</v>
      </c>
      <c r="G420" s="1">
        <v>44772</v>
      </c>
      <c r="H420" s="5">
        <v>285</v>
      </c>
      <c r="I420" s="4">
        <v>60</v>
      </c>
      <c r="J420" s="3">
        <f t="shared" si="55"/>
        <v>44832</v>
      </c>
      <c r="K420" t="s">
        <v>1086</v>
      </c>
      <c r="L420" s="1">
        <v>44841</v>
      </c>
      <c r="M420">
        <f t="shared" si="56"/>
        <v>9</v>
      </c>
      <c r="N420" s="5">
        <f t="shared" si="54"/>
        <v>2565</v>
      </c>
    </row>
    <row r="421" spans="1:14" x14ac:dyDescent="0.2">
      <c r="A421" t="s">
        <v>0</v>
      </c>
      <c r="B421" t="s">
        <v>5</v>
      </c>
      <c r="C421" t="s">
        <v>1084</v>
      </c>
      <c r="D421" t="s">
        <v>1085</v>
      </c>
      <c r="E421" t="s">
        <v>1095</v>
      </c>
      <c r="F421" t="s">
        <v>1096</v>
      </c>
      <c r="G421" s="1">
        <v>44772</v>
      </c>
      <c r="H421" s="5">
        <v>780</v>
      </c>
      <c r="I421" s="4">
        <v>60</v>
      </c>
      <c r="J421" s="3">
        <f t="shared" si="55"/>
        <v>44832</v>
      </c>
      <c r="K421" t="s">
        <v>1086</v>
      </c>
      <c r="L421" s="1">
        <v>44841</v>
      </c>
      <c r="M421">
        <f t="shared" si="56"/>
        <v>9</v>
      </c>
      <c r="N421" s="5">
        <f t="shared" si="54"/>
        <v>7020</v>
      </c>
    </row>
    <row r="422" spans="1:14" x14ac:dyDescent="0.2">
      <c r="A422" t="s">
        <v>0</v>
      </c>
      <c r="B422" t="s">
        <v>5</v>
      </c>
      <c r="C422" t="s">
        <v>1084</v>
      </c>
      <c r="D422" t="s">
        <v>1085</v>
      </c>
      <c r="E422" t="s">
        <v>1097</v>
      </c>
      <c r="F422" t="s">
        <v>1098</v>
      </c>
      <c r="G422" s="1">
        <v>44772</v>
      </c>
      <c r="H422" s="5">
        <v>285</v>
      </c>
      <c r="I422" s="4">
        <v>60</v>
      </c>
      <c r="J422" s="3">
        <f t="shared" si="55"/>
        <v>44832</v>
      </c>
      <c r="K422" t="s">
        <v>1086</v>
      </c>
      <c r="L422" s="1">
        <v>44841</v>
      </c>
      <c r="M422">
        <f t="shared" si="56"/>
        <v>9</v>
      </c>
      <c r="N422" s="5">
        <f t="shared" si="54"/>
        <v>2565</v>
      </c>
    </row>
    <row r="423" spans="1:14" x14ac:dyDescent="0.2">
      <c r="A423" t="s">
        <v>0</v>
      </c>
      <c r="B423" t="s">
        <v>5</v>
      </c>
      <c r="C423" t="s">
        <v>1084</v>
      </c>
      <c r="D423" t="s">
        <v>1085</v>
      </c>
      <c r="E423" t="s">
        <v>1099</v>
      </c>
      <c r="F423" t="s">
        <v>1100</v>
      </c>
      <c r="G423" s="1">
        <v>44772</v>
      </c>
      <c r="H423" s="5">
        <v>380</v>
      </c>
      <c r="I423" s="4">
        <v>60</v>
      </c>
      <c r="J423" s="3">
        <f t="shared" si="55"/>
        <v>44832</v>
      </c>
      <c r="K423" t="s">
        <v>1086</v>
      </c>
      <c r="L423" s="1">
        <v>44841</v>
      </c>
      <c r="M423">
        <f t="shared" si="56"/>
        <v>9</v>
      </c>
      <c r="N423" s="5">
        <f t="shared" si="54"/>
        <v>3420</v>
      </c>
    </row>
    <row r="424" spans="1:14" x14ac:dyDescent="0.2">
      <c r="A424" t="s">
        <v>0</v>
      </c>
      <c r="B424" t="s">
        <v>5</v>
      </c>
      <c r="C424" t="s">
        <v>1084</v>
      </c>
      <c r="D424" t="s">
        <v>1085</v>
      </c>
      <c r="E424" t="s">
        <v>1101</v>
      </c>
      <c r="F424" t="s">
        <v>1102</v>
      </c>
      <c r="G424" s="1">
        <v>44772</v>
      </c>
      <c r="H424" s="5">
        <v>150</v>
      </c>
      <c r="I424" s="4">
        <v>60</v>
      </c>
      <c r="J424" s="3">
        <f t="shared" si="55"/>
        <v>44832</v>
      </c>
      <c r="K424" t="s">
        <v>1086</v>
      </c>
      <c r="L424" s="1">
        <v>44841</v>
      </c>
      <c r="M424">
        <f t="shared" si="56"/>
        <v>9</v>
      </c>
      <c r="N424" s="5">
        <f t="shared" si="54"/>
        <v>1350</v>
      </c>
    </row>
    <row r="425" spans="1:14" x14ac:dyDescent="0.2">
      <c r="A425" t="s">
        <v>0</v>
      </c>
      <c r="B425" t="s">
        <v>5</v>
      </c>
      <c r="C425" t="s">
        <v>1084</v>
      </c>
      <c r="D425" t="s">
        <v>1085</v>
      </c>
      <c r="E425" t="s">
        <v>1103</v>
      </c>
      <c r="F425" t="s">
        <v>1104</v>
      </c>
      <c r="G425" s="1">
        <v>44772</v>
      </c>
      <c r="H425" s="5">
        <v>600</v>
      </c>
      <c r="I425" s="4">
        <v>60</v>
      </c>
      <c r="J425" s="3">
        <f t="shared" si="55"/>
        <v>44832</v>
      </c>
      <c r="K425" t="s">
        <v>1086</v>
      </c>
      <c r="L425" s="1">
        <v>44841</v>
      </c>
      <c r="M425">
        <f t="shared" si="56"/>
        <v>9</v>
      </c>
      <c r="N425" s="5">
        <f t="shared" si="54"/>
        <v>5400</v>
      </c>
    </row>
    <row r="426" spans="1:14" x14ac:dyDescent="0.2">
      <c r="A426" t="s">
        <v>0</v>
      </c>
      <c r="B426" t="s">
        <v>5</v>
      </c>
      <c r="C426" t="s">
        <v>1084</v>
      </c>
      <c r="D426" t="s">
        <v>1085</v>
      </c>
      <c r="E426" t="s">
        <v>1106</v>
      </c>
      <c r="F426" t="s">
        <v>1107</v>
      </c>
      <c r="G426" s="1">
        <v>44819</v>
      </c>
      <c r="H426" s="5">
        <v>990</v>
      </c>
      <c r="I426" s="4">
        <v>60</v>
      </c>
      <c r="J426" s="3">
        <f t="shared" si="55"/>
        <v>44879</v>
      </c>
      <c r="K426" t="s">
        <v>1105</v>
      </c>
      <c r="L426" s="1">
        <v>44860</v>
      </c>
      <c r="M426">
        <f t="shared" si="56"/>
        <v>-19</v>
      </c>
      <c r="N426" s="5">
        <f t="shared" si="54"/>
        <v>-18810</v>
      </c>
    </row>
    <row r="427" spans="1:14" x14ac:dyDescent="0.2">
      <c r="A427" t="s">
        <v>0</v>
      </c>
      <c r="B427" t="s">
        <v>5</v>
      </c>
      <c r="C427" t="s">
        <v>1084</v>
      </c>
      <c r="D427" t="s">
        <v>1085</v>
      </c>
      <c r="E427" t="s">
        <v>1108</v>
      </c>
      <c r="F427" t="s">
        <v>1109</v>
      </c>
      <c r="G427" s="1">
        <v>44819</v>
      </c>
      <c r="H427" s="5">
        <v>9702</v>
      </c>
      <c r="I427" s="4">
        <v>60</v>
      </c>
      <c r="J427" s="3">
        <f t="shared" si="55"/>
        <v>44879</v>
      </c>
      <c r="K427" t="s">
        <v>1105</v>
      </c>
      <c r="L427" s="1">
        <v>44860</v>
      </c>
      <c r="M427">
        <f t="shared" si="56"/>
        <v>-19</v>
      </c>
      <c r="N427" s="5">
        <f t="shared" si="54"/>
        <v>-184338</v>
      </c>
    </row>
    <row r="428" spans="1:14" x14ac:dyDescent="0.2">
      <c r="A428" t="s">
        <v>0</v>
      </c>
      <c r="B428" t="s">
        <v>5</v>
      </c>
      <c r="C428" t="s">
        <v>1084</v>
      </c>
      <c r="D428" t="s">
        <v>1085</v>
      </c>
      <c r="E428" t="s">
        <v>1111</v>
      </c>
      <c r="F428" t="s">
        <v>1112</v>
      </c>
      <c r="G428" s="1">
        <v>44849</v>
      </c>
      <c r="H428" s="5">
        <v>53120</v>
      </c>
      <c r="I428" s="4">
        <v>60</v>
      </c>
      <c r="J428" s="3">
        <f t="shared" si="55"/>
        <v>44909</v>
      </c>
      <c r="K428" t="s">
        <v>1110</v>
      </c>
      <c r="L428" s="1">
        <v>44893</v>
      </c>
      <c r="M428">
        <f t="shared" si="56"/>
        <v>-16</v>
      </c>
      <c r="N428" s="5">
        <f t="shared" si="54"/>
        <v>-849920</v>
      </c>
    </row>
    <row r="429" spans="1:14" x14ac:dyDescent="0.2">
      <c r="A429" t="s">
        <v>0</v>
      </c>
      <c r="B429" t="s">
        <v>5</v>
      </c>
      <c r="C429" t="s">
        <v>1084</v>
      </c>
      <c r="D429" t="s">
        <v>1085</v>
      </c>
      <c r="E429" t="s">
        <v>1113</v>
      </c>
      <c r="F429" t="s">
        <v>1114</v>
      </c>
      <c r="G429" s="1">
        <v>44849</v>
      </c>
      <c r="H429" s="5">
        <v>16750</v>
      </c>
      <c r="I429" s="4">
        <v>60</v>
      </c>
      <c r="J429" s="3">
        <f t="shared" si="55"/>
        <v>44909</v>
      </c>
      <c r="K429" t="s">
        <v>1110</v>
      </c>
      <c r="L429" s="1">
        <v>44893</v>
      </c>
      <c r="M429">
        <f t="shared" si="56"/>
        <v>-16</v>
      </c>
      <c r="N429" s="5">
        <f t="shared" si="54"/>
        <v>-268000</v>
      </c>
    </row>
    <row r="430" spans="1:14" x14ac:dyDescent="0.2">
      <c r="A430" t="s">
        <v>0</v>
      </c>
      <c r="B430" t="s">
        <v>5</v>
      </c>
      <c r="C430" t="s">
        <v>1084</v>
      </c>
      <c r="D430" t="s">
        <v>1085</v>
      </c>
      <c r="E430" t="s">
        <v>1115</v>
      </c>
      <c r="F430" t="s">
        <v>1116</v>
      </c>
      <c r="G430" s="1">
        <v>44849</v>
      </c>
      <c r="H430" s="5">
        <v>41875</v>
      </c>
      <c r="I430" s="4">
        <v>60</v>
      </c>
      <c r="J430" s="3">
        <f t="shared" si="55"/>
        <v>44909</v>
      </c>
      <c r="K430" t="s">
        <v>1110</v>
      </c>
      <c r="L430" s="1">
        <v>44893</v>
      </c>
      <c r="M430">
        <f t="shared" si="56"/>
        <v>-16</v>
      </c>
      <c r="N430" s="5">
        <f t="shared" si="54"/>
        <v>-670000</v>
      </c>
    </row>
    <row r="431" spans="1:14" x14ac:dyDescent="0.2">
      <c r="A431" t="s">
        <v>0</v>
      </c>
      <c r="B431" t="s">
        <v>5</v>
      </c>
      <c r="C431" t="s">
        <v>1084</v>
      </c>
      <c r="D431" t="s">
        <v>1085</v>
      </c>
      <c r="E431" t="s">
        <v>1118</v>
      </c>
      <c r="F431" t="s">
        <v>1119</v>
      </c>
      <c r="G431" s="1">
        <v>44834</v>
      </c>
      <c r="H431" s="5">
        <v>570</v>
      </c>
      <c r="I431" s="4">
        <v>60</v>
      </c>
      <c r="J431" s="3">
        <f t="shared" si="55"/>
        <v>44894</v>
      </c>
      <c r="K431" t="s">
        <v>1117</v>
      </c>
      <c r="L431" s="1">
        <v>44893</v>
      </c>
      <c r="M431">
        <f t="shared" si="56"/>
        <v>-1</v>
      </c>
      <c r="N431" s="5">
        <f t="shared" si="54"/>
        <v>-570</v>
      </c>
    </row>
    <row r="432" spans="1:14" x14ac:dyDescent="0.2">
      <c r="A432" t="s">
        <v>0</v>
      </c>
      <c r="B432" t="s">
        <v>5</v>
      </c>
      <c r="C432" t="s">
        <v>1084</v>
      </c>
      <c r="D432" t="s">
        <v>1085</v>
      </c>
      <c r="E432" t="s">
        <v>1120</v>
      </c>
      <c r="F432" t="s">
        <v>1121</v>
      </c>
      <c r="G432" s="1">
        <v>44834</v>
      </c>
      <c r="H432" s="5">
        <v>285</v>
      </c>
      <c r="I432" s="4">
        <v>60</v>
      </c>
      <c r="J432" s="3">
        <f t="shared" si="55"/>
        <v>44894</v>
      </c>
      <c r="K432" t="s">
        <v>1117</v>
      </c>
      <c r="L432" s="1">
        <v>44893</v>
      </c>
      <c r="M432">
        <f t="shared" si="56"/>
        <v>-1</v>
      </c>
      <c r="N432" s="5">
        <f t="shared" si="54"/>
        <v>-285</v>
      </c>
    </row>
    <row r="433" spans="1:14" x14ac:dyDescent="0.2">
      <c r="A433" t="s">
        <v>0</v>
      </c>
      <c r="B433" t="s">
        <v>5</v>
      </c>
      <c r="C433" t="s">
        <v>1084</v>
      </c>
      <c r="D433" t="s">
        <v>1085</v>
      </c>
      <c r="E433" t="s">
        <v>1122</v>
      </c>
      <c r="F433" t="s">
        <v>1123</v>
      </c>
      <c r="G433" s="1">
        <v>44834</v>
      </c>
      <c r="H433" s="5">
        <v>570</v>
      </c>
      <c r="I433" s="4">
        <v>60</v>
      </c>
      <c r="J433" s="3">
        <f t="shared" si="55"/>
        <v>44894</v>
      </c>
      <c r="K433" t="s">
        <v>1117</v>
      </c>
      <c r="L433" s="1">
        <v>44893</v>
      </c>
      <c r="M433">
        <f t="shared" si="56"/>
        <v>-1</v>
      </c>
      <c r="N433" s="5">
        <f t="shared" si="54"/>
        <v>-570</v>
      </c>
    </row>
    <row r="434" spans="1:14" x14ac:dyDescent="0.2">
      <c r="A434" t="s">
        <v>0</v>
      </c>
      <c r="B434" t="s">
        <v>5</v>
      </c>
      <c r="C434" t="s">
        <v>1084</v>
      </c>
      <c r="D434" t="s">
        <v>1085</v>
      </c>
      <c r="E434" t="s">
        <v>1124</v>
      </c>
      <c r="F434" t="s">
        <v>1125</v>
      </c>
      <c r="G434" s="1">
        <v>44834</v>
      </c>
      <c r="H434" s="5">
        <v>1710</v>
      </c>
      <c r="I434" s="4">
        <v>60</v>
      </c>
      <c r="J434" s="3">
        <f t="shared" si="55"/>
        <v>44894</v>
      </c>
      <c r="K434" t="s">
        <v>1117</v>
      </c>
      <c r="L434" s="1">
        <v>44893</v>
      </c>
      <c r="M434">
        <f t="shared" si="56"/>
        <v>-1</v>
      </c>
      <c r="N434" s="5">
        <f t="shared" si="54"/>
        <v>-1710</v>
      </c>
    </row>
    <row r="435" spans="1:14" x14ac:dyDescent="0.2">
      <c r="A435" t="s">
        <v>0</v>
      </c>
      <c r="B435" t="s">
        <v>5</v>
      </c>
      <c r="C435" t="s">
        <v>1084</v>
      </c>
      <c r="D435" t="s">
        <v>1085</v>
      </c>
      <c r="E435" t="s">
        <v>1126</v>
      </c>
      <c r="F435" t="s">
        <v>1127</v>
      </c>
      <c r="G435" s="1">
        <v>44834</v>
      </c>
      <c r="H435" s="5">
        <v>285</v>
      </c>
      <c r="I435" s="4">
        <v>60</v>
      </c>
      <c r="J435" s="3">
        <f t="shared" si="55"/>
        <v>44894</v>
      </c>
      <c r="K435" t="s">
        <v>1117</v>
      </c>
      <c r="L435" s="1">
        <v>44893</v>
      </c>
      <c r="M435">
        <f t="shared" si="56"/>
        <v>-1</v>
      </c>
      <c r="N435" s="5">
        <f t="shared" si="54"/>
        <v>-285</v>
      </c>
    </row>
    <row r="436" spans="1:14" x14ac:dyDescent="0.2">
      <c r="A436" t="s">
        <v>0</v>
      </c>
      <c r="B436" t="s">
        <v>5</v>
      </c>
      <c r="C436" t="s">
        <v>1084</v>
      </c>
      <c r="D436" t="s">
        <v>1085</v>
      </c>
      <c r="E436" t="s">
        <v>1128</v>
      </c>
      <c r="F436" t="s">
        <v>1129</v>
      </c>
      <c r="G436" s="1">
        <v>44849</v>
      </c>
      <c r="H436" s="5">
        <v>285</v>
      </c>
      <c r="I436" s="4">
        <v>60</v>
      </c>
      <c r="J436" s="3">
        <f t="shared" si="55"/>
        <v>44909</v>
      </c>
      <c r="K436" t="s">
        <v>1117</v>
      </c>
      <c r="L436" s="1">
        <v>44893</v>
      </c>
      <c r="M436">
        <f t="shared" si="56"/>
        <v>-16</v>
      </c>
      <c r="N436" s="5">
        <f t="shared" si="54"/>
        <v>-4560</v>
      </c>
    </row>
    <row r="437" spans="1:14" x14ac:dyDescent="0.2">
      <c r="A437" t="s">
        <v>0</v>
      </c>
      <c r="B437" t="s">
        <v>5</v>
      </c>
      <c r="C437" t="s">
        <v>1084</v>
      </c>
      <c r="D437" t="s">
        <v>1085</v>
      </c>
      <c r="E437" t="s">
        <v>1130</v>
      </c>
      <c r="F437" t="s">
        <v>1131</v>
      </c>
      <c r="G437" s="1">
        <v>44849</v>
      </c>
      <c r="H437" s="5">
        <v>855</v>
      </c>
      <c r="I437" s="4">
        <v>60</v>
      </c>
      <c r="J437" s="3">
        <f t="shared" si="55"/>
        <v>44909</v>
      </c>
      <c r="K437" t="s">
        <v>1117</v>
      </c>
      <c r="L437" s="1">
        <v>44893</v>
      </c>
      <c r="M437">
        <f t="shared" si="56"/>
        <v>-16</v>
      </c>
      <c r="N437" s="5">
        <f t="shared" si="54"/>
        <v>-13680</v>
      </c>
    </row>
    <row r="438" spans="1:14" x14ac:dyDescent="0.2">
      <c r="A438" t="s">
        <v>0</v>
      </c>
      <c r="B438" t="s">
        <v>5</v>
      </c>
      <c r="C438" t="s">
        <v>1084</v>
      </c>
      <c r="D438" t="s">
        <v>1085</v>
      </c>
      <c r="E438" t="s">
        <v>1132</v>
      </c>
      <c r="F438" t="s">
        <v>1133</v>
      </c>
      <c r="G438" s="1">
        <v>44849</v>
      </c>
      <c r="H438" s="5">
        <v>233</v>
      </c>
      <c r="I438" s="4">
        <v>60</v>
      </c>
      <c r="J438" s="3">
        <f t="shared" si="55"/>
        <v>44909</v>
      </c>
      <c r="K438" t="s">
        <v>1117</v>
      </c>
      <c r="L438" s="1">
        <v>44893</v>
      </c>
      <c r="M438">
        <f t="shared" si="56"/>
        <v>-16</v>
      </c>
      <c r="N438" s="5">
        <f t="shared" si="54"/>
        <v>-3728</v>
      </c>
    </row>
    <row r="439" spans="1:14" x14ac:dyDescent="0.2">
      <c r="A439" t="s">
        <v>0</v>
      </c>
      <c r="B439" t="s">
        <v>5</v>
      </c>
      <c r="C439" t="s">
        <v>1084</v>
      </c>
      <c r="D439" t="s">
        <v>1085</v>
      </c>
      <c r="E439" t="s">
        <v>1135</v>
      </c>
      <c r="F439" t="s">
        <v>1136</v>
      </c>
      <c r="G439" s="1">
        <v>44865</v>
      </c>
      <c r="H439" s="5">
        <v>10080</v>
      </c>
      <c r="I439" s="4">
        <v>60</v>
      </c>
      <c r="J439" s="3">
        <f t="shared" si="55"/>
        <v>44925</v>
      </c>
      <c r="K439" t="s">
        <v>1134</v>
      </c>
      <c r="L439" s="1">
        <v>44907</v>
      </c>
      <c r="M439">
        <f t="shared" si="56"/>
        <v>-18</v>
      </c>
      <c r="N439" s="5">
        <f t="shared" si="54"/>
        <v>-181440</v>
      </c>
    </row>
    <row r="440" spans="1:14" x14ac:dyDescent="0.2">
      <c r="A440" t="s">
        <v>0</v>
      </c>
      <c r="B440" t="s">
        <v>5</v>
      </c>
      <c r="C440" t="s">
        <v>1084</v>
      </c>
      <c r="D440" t="s">
        <v>1085</v>
      </c>
      <c r="E440" t="s">
        <v>1137</v>
      </c>
      <c r="F440" t="s">
        <v>1138</v>
      </c>
      <c r="G440" s="1">
        <v>44880</v>
      </c>
      <c r="H440" s="5">
        <v>12800</v>
      </c>
      <c r="I440" s="4">
        <v>60</v>
      </c>
      <c r="J440" s="3">
        <f t="shared" si="55"/>
        <v>44940</v>
      </c>
      <c r="K440" t="s">
        <v>1134</v>
      </c>
      <c r="L440" s="1">
        <v>44907</v>
      </c>
      <c r="M440">
        <f t="shared" si="56"/>
        <v>-33</v>
      </c>
      <c r="N440" s="5">
        <f t="shared" si="54"/>
        <v>-422400</v>
      </c>
    </row>
    <row r="441" spans="1:14" x14ac:dyDescent="0.2">
      <c r="A441" t="s">
        <v>0</v>
      </c>
      <c r="B441" t="s">
        <v>5</v>
      </c>
      <c r="C441" t="s">
        <v>1084</v>
      </c>
      <c r="D441" t="s">
        <v>1085</v>
      </c>
      <c r="E441" t="s">
        <v>1140</v>
      </c>
      <c r="F441" t="s">
        <v>1141</v>
      </c>
      <c r="G441" s="1">
        <v>44880</v>
      </c>
      <c r="H441" s="5">
        <v>1710</v>
      </c>
      <c r="I441" s="4">
        <v>60</v>
      </c>
      <c r="J441" s="3">
        <f t="shared" si="55"/>
        <v>44940</v>
      </c>
      <c r="K441" t="s">
        <v>1139</v>
      </c>
      <c r="L441" s="1">
        <v>44915</v>
      </c>
      <c r="M441">
        <f t="shared" si="56"/>
        <v>-25</v>
      </c>
      <c r="N441" s="5">
        <f t="shared" si="54"/>
        <v>-42750</v>
      </c>
    </row>
    <row r="442" spans="1:14" x14ac:dyDescent="0.2">
      <c r="A442" t="s">
        <v>0</v>
      </c>
      <c r="B442" t="s">
        <v>5</v>
      </c>
      <c r="C442" t="s">
        <v>1142</v>
      </c>
      <c r="D442" t="s">
        <v>1143</v>
      </c>
      <c r="E442" t="s">
        <v>1145</v>
      </c>
      <c r="F442" t="s">
        <v>1146</v>
      </c>
      <c r="G442" s="1">
        <v>44796</v>
      </c>
      <c r="H442" s="5">
        <v>3777.75</v>
      </c>
      <c r="I442" s="4">
        <v>60</v>
      </c>
      <c r="J442" s="3">
        <f t="shared" ref="J442:J460" si="57">G442+I442</f>
        <v>44856</v>
      </c>
      <c r="K442" t="s">
        <v>1144</v>
      </c>
      <c r="L442" s="1">
        <v>44841</v>
      </c>
      <c r="M442">
        <f t="shared" ref="M442:M460" si="58">L442-J442</f>
        <v>-15</v>
      </c>
      <c r="N442" s="5">
        <f t="shared" ref="N442:N460" si="59">M442*H442</f>
        <v>-56666.25</v>
      </c>
    </row>
    <row r="443" spans="1:14" x14ac:dyDescent="0.2">
      <c r="A443" t="s">
        <v>0</v>
      </c>
      <c r="B443" t="s">
        <v>5</v>
      </c>
      <c r="C443" t="s">
        <v>1142</v>
      </c>
      <c r="D443" t="s">
        <v>1143</v>
      </c>
      <c r="E443" t="s">
        <v>1148</v>
      </c>
      <c r="F443" t="s">
        <v>1149</v>
      </c>
      <c r="G443" s="1">
        <v>44757</v>
      </c>
      <c r="H443" s="5">
        <v>550</v>
      </c>
      <c r="I443" s="4">
        <v>60</v>
      </c>
      <c r="J443" s="3">
        <f t="shared" si="57"/>
        <v>44817</v>
      </c>
      <c r="K443" t="s">
        <v>1147</v>
      </c>
      <c r="L443" s="1">
        <v>44873</v>
      </c>
      <c r="M443">
        <f t="shared" si="58"/>
        <v>56</v>
      </c>
      <c r="N443" s="5">
        <f t="shared" si="59"/>
        <v>30800</v>
      </c>
    </row>
    <row r="444" spans="1:14" x14ac:dyDescent="0.2">
      <c r="A444" t="s">
        <v>0</v>
      </c>
      <c r="B444" t="s">
        <v>5</v>
      </c>
      <c r="C444" t="s">
        <v>1142</v>
      </c>
      <c r="D444" t="s">
        <v>1143</v>
      </c>
      <c r="E444" t="s">
        <v>1150</v>
      </c>
      <c r="F444" t="s">
        <v>1151</v>
      </c>
      <c r="G444" s="1">
        <v>44811</v>
      </c>
      <c r="H444" s="5">
        <v>620</v>
      </c>
      <c r="I444" s="4">
        <v>60</v>
      </c>
      <c r="J444" s="3">
        <f t="shared" si="57"/>
        <v>44871</v>
      </c>
      <c r="K444" t="s">
        <v>1147</v>
      </c>
      <c r="L444" s="1">
        <v>44873</v>
      </c>
      <c r="M444">
        <f t="shared" si="58"/>
        <v>2</v>
      </c>
      <c r="N444" s="5">
        <f t="shared" si="59"/>
        <v>1240</v>
      </c>
    </row>
    <row r="445" spans="1:14" x14ac:dyDescent="0.2">
      <c r="A445" t="s">
        <v>0</v>
      </c>
      <c r="B445" t="s">
        <v>5</v>
      </c>
      <c r="C445" t="s">
        <v>1142</v>
      </c>
      <c r="D445" t="s">
        <v>1143</v>
      </c>
      <c r="E445" t="s">
        <v>1152</v>
      </c>
      <c r="F445" t="s">
        <v>1153</v>
      </c>
      <c r="G445" s="1">
        <v>44826</v>
      </c>
      <c r="H445" s="5">
        <v>3140.8</v>
      </c>
      <c r="I445" s="4">
        <v>60</v>
      </c>
      <c r="J445" s="3">
        <f t="shared" si="57"/>
        <v>44886</v>
      </c>
      <c r="K445" t="s">
        <v>1147</v>
      </c>
      <c r="L445" s="1">
        <v>44873</v>
      </c>
      <c r="M445">
        <f t="shared" si="58"/>
        <v>-13</v>
      </c>
      <c r="N445" s="5">
        <f t="shared" si="59"/>
        <v>-40830.400000000001</v>
      </c>
    </row>
    <row r="446" spans="1:14" x14ac:dyDescent="0.2">
      <c r="A446" t="s">
        <v>0</v>
      </c>
      <c r="B446" t="s">
        <v>5</v>
      </c>
      <c r="C446" t="s">
        <v>1142</v>
      </c>
      <c r="D446" t="s">
        <v>1143</v>
      </c>
      <c r="E446" t="s">
        <v>1154</v>
      </c>
      <c r="F446" t="s">
        <v>1155</v>
      </c>
      <c r="G446" s="1">
        <v>44826</v>
      </c>
      <c r="H446" s="5">
        <v>2355.6</v>
      </c>
      <c r="I446" s="4">
        <v>60</v>
      </c>
      <c r="J446" s="3">
        <f t="shared" si="57"/>
        <v>44886</v>
      </c>
      <c r="K446" t="s">
        <v>1147</v>
      </c>
      <c r="L446" s="1">
        <v>44873</v>
      </c>
      <c r="M446">
        <f t="shared" si="58"/>
        <v>-13</v>
      </c>
      <c r="N446" s="5">
        <f t="shared" si="59"/>
        <v>-30622.799999999999</v>
      </c>
    </row>
    <row r="447" spans="1:14" x14ac:dyDescent="0.2">
      <c r="A447" t="s">
        <v>0</v>
      </c>
      <c r="B447" t="s">
        <v>1</v>
      </c>
      <c r="C447" t="s">
        <v>1142</v>
      </c>
      <c r="D447" t="s">
        <v>1143</v>
      </c>
      <c r="E447" t="s">
        <v>1157</v>
      </c>
      <c r="F447" t="s">
        <v>1158</v>
      </c>
      <c r="G447" s="1">
        <v>44552</v>
      </c>
      <c r="H447" s="5">
        <v>1225</v>
      </c>
      <c r="I447" s="4">
        <v>60</v>
      </c>
      <c r="J447" s="3">
        <f t="shared" si="57"/>
        <v>44612</v>
      </c>
      <c r="K447" t="s">
        <v>1156</v>
      </c>
      <c r="L447" s="1">
        <v>44880</v>
      </c>
      <c r="M447">
        <f t="shared" si="58"/>
        <v>268</v>
      </c>
      <c r="N447" s="5">
        <f t="shared" si="59"/>
        <v>328300</v>
      </c>
    </row>
    <row r="448" spans="1:14" x14ac:dyDescent="0.2">
      <c r="A448" t="s">
        <v>0</v>
      </c>
      <c r="B448" t="s">
        <v>1</v>
      </c>
      <c r="C448" t="s">
        <v>1142</v>
      </c>
      <c r="D448" t="s">
        <v>1143</v>
      </c>
      <c r="E448" t="s">
        <v>1159</v>
      </c>
      <c r="F448" t="s">
        <v>1160</v>
      </c>
      <c r="G448" s="1">
        <v>44496</v>
      </c>
      <c r="H448" s="5">
        <v>660</v>
      </c>
      <c r="I448" s="4">
        <v>60</v>
      </c>
      <c r="J448" s="3">
        <f t="shared" si="57"/>
        <v>44556</v>
      </c>
      <c r="K448" t="s">
        <v>1156</v>
      </c>
      <c r="L448" s="1">
        <v>44880</v>
      </c>
      <c r="M448">
        <f t="shared" si="58"/>
        <v>324</v>
      </c>
      <c r="N448" s="5">
        <f t="shared" si="59"/>
        <v>213840</v>
      </c>
    </row>
    <row r="449" spans="1:14" x14ac:dyDescent="0.2">
      <c r="A449" t="s">
        <v>0</v>
      </c>
      <c r="B449" t="s">
        <v>5</v>
      </c>
      <c r="C449" t="s">
        <v>1142</v>
      </c>
      <c r="D449" t="s">
        <v>1143</v>
      </c>
      <c r="E449" t="s">
        <v>1162</v>
      </c>
      <c r="F449" t="s">
        <v>1163</v>
      </c>
      <c r="G449" s="1">
        <v>44796</v>
      </c>
      <c r="H449" s="5">
        <v>310</v>
      </c>
      <c r="I449" s="4">
        <v>60</v>
      </c>
      <c r="J449" s="3">
        <f t="shared" si="57"/>
        <v>44856</v>
      </c>
      <c r="K449" t="s">
        <v>1161</v>
      </c>
      <c r="L449" s="1">
        <v>44893</v>
      </c>
      <c r="M449">
        <f t="shared" si="58"/>
        <v>37</v>
      </c>
      <c r="N449" s="5">
        <f t="shared" si="59"/>
        <v>11470</v>
      </c>
    </row>
    <row r="450" spans="1:14" x14ac:dyDescent="0.2">
      <c r="A450" t="s">
        <v>0</v>
      </c>
      <c r="B450" t="s">
        <v>5</v>
      </c>
      <c r="C450" t="s">
        <v>1142</v>
      </c>
      <c r="D450" t="s">
        <v>1143</v>
      </c>
      <c r="E450" t="s">
        <v>1164</v>
      </c>
      <c r="F450" t="s">
        <v>1165</v>
      </c>
      <c r="G450" s="1">
        <v>44841</v>
      </c>
      <c r="H450" s="5">
        <v>4340</v>
      </c>
      <c r="I450" s="4">
        <v>60</v>
      </c>
      <c r="J450" s="3">
        <f t="shared" si="57"/>
        <v>44901</v>
      </c>
      <c r="K450" t="s">
        <v>1161</v>
      </c>
      <c r="L450" s="1">
        <v>44893</v>
      </c>
      <c r="M450">
        <f t="shared" si="58"/>
        <v>-8</v>
      </c>
      <c r="N450" s="5">
        <f t="shared" si="59"/>
        <v>-34720</v>
      </c>
    </row>
    <row r="451" spans="1:14" x14ac:dyDescent="0.2">
      <c r="A451" t="s">
        <v>0</v>
      </c>
      <c r="B451" t="s">
        <v>5</v>
      </c>
      <c r="C451" t="s">
        <v>1142</v>
      </c>
      <c r="D451" t="s">
        <v>1143</v>
      </c>
      <c r="E451" t="s">
        <v>1166</v>
      </c>
      <c r="F451" t="s">
        <v>1167</v>
      </c>
      <c r="G451" s="1">
        <v>44844</v>
      </c>
      <c r="H451" s="5">
        <v>4960</v>
      </c>
      <c r="I451" s="4">
        <v>60</v>
      </c>
      <c r="J451" s="3">
        <f t="shared" si="57"/>
        <v>44904</v>
      </c>
      <c r="K451" t="s">
        <v>1161</v>
      </c>
      <c r="L451" s="1">
        <v>44893</v>
      </c>
      <c r="M451">
        <f t="shared" si="58"/>
        <v>-11</v>
      </c>
      <c r="N451" s="5">
        <f t="shared" si="59"/>
        <v>-54560</v>
      </c>
    </row>
    <row r="452" spans="1:14" x14ac:dyDescent="0.2">
      <c r="A452" t="s">
        <v>0</v>
      </c>
      <c r="B452" t="s">
        <v>5</v>
      </c>
      <c r="C452" t="s">
        <v>1142</v>
      </c>
      <c r="D452" t="s">
        <v>1143</v>
      </c>
      <c r="E452" t="s">
        <v>1168</v>
      </c>
      <c r="F452" t="s">
        <v>1169</v>
      </c>
      <c r="G452" s="1">
        <v>44848</v>
      </c>
      <c r="H452" s="5">
        <v>1100</v>
      </c>
      <c r="I452" s="4">
        <v>60</v>
      </c>
      <c r="J452" s="3">
        <f t="shared" si="57"/>
        <v>44908</v>
      </c>
      <c r="K452" t="s">
        <v>1161</v>
      </c>
      <c r="L452" s="1">
        <v>44893</v>
      </c>
      <c r="M452">
        <f t="shared" si="58"/>
        <v>-15</v>
      </c>
      <c r="N452" s="5">
        <f t="shared" si="59"/>
        <v>-16500</v>
      </c>
    </row>
    <row r="453" spans="1:14" x14ac:dyDescent="0.2">
      <c r="A453" t="s">
        <v>0</v>
      </c>
      <c r="B453" t="s">
        <v>5</v>
      </c>
      <c r="C453" t="s">
        <v>1142</v>
      </c>
      <c r="D453" t="s">
        <v>1143</v>
      </c>
      <c r="E453" t="s">
        <v>1170</v>
      </c>
      <c r="F453" t="s">
        <v>1171</v>
      </c>
      <c r="G453" s="1">
        <v>44859</v>
      </c>
      <c r="H453" s="5">
        <v>1980.42</v>
      </c>
      <c r="I453" s="4">
        <v>60</v>
      </c>
      <c r="J453" s="3">
        <f t="shared" si="57"/>
        <v>44919</v>
      </c>
      <c r="K453" t="s">
        <v>1161</v>
      </c>
      <c r="L453" s="1">
        <v>44893</v>
      </c>
      <c r="M453">
        <f t="shared" si="58"/>
        <v>-26</v>
      </c>
      <c r="N453" s="5">
        <f t="shared" si="59"/>
        <v>-51490.92</v>
      </c>
    </row>
    <row r="454" spans="1:14" x14ac:dyDescent="0.2">
      <c r="A454" t="s">
        <v>0</v>
      </c>
      <c r="B454" t="s">
        <v>5</v>
      </c>
      <c r="C454" t="s">
        <v>1142</v>
      </c>
      <c r="D454" t="s">
        <v>1143</v>
      </c>
      <c r="E454" t="s">
        <v>1172</v>
      </c>
      <c r="F454" t="s">
        <v>1173</v>
      </c>
      <c r="G454" s="1">
        <v>44859</v>
      </c>
      <c r="H454" s="5">
        <v>1650.35</v>
      </c>
      <c r="I454" s="4">
        <v>60</v>
      </c>
      <c r="J454" s="3">
        <f t="shared" si="57"/>
        <v>44919</v>
      </c>
      <c r="K454" t="s">
        <v>1161</v>
      </c>
      <c r="L454" s="1">
        <v>44893</v>
      </c>
      <c r="M454">
        <f t="shared" si="58"/>
        <v>-26</v>
      </c>
      <c r="N454" s="5">
        <f t="shared" si="59"/>
        <v>-42909.1</v>
      </c>
    </row>
    <row r="455" spans="1:14" x14ac:dyDescent="0.2">
      <c r="A455" t="s">
        <v>0</v>
      </c>
      <c r="B455" t="s">
        <v>5</v>
      </c>
      <c r="C455" t="s">
        <v>1142</v>
      </c>
      <c r="D455" t="s">
        <v>1143</v>
      </c>
      <c r="E455" t="s">
        <v>1174</v>
      </c>
      <c r="F455" t="s">
        <v>1175</v>
      </c>
      <c r="G455" s="1">
        <v>44840</v>
      </c>
      <c r="H455" s="5">
        <v>708</v>
      </c>
      <c r="I455" s="4">
        <v>60</v>
      </c>
      <c r="J455" s="3">
        <f t="shared" si="57"/>
        <v>44900</v>
      </c>
      <c r="K455" t="s">
        <v>1161</v>
      </c>
      <c r="L455" s="1">
        <v>44893</v>
      </c>
      <c r="M455">
        <f t="shared" si="58"/>
        <v>-7</v>
      </c>
      <c r="N455" s="5">
        <f t="shared" si="59"/>
        <v>-4956</v>
      </c>
    </row>
    <row r="456" spans="1:14" x14ac:dyDescent="0.2">
      <c r="A456" t="s">
        <v>0</v>
      </c>
      <c r="B456" t="s">
        <v>5</v>
      </c>
      <c r="C456" t="s">
        <v>1176</v>
      </c>
      <c r="D456" t="s">
        <v>1177</v>
      </c>
      <c r="E456" t="s">
        <v>1179</v>
      </c>
      <c r="F456" t="s">
        <v>1180</v>
      </c>
      <c r="G456" s="1">
        <v>44827</v>
      </c>
      <c r="H456" s="5">
        <v>7740</v>
      </c>
      <c r="I456" s="4">
        <v>60</v>
      </c>
      <c r="J456" s="3">
        <f t="shared" si="57"/>
        <v>44887</v>
      </c>
      <c r="K456" t="s">
        <v>1178</v>
      </c>
      <c r="L456" s="1">
        <v>44860</v>
      </c>
      <c r="M456">
        <f t="shared" si="58"/>
        <v>-27</v>
      </c>
      <c r="N456" s="5">
        <f t="shared" si="59"/>
        <v>-208980</v>
      </c>
    </row>
    <row r="457" spans="1:14" x14ac:dyDescent="0.2">
      <c r="A457" t="s">
        <v>0</v>
      </c>
      <c r="B457" t="s">
        <v>5</v>
      </c>
      <c r="C457" t="s">
        <v>1176</v>
      </c>
      <c r="D457" t="s">
        <v>1177</v>
      </c>
      <c r="E457" t="s">
        <v>1181</v>
      </c>
      <c r="F457" t="s">
        <v>1182</v>
      </c>
      <c r="G457" s="1">
        <v>44832</v>
      </c>
      <c r="H457" s="5">
        <v>3870</v>
      </c>
      <c r="I457" s="4">
        <v>60</v>
      </c>
      <c r="J457" s="3">
        <f t="shared" si="57"/>
        <v>44892</v>
      </c>
      <c r="K457" t="s">
        <v>1178</v>
      </c>
      <c r="L457" s="1">
        <v>44860</v>
      </c>
      <c r="M457">
        <f t="shared" si="58"/>
        <v>-32</v>
      </c>
      <c r="N457" s="5">
        <f t="shared" si="59"/>
        <v>-123840</v>
      </c>
    </row>
    <row r="458" spans="1:14" x14ac:dyDescent="0.2">
      <c r="A458" t="s">
        <v>0</v>
      </c>
      <c r="B458" t="s">
        <v>5</v>
      </c>
      <c r="C458" t="s">
        <v>1176</v>
      </c>
      <c r="D458" t="s">
        <v>1177</v>
      </c>
      <c r="E458" t="s">
        <v>1184</v>
      </c>
      <c r="F458" t="s">
        <v>1185</v>
      </c>
      <c r="G458" s="1">
        <v>44839</v>
      </c>
      <c r="H458" s="5">
        <v>1200</v>
      </c>
      <c r="I458" s="4">
        <v>60</v>
      </c>
      <c r="J458" s="3">
        <f t="shared" si="57"/>
        <v>44899</v>
      </c>
      <c r="K458" t="s">
        <v>1183</v>
      </c>
      <c r="L458" s="1">
        <v>44893</v>
      </c>
      <c r="M458">
        <f t="shared" si="58"/>
        <v>-6</v>
      </c>
      <c r="N458" s="5">
        <f t="shared" si="59"/>
        <v>-7200</v>
      </c>
    </row>
    <row r="459" spans="1:14" x14ac:dyDescent="0.2">
      <c r="A459" t="s">
        <v>0</v>
      </c>
      <c r="B459" t="s">
        <v>5</v>
      </c>
      <c r="C459" t="s">
        <v>1176</v>
      </c>
      <c r="D459" t="s">
        <v>1177</v>
      </c>
      <c r="E459" t="s">
        <v>1187</v>
      </c>
      <c r="F459" t="s">
        <v>1188</v>
      </c>
      <c r="G459" s="1">
        <v>44823</v>
      </c>
      <c r="H459" s="5">
        <v>2760</v>
      </c>
      <c r="I459" s="4">
        <v>60</v>
      </c>
      <c r="J459" s="3">
        <f t="shared" si="57"/>
        <v>44883</v>
      </c>
      <c r="K459" t="s">
        <v>1186</v>
      </c>
      <c r="L459" s="1">
        <v>44894</v>
      </c>
      <c r="M459">
        <f t="shared" si="58"/>
        <v>11</v>
      </c>
      <c r="N459" s="5">
        <f t="shared" si="59"/>
        <v>30360</v>
      </c>
    </row>
    <row r="460" spans="1:14" x14ac:dyDescent="0.2">
      <c r="A460" t="s">
        <v>0</v>
      </c>
      <c r="B460" t="s">
        <v>5</v>
      </c>
      <c r="C460" t="s">
        <v>1190</v>
      </c>
      <c r="D460" t="s">
        <v>1191</v>
      </c>
      <c r="E460" t="s">
        <v>1192</v>
      </c>
      <c r="F460" t="s">
        <v>1193</v>
      </c>
      <c r="G460" s="1">
        <v>44804</v>
      </c>
      <c r="H460" s="5">
        <v>310</v>
      </c>
      <c r="I460" s="4">
        <v>60</v>
      </c>
      <c r="J460" s="3">
        <f t="shared" si="57"/>
        <v>44864</v>
      </c>
      <c r="K460" t="s">
        <v>1189</v>
      </c>
      <c r="L460" s="1">
        <v>44838</v>
      </c>
      <c r="M460">
        <f t="shared" si="58"/>
        <v>-26</v>
      </c>
      <c r="N460" s="5">
        <f t="shared" si="59"/>
        <v>-8060</v>
      </c>
    </row>
    <row r="461" spans="1:14" x14ac:dyDescent="0.2">
      <c r="A461" t="s">
        <v>0</v>
      </c>
      <c r="B461" t="s">
        <v>5</v>
      </c>
      <c r="C461" t="s">
        <v>1194</v>
      </c>
      <c r="D461" t="s">
        <v>1195</v>
      </c>
      <c r="E461" t="s">
        <v>1197</v>
      </c>
      <c r="F461" t="s">
        <v>1198</v>
      </c>
      <c r="G461" s="1">
        <v>44693</v>
      </c>
      <c r="H461" s="5">
        <v>500</v>
      </c>
      <c r="I461" s="4">
        <v>60</v>
      </c>
      <c r="J461" s="3">
        <f t="shared" ref="J461:J462" si="60">G461+I461</f>
        <v>44753</v>
      </c>
      <c r="K461" t="s">
        <v>1196</v>
      </c>
      <c r="L461" s="1">
        <v>44858</v>
      </c>
      <c r="M461">
        <f t="shared" ref="M461:M462" si="61">L461-J461</f>
        <v>105</v>
      </c>
      <c r="N461" s="5">
        <f t="shared" ref="N461" si="62">M461*H461</f>
        <v>52500</v>
      </c>
    </row>
    <row r="462" spans="1:14" x14ac:dyDescent="0.2">
      <c r="A462" t="s">
        <v>0</v>
      </c>
      <c r="B462" t="s">
        <v>5</v>
      </c>
      <c r="C462" t="s">
        <v>1194</v>
      </c>
      <c r="D462" t="s">
        <v>1195</v>
      </c>
      <c r="E462" t="s">
        <v>1199</v>
      </c>
      <c r="F462" t="s">
        <v>1200</v>
      </c>
      <c r="G462" s="1">
        <v>44620</v>
      </c>
      <c r="H462" s="5">
        <v>2000</v>
      </c>
      <c r="I462" s="4">
        <v>60</v>
      </c>
      <c r="J462" s="3">
        <f t="shared" si="60"/>
        <v>44680</v>
      </c>
      <c r="K462" t="s">
        <v>1196</v>
      </c>
      <c r="L462" s="1">
        <v>44858</v>
      </c>
      <c r="M462">
        <f t="shared" si="61"/>
        <v>178</v>
      </c>
      <c r="N462" s="5">
        <f t="shared" ref="N462:N465" si="63">M462*H462</f>
        <v>356000</v>
      </c>
    </row>
    <row r="463" spans="1:14" x14ac:dyDescent="0.2">
      <c r="A463" t="s">
        <v>0</v>
      </c>
      <c r="B463" t="s">
        <v>5</v>
      </c>
      <c r="C463" t="s">
        <v>1194</v>
      </c>
      <c r="D463" t="s">
        <v>1195</v>
      </c>
      <c r="E463" t="s">
        <v>1201</v>
      </c>
      <c r="F463" t="s">
        <v>1202</v>
      </c>
      <c r="G463" s="1">
        <v>44735</v>
      </c>
      <c r="H463" s="5">
        <v>26000</v>
      </c>
      <c r="I463" s="4">
        <v>60</v>
      </c>
      <c r="J463" s="3">
        <f t="shared" ref="J463:J465" si="64">G463+I463</f>
        <v>44795</v>
      </c>
      <c r="K463" t="s">
        <v>1196</v>
      </c>
      <c r="L463" s="1">
        <v>44858</v>
      </c>
      <c r="M463">
        <f t="shared" ref="M463:M465" si="65">L463-J463</f>
        <v>63</v>
      </c>
      <c r="N463" s="5">
        <f t="shared" si="63"/>
        <v>1638000</v>
      </c>
    </row>
    <row r="464" spans="1:14" x14ac:dyDescent="0.2">
      <c r="A464" t="s">
        <v>0</v>
      </c>
      <c r="B464" t="s">
        <v>5</v>
      </c>
      <c r="C464" t="s">
        <v>1194</v>
      </c>
      <c r="D464" t="s">
        <v>1195</v>
      </c>
      <c r="E464" t="s">
        <v>1203</v>
      </c>
      <c r="F464" t="s">
        <v>1204</v>
      </c>
      <c r="G464" s="1">
        <v>44610</v>
      </c>
      <c r="H464" s="5">
        <v>900</v>
      </c>
      <c r="I464" s="4">
        <v>60</v>
      </c>
      <c r="J464" s="3">
        <f t="shared" si="64"/>
        <v>44670</v>
      </c>
      <c r="K464" t="s">
        <v>1196</v>
      </c>
      <c r="L464" s="1">
        <v>44858</v>
      </c>
      <c r="M464">
        <f t="shared" si="65"/>
        <v>188</v>
      </c>
      <c r="N464" s="5">
        <f t="shared" si="63"/>
        <v>169200</v>
      </c>
    </row>
    <row r="465" spans="1:14" x14ac:dyDescent="0.2">
      <c r="A465" t="s">
        <v>0</v>
      </c>
      <c r="B465" t="s">
        <v>5</v>
      </c>
      <c r="C465" t="s">
        <v>1206</v>
      </c>
      <c r="D465" t="s">
        <v>1207</v>
      </c>
      <c r="E465" t="s">
        <v>1208</v>
      </c>
      <c r="F465" t="s">
        <v>1209</v>
      </c>
      <c r="G465" s="1">
        <v>44848</v>
      </c>
      <c r="H465" s="5">
        <v>2987.19</v>
      </c>
      <c r="I465" s="4">
        <v>60</v>
      </c>
      <c r="J465" s="3">
        <f t="shared" si="64"/>
        <v>44908</v>
      </c>
      <c r="K465" t="s">
        <v>1205</v>
      </c>
      <c r="L465" s="1">
        <v>44852</v>
      </c>
      <c r="M465">
        <f t="shared" si="65"/>
        <v>-56</v>
      </c>
      <c r="N465" s="5">
        <f t="shared" si="63"/>
        <v>-167282.64000000001</v>
      </c>
    </row>
    <row r="466" spans="1:14" x14ac:dyDescent="0.2">
      <c r="A466" t="s">
        <v>0</v>
      </c>
      <c r="B466" t="s">
        <v>5</v>
      </c>
      <c r="C466" t="s">
        <v>1210</v>
      </c>
      <c r="D466" t="s">
        <v>1211</v>
      </c>
      <c r="E466" t="s">
        <v>1213</v>
      </c>
      <c r="F466" t="s">
        <v>1214</v>
      </c>
      <c r="G466" s="1">
        <v>44805</v>
      </c>
      <c r="H466" s="5">
        <v>5300</v>
      </c>
      <c r="I466" s="4">
        <v>60</v>
      </c>
      <c r="J466" s="3">
        <f t="shared" ref="J466:J492" si="66">G466+I466</f>
        <v>44865</v>
      </c>
      <c r="K466" t="s">
        <v>1212</v>
      </c>
      <c r="L466" s="1">
        <v>44860</v>
      </c>
      <c r="M466">
        <f t="shared" ref="M466:M492" si="67">L466-J466</f>
        <v>-5</v>
      </c>
      <c r="N466" s="5">
        <f t="shared" ref="N466:N491" si="68">M466*H466</f>
        <v>-26500</v>
      </c>
    </row>
    <row r="467" spans="1:14" x14ac:dyDescent="0.2">
      <c r="A467" t="s">
        <v>0</v>
      </c>
      <c r="B467" t="s">
        <v>5</v>
      </c>
      <c r="C467" t="s">
        <v>1210</v>
      </c>
      <c r="D467" t="s">
        <v>1211</v>
      </c>
      <c r="E467" t="s">
        <v>1215</v>
      </c>
      <c r="F467" t="s">
        <v>1216</v>
      </c>
      <c r="G467" s="1">
        <v>44810</v>
      </c>
      <c r="H467" s="5">
        <v>1500</v>
      </c>
      <c r="I467" s="4">
        <v>60</v>
      </c>
      <c r="J467" s="3">
        <f t="shared" si="66"/>
        <v>44870</v>
      </c>
      <c r="K467" t="s">
        <v>1212</v>
      </c>
      <c r="L467" s="1">
        <v>44860</v>
      </c>
      <c r="M467">
        <f t="shared" si="67"/>
        <v>-10</v>
      </c>
      <c r="N467" s="5">
        <f t="shared" si="68"/>
        <v>-15000</v>
      </c>
    </row>
    <row r="468" spans="1:14" x14ac:dyDescent="0.2">
      <c r="A468" t="s">
        <v>0</v>
      </c>
      <c r="B468" t="s">
        <v>5</v>
      </c>
      <c r="C468" t="s">
        <v>1210</v>
      </c>
      <c r="D468" t="s">
        <v>1211</v>
      </c>
      <c r="E468" t="s">
        <v>1218</v>
      </c>
      <c r="F468" t="s">
        <v>1219</v>
      </c>
      <c r="G468" s="1">
        <v>44805</v>
      </c>
      <c r="H468" s="5">
        <v>3468</v>
      </c>
      <c r="I468" s="4">
        <v>60</v>
      </c>
      <c r="J468" s="3">
        <f t="shared" si="66"/>
        <v>44865</v>
      </c>
      <c r="K468" t="s">
        <v>1217</v>
      </c>
      <c r="L468" s="1">
        <v>44860</v>
      </c>
      <c r="M468">
        <f t="shared" si="67"/>
        <v>-5</v>
      </c>
      <c r="N468" s="5">
        <f t="shared" si="68"/>
        <v>-17340</v>
      </c>
    </row>
    <row r="469" spans="1:14" x14ac:dyDescent="0.2">
      <c r="A469" t="s">
        <v>0</v>
      </c>
      <c r="B469" t="s">
        <v>5</v>
      </c>
      <c r="C469" t="s">
        <v>1210</v>
      </c>
      <c r="D469" t="s">
        <v>1211</v>
      </c>
      <c r="E469" t="s">
        <v>1220</v>
      </c>
      <c r="F469" t="s">
        <v>1221</v>
      </c>
      <c r="G469" s="1">
        <v>44832</v>
      </c>
      <c r="H469" s="5">
        <v>3468</v>
      </c>
      <c r="I469" s="4">
        <v>60</v>
      </c>
      <c r="J469" s="3">
        <f t="shared" si="66"/>
        <v>44892</v>
      </c>
      <c r="K469" t="s">
        <v>1217</v>
      </c>
      <c r="L469" s="1">
        <v>44860</v>
      </c>
      <c r="M469">
        <f t="shared" si="67"/>
        <v>-32</v>
      </c>
      <c r="N469" s="5">
        <f t="shared" si="68"/>
        <v>-110976</v>
      </c>
    </row>
    <row r="470" spans="1:14" x14ac:dyDescent="0.2">
      <c r="A470" t="s">
        <v>0</v>
      </c>
      <c r="B470" t="s">
        <v>5</v>
      </c>
      <c r="C470" t="s">
        <v>1210</v>
      </c>
      <c r="D470" t="s">
        <v>1211</v>
      </c>
      <c r="E470" t="s">
        <v>1222</v>
      </c>
      <c r="F470" t="s">
        <v>1223</v>
      </c>
      <c r="G470" s="1">
        <v>44832</v>
      </c>
      <c r="H470" s="5">
        <v>1734</v>
      </c>
      <c r="I470" s="4">
        <v>60</v>
      </c>
      <c r="J470" s="3">
        <f t="shared" si="66"/>
        <v>44892</v>
      </c>
      <c r="K470" t="s">
        <v>1217</v>
      </c>
      <c r="L470" s="1">
        <v>44860</v>
      </c>
      <c r="M470">
        <f t="shared" si="67"/>
        <v>-32</v>
      </c>
      <c r="N470" s="5">
        <f t="shared" si="68"/>
        <v>-55488</v>
      </c>
    </row>
    <row r="471" spans="1:14" x14ac:dyDescent="0.2">
      <c r="A471" t="s">
        <v>0</v>
      </c>
      <c r="B471" t="s">
        <v>5</v>
      </c>
      <c r="C471" t="s">
        <v>1210</v>
      </c>
      <c r="D471" t="s">
        <v>1211</v>
      </c>
      <c r="E471" t="s">
        <v>1224</v>
      </c>
      <c r="F471" t="s">
        <v>1225</v>
      </c>
      <c r="G471" s="1">
        <v>44805</v>
      </c>
      <c r="H471" s="5">
        <v>1540</v>
      </c>
      <c r="I471" s="4">
        <v>60</v>
      </c>
      <c r="J471" s="3">
        <f t="shared" si="66"/>
        <v>44865</v>
      </c>
      <c r="K471" t="s">
        <v>1217</v>
      </c>
      <c r="L471" s="1">
        <v>44860</v>
      </c>
      <c r="M471">
        <f t="shared" si="67"/>
        <v>-5</v>
      </c>
      <c r="N471" s="5">
        <f t="shared" si="68"/>
        <v>-7700</v>
      </c>
    </row>
    <row r="472" spans="1:14" x14ac:dyDescent="0.2">
      <c r="A472" t="s">
        <v>0</v>
      </c>
      <c r="B472" t="s">
        <v>5</v>
      </c>
      <c r="C472" t="s">
        <v>1210</v>
      </c>
      <c r="D472" t="s">
        <v>1211</v>
      </c>
      <c r="E472" t="s">
        <v>1226</v>
      </c>
      <c r="F472" t="s">
        <v>1227</v>
      </c>
      <c r="G472" s="1">
        <v>44831</v>
      </c>
      <c r="H472" s="5">
        <v>770</v>
      </c>
      <c r="I472" s="4">
        <v>60</v>
      </c>
      <c r="J472" s="3">
        <f t="shared" si="66"/>
        <v>44891</v>
      </c>
      <c r="K472" t="s">
        <v>1217</v>
      </c>
      <c r="L472" s="1">
        <v>44860</v>
      </c>
      <c r="M472">
        <f t="shared" si="67"/>
        <v>-31</v>
      </c>
      <c r="N472" s="5">
        <f t="shared" si="68"/>
        <v>-23870</v>
      </c>
    </row>
    <row r="473" spans="1:14" x14ac:dyDescent="0.2">
      <c r="A473" t="s">
        <v>0</v>
      </c>
      <c r="B473" t="s">
        <v>5</v>
      </c>
      <c r="C473" t="s">
        <v>1210</v>
      </c>
      <c r="D473" t="s">
        <v>1211</v>
      </c>
      <c r="E473" t="s">
        <v>1229</v>
      </c>
      <c r="F473" t="s">
        <v>1230</v>
      </c>
      <c r="G473" s="1">
        <v>44746</v>
      </c>
      <c r="H473" s="5">
        <v>924</v>
      </c>
      <c r="I473" s="4">
        <v>60</v>
      </c>
      <c r="J473" s="3">
        <f t="shared" si="66"/>
        <v>44806</v>
      </c>
      <c r="K473" t="s">
        <v>1228</v>
      </c>
      <c r="L473" s="1">
        <v>44880</v>
      </c>
      <c r="M473">
        <f t="shared" si="67"/>
        <v>74</v>
      </c>
      <c r="N473" s="5">
        <f t="shared" si="68"/>
        <v>68376</v>
      </c>
    </row>
    <row r="474" spans="1:14" x14ac:dyDescent="0.2">
      <c r="A474" t="s">
        <v>0</v>
      </c>
      <c r="B474" t="s">
        <v>5</v>
      </c>
      <c r="C474" t="s">
        <v>1210</v>
      </c>
      <c r="D474" t="s">
        <v>1211</v>
      </c>
      <c r="E474" t="s">
        <v>1231</v>
      </c>
      <c r="F474" t="s">
        <v>1232</v>
      </c>
      <c r="G474" s="1">
        <v>44746</v>
      </c>
      <c r="H474" s="5">
        <v>3080</v>
      </c>
      <c r="I474" s="4">
        <v>60</v>
      </c>
      <c r="J474" s="3">
        <f t="shared" si="66"/>
        <v>44806</v>
      </c>
      <c r="K474" t="s">
        <v>1228</v>
      </c>
      <c r="L474" s="1">
        <v>44880</v>
      </c>
      <c r="M474">
        <f t="shared" si="67"/>
        <v>74</v>
      </c>
      <c r="N474" s="5">
        <f t="shared" si="68"/>
        <v>227920</v>
      </c>
    </row>
    <row r="475" spans="1:14" x14ac:dyDescent="0.2">
      <c r="A475" t="s">
        <v>0</v>
      </c>
      <c r="B475" t="s">
        <v>5</v>
      </c>
      <c r="C475" t="s">
        <v>1210</v>
      </c>
      <c r="D475" t="s">
        <v>1211</v>
      </c>
      <c r="E475" t="s">
        <v>1234</v>
      </c>
      <c r="F475" t="s">
        <v>1235</v>
      </c>
      <c r="G475" s="1">
        <v>44839</v>
      </c>
      <c r="H475" s="5">
        <v>6716</v>
      </c>
      <c r="I475" s="4">
        <v>60</v>
      </c>
      <c r="J475" s="3">
        <f t="shared" si="66"/>
        <v>44899</v>
      </c>
      <c r="K475" t="s">
        <v>1233</v>
      </c>
      <c r="L475" s="1">
        <v>44893</v>
      </c>
      <c r="M475">
        <f t="shared" si="67"/>
        <v>-6</v>
      </c>
      <c r="N475" s="5">
        <f t="shared" si="68"/>
        <v>-40296</v>
      </c>
    </row>
    <row r="476" spans="1:14" x14ac:dyDescent="0.2">
      <c r="A476" t="s">
        <v>0</v>
      </c>
      <c r="B476" t="s">
        <v>5</v>
      </c>
      <c r="C476" t="s">
        <v>1210</v>
      </c>
      <c r="D476" t="s">
        <v>1211</v>
      </c>
      <c r="E476" t="s">
        <v>1236</v>
      </c>
      <c r="F476" t="s">
        <v>1237</v>
      </c>
      <c r="G476" s="1">
        <v>44831</v>
      </c>
      <c r="H476" s="5">
        <v>3710</v>
      </c>
      <c r="I476" s="4">
        <v>60</v>
      </c>
      <c r="J476" s="3">
        <f t="shared" si="66"/>
        <v>44891</v>
      </c>
      <c r="K476" t="s">
        <v>1233</v>
      </c>
      <c r="L476" s="1">
        <v>44893</v>
      </c>
      <c r="M476">
        <f t="shared" si="67"/>
        <v>2</v>
      </c>
      <c r="N476" s="5">
        <f t="shared" si="68"/>
        <v>7420</v>
      </c>
    </row>
    <row r="477" spans="1:14" x14ac:dyDescent="0.2">
      <c r="A477" t="s">
        <v>0</v>
      </c>
      <c r="B477" t="s">
        <v>5</v>
      </c>
      <c r="C477" t="s">
        <v>1210</v>
      </c>
      <c r="D477" t="s">
        <v>1211</v>
      </c>
      <c r="E477" t="s">
        <v>1238</v>
      </c>
      <c r="F477" t="s">
        <v>1239</v>
      </c>
      <c r="G477" s="1">
        <v>44858</v>
      </c>
      <c r="H477" s="5">
        <v>3400</v>
      </c>
      <c r="I477" s="4">
        <v>60</v>
      </c>
      <c r="J477" s="3">
        <f t="shared" si="66"/>
        <v>44918</v>
      </c>
      <c r="K477" t="s">
        <v>1233</v>
      </c>
      <c r="L477" s="1">
        <v>44893</v>
      </c>
      <c r="M477">
        <f t="shared" si="67"/>
        <v>-25</v>
      </c>
      <c r="N477" s="5">
        <f t="shared" si="68"/>
        <v>-85000</v>
      </c>
    </row>
    <row r="478" spans="1:14" x14ac:dyDescent="0.2">
      <c r="A478" t="s">
        <v>0</v>
      </c>
      <c r="B478" t="s">
        <v>5</v>
      </c>
      <c r="C478" t="s">
        <v>1210</v>
      </c>
      <c r="D478" t="s">
        <v>1211</v>
      </c>
      <c r="E478" t="s">
        <v>1240</v>
      </c>
      <c r="F478" t="s">
        <v>1241</v>
      </c>
      <c r="G478" s="1">
        <v>44858</v>
      </c>
      <c r="H478" s="5">
        <v>8365</v>
      </c>
      <c r="I478" s="4">
        <v>60</v>
      </c>
      <c r="J478" s="3">
        <f t="shared" si="66"/>
        <v>44918</v>
      </c>
      <c r="K478" t="s">
        <v>1233</v>
      </c>
      <c r="L478" s="1">
        <v>44893</v>
      </c>
      <c r="M478">
        <f t="shared" si="67"/>
        <v>-25</v>
      </c>
      <c r="N478" s="5">
        <f t="shared" si="68"/>
        <v>-209125</v>
      </c>
    </row>
    <row r="479" spans="1:14" x14ac:dyDescent="0.2">
      <c r="A479" t="s">
        <v>0</v>
      </c>
      <c r="B479" t="s">
        <v>5</v>
      </c>
      <c r="C479" t="s">
        <v>1210</v>
      </c>
      <c r="D479" t="s">
        <v>1211</v>
      </c>
      <c r="E479" t="s">
        <v>1243</v>
      </c>
      <c r="F479" t="s">
        <v>1244</v>
      </c>
      <c r="G479" s="1">
        <v>44855</v>
      </c>
      <c r="H479" s="5">
        <v>2000</v>
      </c>
      <c r="I479" s="4">
        <v>60</v>
      </c>
      <c r="J479" s="3">
        <f t="shared" si="66"/>
        <v>44915</v>
      </c>
      <c r="K479" t="s">
        <v>1242</v>
      </c>
      <c r="L479" s="1">
        <v>44911</v>
      </c>
      <c r="M479">
        <f t="shared" si="67"/>
        <v>-4</v>
      </c>
      <c r="N479" s="5">
        <f t="shared" si="68"/>
        <v>-8000</v>
      </c>
    </row>
    <row r="480" spans="1:14" x14ac:dyDescent="0.2">
      <c r="A480" t="s">
        <v>0</v>
      </c>
      <c r="B480" t="s">
        <v>5</v>
      </c>
      <c r="C480" t="s">
        <v>1245</v>
      </c>
      <c r="D480" t="s">
        <v>1246</v>
      </c>
      <c r="E480" t="s">
        <v>1248</v>
      </c>
      <c r="F480" t="s">
        <v>1249</v>
      </c>
      <c r="G480" s="1">
        <v>44818</v>
      </c>
      <c r="H480" s="5">
        <v>2895</v>
      </c>
      <c r="I480" s="4">
        <v>60</v>
      </c>
      <c r="J480" s="3">
        <f t="shared" si="66"/>
        <v>44878</v>
      </c>
      <c r="K480" t="s">
        <v>1247</v>
      </c>
      <c r="L480" s="1">
        <v>44868</v>
      </c>
      <c r="M480">
        <f t="shared" si="67"/>
        <v>-10</v>
      </c>
      <c r="N480" s="5">
        <f t="shared" si="68"/>
        <v>-28950</v>
      </c>
    </row>
    <row r="481" spans="1:14" x14ac:dyDescent="0.2">
      <c r="A481" t="s">
        <v>0</v>
      </c>
      <c r="B481" t="s">
        <v>5</v>
      </c>
      <c r="C481" t="s">
        <v>1245</v>
      </c>
      <c r="D481" t="s">
        <v>1246</v>
      </c>
      <c r="E481" t="s">
        <v>1251</v>
      </c>
      <c r="F481" t="s">
        <v>1252</v>
      </c>
      <c r="G481" s="1">
        <v>44851</v>
      </c>
      <c r="H481" s="5">
        <v>11940</v>
      </c>
      <c r="I481" s="4">
        <v>60</v>
      </c>
      <c r="J481" s="3">
        <f t="shared" si="66"/>
        <v>44911</v>
      </c>
      <c r="K481" t="s">
        <v>1250</v>
      </c>
      <c r="L481" s="1">
        <v>44893</v>
      </c>
      <c r="M481">
        <f t="shared" si="67"/>
        <v>-18</v>
      </c>
      <c r="N481" s="5">
        <f t="shared" si="68"/>
        <v>-214920</v>
      </c>
    </row>
    <row r="482" spans="1:14" x14ac:dyDescent="0.2">
      <c r="A482" t="s">
        <v>0</v>
      </c>
      <c r="B482" t="s">
        <v>5</v>
      </c>
      <c r="C482" t="s">
        <v>1245</v>
      </c>
      <c r="D482" t="s">
        <v>1246</v>
      </c>
      <c r="E482" t="s">
        <v>1253</v>
      </c>
      <c r="F482" t="s">
        <v>1254</v>
      </c>
      <c r="G482" s="1">
        <v>44862</v>
      </c>
      <c r="H482" s="5">
        <v>6186.4</v>
      </c>
      <c r="I482" s="4">
        <v>60</v>
      </c>
      <c r="J482" s="3">
        <f t="shared" si="66"/>
        <v>44922</v>
      </c>
      <c r="K482" t="s">
        <v>1250</v>
      </c>
      <c r="L482" s="1">
        <v>44893</v>
      </c>
      <c r="M482">
        <f t="shared" si="67"/>
        <v>-29</v>
      </c>
      <c r="N482" s="5">
        <f t="shared" si="68"/>
        <v>-179405.59999999998</v>
      </c>
    </row>
    <row r="483" spans="1:14" x14ac:dyDescent="0.2">
      <c r="A483" t="s">
        <v>0</v>
      </c>
      <c r="B483" t="s">
        <v>5</v>
      </c>
      <c r="C483" t="s">
        <v>1245</v>
      </c>
      <c r="D483" t="s">
        <v>1246</v>
      </c>
      <c r="E483" t="s">
        <v>1255</v>
      </c>
      <c r="F483" t="s">
        <v>1256</v>
      </c>
      <c r="G483" s="1">
        <v>44851</v>
      </c>
      <c r="H483" s="5">
        <v>1953.6</v>
      </c>
      <c r="I483" s="4">
        <v>60</v>
      </c>
      <c r="J483" s="3">
        <f t="shared" si="66"/>
        <v>44911</v>
      </c>
      <c r="K483" t="s">
        <v>1250</v>
      </c>
      <c r="L483" s="1">
        <v>44893</v>
      </c>
      <c r="M483">
        <f t="shared" si="67"/>
        <v>-18</v>
      </c>
      <c r="N483" s="5">
        <f t="shared" si="68"/>
        <v>-35164.799999999996</v>
      </c>
    </row>
    <row r="484" spans="1:14" x14ac:dyDescent="0.2">
      <c r="A484" t="s">
        <v>0</v>
      </c>
      <c r="B484" t="s">
        <v>5</v>
      </c>
      <c r="C484" t="s">
        <v>1245</v>
      </c>
      <c r="D484" t="s">
        <v>1246</v>
      </c>
      <c r="E484" t="s">
        <v>1257</v>
      </c>
      <c r="F484" t="s">
        <v>1258</v>
      </c>
      <c r="G484" s="1">
        <v>44851</v>
      </c>
      <c r="H484" s="5">
        <v>5970</v>
      </c>
      <c r="I484" s="4">
        <v>60</v>
      </c>
      <c r="J484" s="3">
        <f t="shared" si="66"/>
        <v>44911</v>
      </c>
      <c r="K484" t="s">
        <v>1250</v>
      </c>
      <c r="L484" s="1">
        <v>44893</v>
      </c>
      <c r="M484">
        <f t="shared" si="67"/>
        <v>-18</v>
      </c>
      <c r="N484" s="5">
        <f t="shared" si="68"/>
        <v>-107460</v>
      </c>
    </row>
    <row r="485" spans="1:14" x14ac:dyDescent="0.2">
      <c r="A485" t="s">
        <v>0</v>
      </c>
      <c r="B485" t="s">
        <v>5</v>
      </c>
      <c r="C485" t="s">
        <v>1259</v>
      </c>
      <c r="D485" t="s">
        <v>1260</v>
      </c>
      <c r="E485" t="s">
        <v>1262</v>
      </c>
      <c r="F485" t="s">
        <v>1263</v>
      </c>
      <c r="G485" s="1">
        <v>44804</v>
      </c>
      <c r="H485" s="5">
        <v>31500</v>
      </c>
      <c r="I485" s="4">
        <v>60</v>
      </c>
      <c r="J485" s="3">
        <f t="shared" si="66"/>
        <v>44864</v>
      </c>
      <c r="K485" t="s">
        <v>1261</v>
      </c>
      <c r="L485" s="1">
        <v>44860</v>
      </c>
      <c r="M485">
        <f t="shared" si="67"/>
        <v>-4</v>
      </c>
      <c r="N485" s="5">
        <f t="shared" si="68"/>
        <v>-126000</v>
      </c>
    </row>
    <row r="486" spans="1:14" x14ac:dyDescent="0.2">
      <c r="A486" t="s">
        <v>0</v>
      </c>
      <c r="B486" t="s">
        <v>5</v>
      </c>
      <c r="C486" t="s">
        <v>1259</v>
      </c>
      <c r="D486" t="s">
        <v>1260</v>
      </c>
      <c r="E486" t="s">
        <v>1264</v>
      </c>
      <c r="F486" t="s">
        <v>1265</v>
      </c>
      <c r="G486" s="1">
        <v>44644</v>
      </c>
      <c r="H486" s="5">
        <v>130</v>
      </c>
      <c r="I486" s="4">
        <v>60</v>
      </c>
      <c r="J486" s="3">
        <f t="shared" si="66"/>
        <v>44704</v>
      </c>
      <c r="K486" t="s">
        <v>1261</v>
      </c>
      <c r="L486" s="1">
        <v>44860</v>
      </c>
      <c r="M486">
        <f t="shared" si="67"/>
        <v>156</v>
      </c>
      <c r="N486" s="5">
        <f t="shared" si="68"/>
        <v>20280</v>
      </c>
    </row>
    <row r="487" spans="1:14" x14ac:dyDescent="0.2">
      <c r="A487" t="s">
        <v>0</v>
      </c>
      <c r="B487" t="s">
        <v>5</v>
      </c>
      <c r="C487" t="s">
        <v>1259</v>
      </c>
      <c r="D487" t="s">
        <v>1260</v>
      </c>
      <c r="E487" t="s">
        <v>1266</v>
      </c>
      <c r="F487" t="s">
        <v>1267</v>
      </c>
      <c r="G487" s="1">
        <v>44643</v>
      </c>
      <c r="H487" s="5">
        <v>69.44</v>
      </c>
      <c r="I487" s="4">
        <v>60</v>
      </c>
      <c r="J487" s="3">
        <f t="shared" si="66"/>
        <v>44703</v>
      </c>
      <c r="K487" t="s">
        <v>1261</v>
      </c>
      <c r="L487" s="1">
        <v>44860</v>
      </c>
      <c r="M487">
        <f t="shared" si="67"/>
        <v>157</v>
      </c>
      <c r="N487" s="5">
        <f t="shared" si="68"/>
        <v>10902.08</v>
      </c>
    </row>
    <row r="488" spans="1:14" x14ac:dyDescent="0.2">
      <c r="A488" t="s">
        <v>0</v>
      </c>
      <c r="B488" t="s">
        <v>5</v>
      </c>
      <c r="C488" t="s">
        <v>1259</v>
      </c>
      <c r="D488" t="s">
        <v>1260</v>
      </c>
      <c r="E488" t="s">
        <v>1268</v>
      </c>
      <c r="F488" t="s">
        <v>1269</v>
      </c>
      <c r="G488" s="1">
        <v>44643</v>
      </c>
      <c r="H488" s="5">
        <v>120</v>
      </c>
      <c r="I488" s="4">
        <v>60</v>
      </c>
      <c r="J488" s="3">
        <f t="shared" si="66"/>
        <v>44703</v>
      </c>
      <c r="K488" t="s">
        <v>1261</v>
      </c>
      <c r="L488" s="1">
        <v>44860</v>
      </c>
      <c r="M488">
        <f t="shared" si="67"/>
        <v>157</v>
      </c>
      <c r="N488" s="5">
        <f t="shared" si="68"/>
        <v>18840</v>
      </c>
    </row>
    <row r="489" spans="1:14" x14ac:dyDescent="0.2">
      <c r="A489" t="s">
        <v>0</v>
      </c>
      <c r="B489" t="s">
        <v>5</v>
      </c>
      <c r="C489" t="s">
        <v>1259</v>
      </c>
      <c r="D489" t="s">
        <v>1260</v>
      </c>
      <c r="E489" t="s">
        <v>1271</v>
      </c>
      <c r="F489" t="s">
        <v>1272</v>
      </c>
      <c r="G489" s="1">
        <v>44650</v>
      </c>
      <c r="H489" s="5">
        <v>120</v>
      </c>
      <c r="I489" s="4">
        <v>60</v>
      </c>
      <c r="J489" s="3">
        <f t="shared" si="66"/>
        <v>44710</v>
      </c>
      <c r="K489" t="s">
        <v>1270</v>
      </c>
      <c r="L489" s="1">
        <v>44893</v>
      </c>
      <c r="M489">
        <f t="shared" si="67"/>
        <v>183</v>
      </c>
      <c r="N489" s="5">
        <f t="shared" si="68"/>
        <v>21960</v>
      </c>
    </row>
    <row r="490" spans="1:14" x14ac:dyDescent="0.2">
      <c r="A490" t="s">
        <v>0</v>
      </c>
      <c r="B490" t="s">
        <v>5</v>
      </c>
      <c r="C490" t="s">
        <v>1259</v>
      </c>
      <c r="D490" t="s">
        <v>1260</v>
      </c>
      <c r="E490" t="s">
        <v>1273</v>
      </c>
      <c r="F490" t="s">
        <v>1274</v>
      </c>
      <c r="G490" s="1">
        <v>44650</v>
      </c>
      <c r="H490" s="5">
        <v>130</v>
      </c>
      <c r="I490" s="4">
        <v>60</v>
      </c>
      <c r="J490" s="3">
        <f t="shared" si="66"/>
        <v>44710</v>
      </c>
      <c r="K490" t="s">
        <v>1270</v>
      </c>
      <c r="L490" s="1">
        <v>44893</v>
      </c>
      <c r="M490">
        <f t="shared" si="67"/>
        <v>183</v>
      </c>
      <c r="N490" s="5">
        <f t="shared" si="68"/>
        <v>23790</v>
      </c>
    </row>
    <row r="491" spans="1:14" x14ac:dyDescent="0.2">
      <c r="A491" t="s">
        <v>0</v>
      </c>
      <c r="B491" t="s">
        <v>5</v>
      </c>
      <c r="C491" t="s">
        <v>1259</v>
      </c>
      <c r="D491" t="s">
        <v>1260</v>
      </c>
      <c r="E491" t="s">
        <v>1276</v>
      </c>
      <c r="F491" t="s">
        <v>1277</v>
      </c>
      <c r="G491" s="1">
        <v>44736</v>
      </c>
      <c r="H491" s="5">
        <v>840</v>
      </c>
      <c r="I491" s="4">
        <v>60</v>
      </c>
      <c r="J491" s="3">
        <f t="shared" si="66"/>
        <v>44796</v>
      </c>
      <c r="K491" t="s">
        <v>1275</v>
      </c>
      <c r="L491" s="1">
        <v>44901</v>
      </c>
      <c r="M491">
        <f t="shared" si="67"/>
        <v>105</v>
      </c>
      <c r="N491" s="5">
        <f t="shared" si="68"/>
        <v>88200</v>
      </c>
    </row>
    <row r="492" spans="1:14" x14ac:dyDescent="0.2">
      <c r="A492" t="s">
        <v>0</v>
      </c>
      <c r="B492" t="s">
        <v>5</v>
      </c>
      <c r="C492" t="s">
        <v>1259</v>
      </c>
      <c r="D492" t="s">
        <v>1260</v>
      </c>
      <c r="E492" t="s">
        <v>1278</v>
      </c>
      <c r="F492" t="s">
        <v>1279</v>
      </c>
      <c r="G492" s="1">
        <v>44719</v>
      </c>
      <c r="H492" s="5">
        <v>219.37</v>
      </c>
      <c r="I492" s="4">
        <v>60</v>
      </c>
      <c r="J492" s="3">
        <f t="shared" si="66"/>
        <v>44779</v>
      </c>
      <c r="K492" t="s">
        <v>1275</v>
      </c>
      <c r="L492" s="1">
        <v>44901</v>
      </c>
      <c r="M492">
        <f t="shared" si="67"/>
        <v>122</v>
      </c>
      <c r="N492" s="5">
        <f t="shared" ref="N492:N495" si="69">M492*H492</f>
        <v>26763.14</v>
      </c>
    </row>
    <row r="493" spans="1:14" x14ac:dyDescent="0.2">
      <c r="A493" t="s">
        <v>0</v>
      </c>
      <c r="B493" t="s">
        <v>5</v>
      </c>
      <c r="C493" t="s">
        <v>1259</v>
      </c>
      <c r="D493" t="s">
        <v>1260</v>
      </c>
      <c r="E493" t="s">
        <v>1280</v>
      </c>
      <c r="F493" t="s">
        <v>1281</v>
      </c>
      <c r="G493" s="1">
        <v>44755</v>
      </c>
      <c r="H493" s="5">
        <v>1960</v>
      </c>
      <c r="I493" s="4">
        <v>60</v>
      </c>
      <c r="J493" s="3">
        <f t="shared" ref="J493:J495" si="70">G493+I493</f>
        <v>44815</v>
      </c>
      <c r="K493" t="s">
        <v>1275</v>
      </c>
      <c r="L493" s="1">
        <v>44901</v>
      </c>
      <c r="M493">
        <f t="shared" ref="M493:M495" si="71">L493-J493</f>
        <v>86</v>
      </c>
      <c r="N493" s="5">
        <f t="shared" si="69"/>
        <v>168560</v>
      </c>
    </row>
    <row r="494" spans="1:14" x14ac:dyDescent="0.2">
      <c r="A494" t="s">
        <v>0</v>
      </c>
      <c r="B494" t="s">
        <v>5</v>
      </c>
      <c r="C494" t="s">
        <v>1259</v>
      </c>
      <c r="D494" t="s">
        <v>1260</v>
      </c>
      <c r="E494" t="s">
        <v>1283</v>
      </c>
      <c r="F494" t="s">
        <v>1284</v>
      </c>
      <c r="G494" s="1">
        <v>44854</v>
      </c>
      <c r="H494" s="5">
        <v>100.75</v>
      </c>
      <c r="I494" s="4">
        <v>60</v>
      </c>
      <c r="J494" s="3">
        <f t="shared" si="70"/>
        <v>44914</v>
      </c>
      <c r="K494" t="s">
        <v>1282</v>
      </c>
      <c r="L494" s="1">
        <v>44910</v>
      </c>
      <c r="M494">
        <f t="shared" si="71"/>
        <v>-4</v>
      </c>
      <c r="N494" s="5">
        <f t="shared" si="69"/>
        <v>-403</v>
      </c>
    </row>
    <row r="495" spans="1:14" x14ac:dyDescent="0.2">
      <c r="A495" t="s">
        <v>0</v>
      </c>
      <c r="B495" t="s">
        <v>5</v>
      </c>
      <c r="C495" t="s">
        <v>1259</v>
      </c>
      <c r="D495" t="s">
        <v>1260</v>
      </c>
      <c r="E495" t="s">
        <v>1285</v>
      </c>
      <c r="F495" t="s">
        <v>1286</v>
      </c>
      <c r="G495" s="1">
        <v>44860</v>
      </c>
      <c r="H495" s="5">
        <v>1669.54</v>
      </c>
      <c r="I495" s="4">
        <v>60</v>
      </c>
      <c r="J495" s="3">
        <f t="shared" si="70"/>
        <v>44920</v>
      </c>
      <c r="K495" t="s">
        <v>1282</v>
      </c>
      <c r="L495" s="1">
        <v>44910</v>
      </c>
      <c r="M495">
        <f t="shared" si="71"/>
        <v>-10</v>
      </c>
      <c r="N495" s="5">
        <f t="shared" si="69"/>
        <v>-16695.400000000001</v>
      </c>
    </row>
    <row r="496" spans="1:14" x14ac:dyDescent="0.2">
      <c r="A496" t="s">
        <v>0</v>
      </c>
      <c r="B496" t="s">
        <v>5</v>
      </c>
      <c r="C496" t="s">
        <v>1287</v>
      </c>
      <c r="D496" t="s">
        <v>1288</v>
      </c>
      <c r="E496" t="s">
        <v>1290</v>
      </c>
      <c r="F496" t="s">
        <v>1291</v>
      </c>
      <c r="G496" s="1">
        <v>44755</v>
      </c>
      <c r="H496" s="5">
        <v>1200</v>
      </c>
      <c r="I496" s="4">
        <v>60</v>
      </c>
      <c r="J496" s="3">
        <f t="shared" ref="J496:J498" si="72">G496+I496</f>
        <v>44815</v>
      </c>
      <c r="K496" t="s">
        <v>1289</v>
      </c>
      <c r="L496" s="1">
        <v>44839</v>
      </c>
      <c r="M496">
        <f t="shared" ref="M496:M498" si="73">L496-J496</f>
        <v>24</v>
      </c>
      <c r="N496" s="5">
        <f t="shared" ref="N496:N497" si="74">M496*H496</f>
        <v>28800</v>
      </c>
    </row>
    <row r="497" spans="1:14" x14ac:dyDescent="0.2">
      <c r="A497" t="s">
        <v>0</v>
      </c>
      <c r="B497" t="s">
        <v>5</v>
      </c>
      <c r="C497" t="s">
        <v>1287</v>
      </c>
      <c r="D497" t="s">
        <v>1288</v>
      </c>
      <c r="E497" t="s">
        <v>1293</v>
      </c>
      <c r="F497" t="s">
        <v>1294</v>
      </c>
      <c r="G497" s="1">
        <v>44790</v>
      </c>
      <c r="H497" s="5">
        <v>1313.17</v>
      </c>
      <c r="I497" s="4">
        <v>60</v>
      </c>
      <c r="J497" s="3">
        <f t="shared" si="72"/>
        <v>44850</v>
      </c>
      <c r="K497" t="s">
        <v>1292</v>
      </c>
      <c r="L497" s="1">
        <v>44841</v>
      </c>
      <c r="M497">
        <f t="shared" si="73"/>
        <v>-9</v>
      </c>
      <c r="N497" s="5">
        <f t="shared" si="74"/>
        <v>-11818.53</v>
      </c>
    </row>
    <row r="498" spans="1:14" x14ac:dyDescent="0.2">
      <c r="A498" t="s">
        <v>0</v>
      </c>
      <c r="B498" t="s">
        <v>5</v>
      </c>
      <c r="C498" t="s">
        <v>1287</v>
      </c>
      <c r="D498" t="s">
        <v>1288</v>
      </c>
      <c r="E498" t="s">
        <v>1295</v>
      </c>
      <c r="F498" t="s">
        <v>1296</v>
      </c>
      <c r="G498" s="1">
        <v>44777</v>
      </c>
      <c r="H498" s="5">
        <v>208</v>
      </c>
      <c r="I498" s="4">
        <v>60</v>
      </c>
      <c r="J498" s="3">
        <f t="shared" si="72"/>
        <v>44837</v>
      </c>
      <c r="K498" t="s">
        <v>1292</v>
      </c>
      <c r="L498" s="1">
        <v>44841</v>
      </c>
      <c r="M498">
        <f t="shared" si="73"/>
        <v>4</v>
      </c>
      <c r="N498" s="5">
        <f t="shared" ref="N498:N561" si="75">M498*H498</f>
        <v>832</v>
      </c>
    </row>
    <row r="499" spans="1:14" x14ac:dyDescent="0.2">
      <c r="A499" t="s">
        <v>0</v>
      </c>
      <c r="B499" t="s">
        <v>5</v>
      </c>
      <c r="C499" t="s">
        <v>1287</v>
      </c>
      <c r="D499" t="s">
        <v>1288</v>
      </c>
      <c r="E499" t="s">
        <v>1297</v>
      </c>
      <c r="F499" t="s">
        <v>1298</v>
      </c>
      <c r="G499" s="1">
        <v>44777</v>
      </c>
      <c r="H499" s="5">
        <v>2658.5</v>
      </c>
      <c r="I499" s="4">
        <v>60</v>
      </c>
      <c r="J499" s="3">
        <f t="shared" ref="J499:J562" si="76">G499+I499</f>
        <v>44837</v>
      </c>
      <c r="K499" t="s">
        <v>1292</v>
      </c>
      <c r="L499" s="1">
        <v>44841</v>
      </c>
      <c r="M499">
        <f t="shared" ref="M499:M562" si="77">L499-J499</f>
        <v>4</v>
      </c>
      <c r="N499" s="5">
        <f t="shared" si="75"/>
        <v>10634</v>
      </c>
    </row>
    <row r="500" spans="1:14" x14ac:dyDescent="0.2">
      <c r="A500" t="s">
        <v>0</v>
      </c>
      <c r="B500" t="s">
        <v>5</v>
      </c>
      <c r="C500" t="s">
        <v>1287</v>
      </c>
      <c r="D500" t="s">
        <v>1288</v>
      </c>
      <c r="E500" t="s">
        <v>1299</v>
      </c>
      <c r="F500" t="s">
        <v>1300</v>
      </c>
      <c r="G500" s="1">
        <v>44778</v>
      </c>
      <c r="H500" s="5">
        <v>116</v>
      </c>
      <c r="I500" s="4">
        <v>60</v>
      </c>
      <c r="J500" s="3">
        <f t="shared" si="76"/>
        <v>44838</v>
      </c>
      <c r="K500" t="s">
        <v>1292</v>
      </c>
      <c r="L500" s="1">
        <v>44841</v>
      </c>
      <c r="M500">
        <f t="shared" si="77"/>
        <v>3</v>
      </c>
      <c r="N500" s="5">
        <f t="shared" si="75"/>
        <v>348</v>
      </c>
    </row>
    <row r="501" spans="1:14" x14ac:dyDescent="0.2">
      <c r="A501" t="s">
        <v>0</v>
      </c>
      <c r="B501" t="s">
        <v>5</v>
      </c>
      <c r="C501" t="s">
        <v>1287</v>
      </c>
      <c r="D501" t="s">
        <v>1288</v>
      </c>
      <c r="E501" t="s">
        <v>1301</v>
      </c>
      <c r="F501" t="s">
        <v>1302</v>
      </c>
      <c r="G501" s="1">
        <v>44778</v>
      </c>
      <c r="H501" s="5">
        <v>124</v>
      </c>
      <c r="I501" s="4">
        <v>60</v>
      </c>
      <c r="J501" s="3">
        <f t="shared" si="76"/>
        <v>44838</v>
      </c>
      <c r="K501" t="s">
        <v>1292</v>
      </c>
      <c r="L501" s="1">
        <v>44841</v>
      </c>
      <c r="M501">
        <f t="shared" si="77"/>
        <v>3</v>
      </c>
      <c r="N501" s="5">
        <f t="shared" si="75"/>
        <v>372</v>
      </c>
    </row>
    <row r="502" spans="1:14" x14ac:dyDescent="0.2">
      <c r="A502" t="s">
        <v>0</v>
      </c>
      <c r="B502" t="s">
        <v>5</v>
      </c>
      <c r="C502" t="s">
        <v>1287</v>
      </c>
      <c r="D502" t="s">
        <v>1288</v>
      </c>
      <c r="E502" t="s">
        <v>1303</v>
      </c>
      <c r="F502" t="s">
        <v>1304</v>
      </c>
      <c r="G502" s="1">
        <v>44778</v>
      </c>
      <c r="H502" s="5">
        <v>139.44</v>
      </c>
      <c r="I502" s="4">
        <v>60</v>
      </c>
      <c r="J502" s="3">
        <f t="shared" si="76"/>
        <v>44838</v>
      </c>
      <c r="K502" t="s">
        <v>1292</v>
      </c>
      <c r="L502" s="1">
        <v>44841</v>
      </c>
      <c r="M502">
        <f t="shared" si="77"/>
        <v>3</v>
      </c>
      <c r="N502" s="5">
        <f t="shared" si="75"/>
        <v>418.32</v>
      </c>
    </row>
    <row r="503" spans="1:14" x14ac:dyDescent="0.2">
      <c r="A503" t="s">
        <v>0</v>
      </c>
      <c r="B503" t="s">
        <v>5</v>
      </c>
      <c r="C503" t="s">
        <v>1287</v>
      </c>
      <c r="D503" t="s">
        <v>1288</v>
      </c>
      <c r="E503" t="s">
        <v>1305</v>
      </c>
      <c r="F503" t="s">
        <v>1306</v>
      </c>
      <c r="G503" s="1">
        <v>44687</v>
      </c>
      <c r="H503" s="5">
        <v>30</v>
      </c>
      <c r="I503" s="4">
        <v>60</v>
      </c>
      <c r="J503" s="3">
        <f t="shared" si="76"/>
        <v>44747</v>
      </c>
      <c r="K503" t="s">
        <v>1292</v>
      </c>
      <c r="L503" s="1">
        <v>44841</v>
      </c>
      <c r="M503">
        <f t="shared" si="77"/>
        <v>94</v>
      </c>
      <c r="N503" s="5">
        <f t="shared" si="75"/>
        <v>2820</v>
      </c>
    </row>
    <row r="504" spans="1:14" x14ac:dyDescent="0.2">
      <c r="A504" t="s">
        <v>0</v>
      </c>
      <c r="B504" t="s">
        <v>5</v>
      </c>
      <c r="C504" t="s">
        <v>1287</v>
      </c>
      <c r="D504" t="s">
        <v>1288</v>
      </c>
      <c r="E504" t="s">
        <v>1307</v>
      </c>
      <c r="F504" t="s">
        <v>1308</v>
      </c>
      <c r="G504" s="1">
        <v>44774</v>
      </c>
      <c r="H504" s="5">
        <v>160</v>
      </c>
      <c r="I504" s="4">
        <v>60</v>
      </c>
      <c r="J504" s="3">
        <f t="shared" si="76"/>
        <v>44834</v>
      </c>
      <c r="K504" t="s">
        <v>1292</v>
      </c>
      <c r="L504" s="1">
        <v>44841</v>
      </c>
      <c r="M504">
        <f t="shared" si="77"/>
        <v>7</v>
      </c>
      <c r="N504" s="5">
        <f t="shared" si="75"/>
        <v>1120</v>
      </c>
    </row>
    <row r="505" spans="1:14" x14ac:dyDescent="0.2">
      <c r="A505" t="s">
        <v>0</v>
      </c>
      <c r="B505" t="s">
        <v>5</v>
      </c>
      <c r="C505" t="s">
        <v>1287</v>
      </c>
      <c r="D505" t="s">
        <v>1288</v>
      </c>
      <c r="E505" t="s">
        <v>1309</v>
      </c>
      <c r="F505" t="s">
        <v>1310</v>
      </c>
      <c r="G505" s="1">
        <v>44799</v>
      </c>
      <c r="H505" s="5">
        <v>608</v>
      </c>
      <c r="I505" s="4">
        <v>60</v>
      </c>
      <c r="J505" s="3">
        <f t="shared" si="76"/>
        <v>44859</v>
      </c>
      <c r="K505" t="s">
        <v>1292</v>
      </c>
      <c r="L505" s="1">
        <v>44841</v>
      </c>
      <c r="M505">
        <f t="shared" si="77"/>
        <v>-18</v>
      </c>
      <c r="N505" s="5">
        <f t="shared" si="75"/>
        <v>-10944</v>
      </c>
    </row>
    <row r="506" spans="1:14" x14ac:dyDescent="0.2">
      <c r="A506" t="s">
        <v>0</v>
      </c>
      <c r="B506" t="s">
        <v>5</v>
      </c>
      <c r="C506" t="s">
        <v>1287</v>
      </c>
      <c r="D506" t="s">
        <v>1288</v>
      </c>
      <c r="E506" t="s">
        <v>1311</v>
      </c>
      <c r="F506" t="s">
        <v>1312</v>
      </c>
      <c r="G506" s="1">
        <v>44778</v>
      </c>
      <c r="H506" s="5">
        <v>250</v>
      </c>
      <c r="I506" s="4">
        <v>60</v>
      </c>
      <c r="J506" s="3">
        <f t="shared" si="76"/>
        <v>44838</v>
      </c>
      <c r="K506" t="s">
        <v>1292</v>
      </c>
      <c r="L506" s="1">
        <v>44841</v>
      </c>
      <c r="M506">
        <f t="shared" si="77"/>
        <v>3</v>
      </c>
      <c r="N506" s="5">
        <f t="shared" si="75"/>
        <v>750</v>
      </c>
    </row>
    <row r="507" spans="1:14" x14ac:dyDescent="0.2">
      <c r="A507" t="s">
        <v>0</v>
      </c>
      <c r="B507" t="s">
        <v>5</v>
      </c>
      <c r="C507" t="s">
        <v>1287</v>
      </c>
      <c r="D507" t="s">
        <v>1288</v>
      </c>
      <c r="E507" t="s">
        <v>1313</v>
      </c>
      <c r="F507" t="s">
        <v>1314</v>
      </c>
      <c r="G507" s="1">
        <v>44764</v>
      </c>
      <c r="H507" s="5">
        <v>707</v>
      </c>
      <c r="I507" s="4">
        <v>60</v>
      </c>
      <c r="J507" s="3">
        <f t="shared" si="76"/>
        <v>44824</v>
      </c>
      <c r="K507" t="s">
        <v>1292</v>
      </c>
      <c r="L507" s="1">
        <v>44841</v>
      </c>
      <c r="M507">
        <f t="shared" si="77"/>
        <v>17</v>
      </c>
      <c r="N507" s="5">
        <f t="shared" si="75"/>
        <v>12019</v>
      </c>
    </row>
    <row r="508" spans="1:14" x14ac:dyDescent="0.2">
      <c r="A508" t="s">
        <v>0</v>
      </c>
      <c r="B508" t="s">
        <v>5</v>
      </c>
      <c r="C508" t="s">
        <v>1287</v>
      </c>
      <c r="D508" t="s">
        <v>1288</v>
      </c>
      <c r="E508" t="s">
        <v>1315</v>
      </c>
      <c r="F508" t="s">
        <v>1316</v>
      </c>
      <c r="G508" s="1">
        <v>44764</v>
      </c>
      <c r="H508" s="5">
        <v>7</v>
      </c>
      <c r="I508" s="4">
        <v>60</v>
      </c>
      <c r="J508" s="3">
        <f t="shared" si="76"/>
        <v>44824</v>
      </c>
      <c r="K508" t="s">
        <v>1292</v>
      </c>
      <c r="L508" s="1">
        <v>44841</v>
      </c>
      <c r="M508">
        <f t="shared" si="77"/>
        <v>17</v>
      </c>
      <c r="N508" s="5">
        <f t="shared" si="75"/>
        <v>119</v>
      </c>
    </row>
    <row r="509" spans="1:14" x14ac:dyDescent="0.2">
      <c r="A509" t="s">
        <v>0</v>
      </c>
      <c r="B509" t="s">
        <v>5</v>
      </c>
      <c r="C509" t="s">
        <v>1287</v>
      </c>
      <c r="D509" t="s">
        <v>1288</v>
      </c>
      <c r="E509" t="s">
        <v>1317</v>
      </c>
      <c r="F509" t="s">
        <v>1318</v>
      </c>
      <c r="G509" s="1">
        <v>44699</v>
      </c>
      <c r="H509" s="5">
        <v>256.8</v>
      </c>
      <c r="I509" s="4">
        <v>60</v>
      </c>
      <c r="J509" s="3">
        <f t="shared" si="76"/>
        <v>44759</v>
      </c>
      <c r="K509" t="s">
        <v>1292</v>
      </c>
      <c r="L509" s="1">
        <v>44841</v>
      </c>
      <c r="M509">
        <f t="shared" si="77"/>
        <v>82</v>
      </c>
      <c r="N509" s="5">
        <f t="shared" si="75"/>
        <v>21057.600000000002</v>
      </c>
    </row>
    <row r="510" spans="1:14" x14ac:dyDescent="0.2">
      <c r="A510" t="s">
        <v>0</v>
      </c>
      <c r="B510" t="s">
        <v>5</v>
      </c>
      <c r="C510" t="s">
        <v>1287</v>
      </c>
      <c r="D510" t="s">
        <v>1288</v>
      </c>
      <c r="E510" t="s">
        <v>1319</v>
      </c>
      <c r="F510" t="s">
        <v>1320</v>
      </c>
      <c r="G510" s="1">
        <v>44690</v>
      </c>
      <c r="H510" s="5">
        <v>5267</v>
      </c>
      <c r="I510" s="4">
        <v>60</v>
      </c>
      <c r="J510" s="3">
        <f t="shared" si="76"/>
        <v>44750</v>
      </c>
      <c r="K510" t="s">
        <v>1292</v>
      </c>
      <c r="L510" s="1">
        <v>44841</v>
      </c>
      <c r="M510">
        <f t="shared" si="77"/>
        <v>91</v>
      </c>
      <c r="N510" s="5">
        <f t="shared" si="75"/>
        <v>479297</v>
      </c>
    </row>
    <row r="511" spans="1:14" x14ac:dyDescent="0.2">
      <c r="A511" t="s">
        <v>0</v>
      </c>
      <c r="B511" t="s">
        <v>5</v>
      </c>
      <c r="C511" t="s">
        <v>1287</v>
      </c>
      <c r="D511" t="s">
        <v>1288</v>
      </c>
      <c r="E511" t="s">
        <v>1321</v>
      </c>
      <c r="F511" t="s">
        <v>1322</v>
      </c>
      <c r="G511" s="1">
        <v>44798</v>
      </c>
      <c r="H511" s="5">
        <v>1296</v>
      </c>
      <c r="I511" s="4">
        <v>60</v>
      </c>
      <c r="J511" s="3">
        <f t="shared" si="76"/>
        <v>44858</v>
      </c>
      <c r="K511" t="s">
        <v>1292</v>
      </c>
      <c r="L511" s="1">
        <v>44841</v>
      </c>
      <c r="M511">
        <f t="shared" si="77"/>
        <v>-17</v>
      </c>
      <c r="N511" s="5">
        <f t="shared" si="75"/>
        <v>-22032</v>
      </c>
    </row>
    <row r="512" spans="1:14" x14ac:dyDescent="0.2">
      <c r="A512" t="s">
        <v>0</v>
      </c>
      <c r="B512" t="s">
        <v>5</v>
      </c>
      <c r="C512" t="s">
        <v>1287</v>
      </c>
      <c r="D512" t="s">
        <v>1288</v>
      </c>
      <c r="E512" t="s">
        <v>1323</v>
      </c>
      <c r="F512" t="s">
        <v>1324</v>
      </c>
      <c r="G512" s="1">
        <v>44690</v>
      </c>
      <c r="H512" s="5">
        <v>5712</v>
      </c>
      <c r="I512" s="4">
        <v>60</v>
      </c>
      <c r="J512" s="3">
        <f t="shared" si="76"/>
        <v>44750</v>
      </c>
      <c r="K512" t="s">
        <v>1292</v>
      </c>
      <c r="L512" s="1">
        <v>44841</v>
      </c>
      <c r="M512">
        <f t="shared" si="77"/>
        <v>91</v>
      </c>
      <c r="N512" s="5">
        <f t="shared" si="75"/>
        <v>519792</v>
      </c>
    </row>
    <row r="513" spans="1:14" x14ac:dyDescent="0.2">
      <c r="A513" t="s">
        <v>0</v>
      </c>
      <c r="B513" t="s">
        <v>5</v>
      </c>
      <c r="C513" t="s">
        <v>1287</v>
      </c>
      <c r="D513" t="s">
        <v>1288</v>
      </c>
      <c r="E513" t="s">
        <v>1325</v>
      </c>
      <c r="F513" t="s">
        <v>1326</v>
      </c>
      <c r="G513" s="1">
        <v>44706</v>
      </c>
      <c r="H513" s="5">
        <v>5712</v>
      </c>
      <c r="I513" s="4">
        <v>60</v>
      </c>
      <c r="J513" s="3">
        <f t="shared" si="76"/>
        <v>44766</v>
      </c>
      <c r="K513" t="s">
        <v>1292</v>
      </c>
      <c r="L513" s="1">
        <v>44841</v>
      </c>
      <c r="M513">
        <f t="shared" si="77"/>
        <v>75</v>
      </c>
      <c r="N513" s="5">
        <f t="shared" si="75"/>
        <v>428400</v>
      </c>
    </row>
    <row r="514" spans="1:14" x14ac:dyDescent="0.2">
      <c r="A514" t="s">
        <v>0</v>
      </c>
      <c r="B514" t="s">
        <v>1</v>
      </c>
      <c r="C514" t="s">
        <v>1287</v>
      </c>
      <c r="D514" t="s">
        <v>1288</v>
      </c>
      <c r="E514" t="s">
        <v>1328</v>
      </c>
      <c r="F514" t="s">
        <v>1329</v>
      </c>
      <c r="G514" s="1">
        <v>44553</v>
      </c>
      <c r="H514" s="5">
        <v>7.2</v>
      </c>
      <c r="I514" s="4">
        <v>60</v>
      </c>
      <c r="J514" s="3">
        <f t="shared" si="76"/>
        <v>44613</v>
      </c>
      <c r="K514" t="s">
        <v>1327</v>
      </c>
      <c r="L514" s="1">
        <v>44858</v>
      </c>
      <c r="M514">
        <f t="shared" si="77"/>
        <v>245</v>
      </c>
      <c r="N514" s="5">
        <f t="shared" si="75"/>
        <v>1764</v>
      </c>
    </row>
    <row r="515" spans="1:14" x14ac:dyDescent="0.2">
      <c r="A515" t="s">
        <v>0</v>
      </c>
      <c r="B515" t="s">
        <v>1</v>
      </c>
      <c r="C515" t="s">
        <v>1287</v>
      </c>
      <c r="D515" t="s">
        <v>1288</v>
      </c>
      <c r="E515" t="s">
        <v>1330</v>
      </c>
      <c r="F515" t="s">
        <v>1331</v>
      </c>
      <c r="G515" s="1">
        <v>44547</v>
      </c>
      <c r="H515" s="5">
        <v>831.2</v>
      </c>
      <c r="I515" s="4">
        <v>60</v>
      </c>
      <c r="J515" s="3">
        <f t="shared" si="76"/>
        <v>44607</v>
      </c>
      <c r="K515" t="s">
        <v>1327</v>
      </c>
      <c r="L515" s="1">
        <v>44858</v>
      </c>
      <c r="M515">
        <f t="shared" si="77"/>
        <v>251</v>
      </c>
      <c r="N515" s="5">
        <f t="shared" si="75"/>
        <v>208631.2</v>
      </c>
    </row>
    <row r="516" spans="1:14" x14ac:dyDescent="0.2">
      <c r="A516" t="s">
        <v>0</v>
      </c>
      <c r="B516" t="s">
        <v>5</v>
      </c>
      <c r="C516" t="s">
        <v>1287</v>
      </c>
      <c r="D516" t="s">
        <v>1288</v>
      </c>
      <c r="E516" t="s">
        <v>1332</v>
      </c>
      <c r="F516" t="s">
        <v>1333</v>
      </c>
      <c r="G516" s="1">
        <v>44771</v>
      </c>
      <c r="H516" s="5">
        <v>9.6</v>
      </c>
      <c r="I516" s="4">
        <v>60</v>
      </c>
      <c r="J516" s="3">
        <f t="shared" si="76"/>
        <v>44831</v>
      </c>
      <c r="K516" t="s">
        <v>1327</v>
      </c>
      <c r="L516" s="1">
        <v>44858</v>
      </c>
      <c r="M516">
        <f t="shared" si="77"/>
        <v>27</v>
      </c>
      <c r="N516" s="5">
        <f t="shared" si="75"/>
        <v>259.2</v>
      </c>
    </row>
    <row r="517" spans="1:14" x14ac:dyDescent="0.2">
      <c r="A517" t="s">
        <v>0</v>
      </c>
      <c r="B517" t="s">
        <v>5</v>
      </c>
      <c r="C517" t="s">
        <v>1287</v>
      </c>
      <c r="D517" t="s">
        <v>1288</v>
      </c>
      <c r="E517" t="s">
        <v>1334</v>
      </c>
      <c r="F517" t="s">
        <v>1335</v>
      </c>
      <c r="G517" s="1">
        <v>44747</v>
      </c>
      <c r="H517" s="5">
        <v>30.4</v>
      </c>
      <c r="I517" s="4">
        <v>60</v>
      </c>
      <c r="J517" s="3">
        <f t="shared" si="76"/>
        <v>44807</v>
      </c>
      <c r="K517" t="s">
        <v>1327</v>
      </c>
      <c r="L517" s="1">
        <v>44858</v>
      </c>
      <c r="M517">
        <f t="shared" si="77"/>
        <v>51</v>
      </c>
      <c r="N517" s="5">
        <f t="shared" si="75"/>
        <v>1550.3999999999999</v>
      </c>
    </row>
    <row r="518" spans="1:14" x14ac:dyDescent="0.2">
      <c r="A518" t="s">
        <v>0</v>
      </c>
      <c r="B518" t="s">
        <v>5</v>
      </c>
      <c r="C518" t="s">
        <v>1287</v>
      </c>
      <c r="D518" t="s">
        <v>1288</v>
      </c>
      <c r="E518" t="s">
        <v>1336</v>
      </c>
      <c r="F518" t="s">
        <v>1337</v>
      </c>
      <c r="G518" s="1">
        <v>44746</v>
      </c>
      <c r="H518" s="5">
        <v>104</v>
      </c>
      <c r="I518" s="4">
        <v>60</v>
      </c>
      <c r="J518" s="3">
        <f t="shared" si="76"/>
        <v>44806</v>
      </c>
      <c r="K518" t="s">
        <v>1327</v>
      </c>
      <c r="L518" s="1">
        <v>44858</v>
      </c>
      <c r="M518">
        <f t="shared" si="77"/>
        <v>52</v>
      </c>
      <c r="N518" s="5">
        <f t="shared" si="75"/>
        <v>5408</v>
      </c>
    </row>
    <row r="519" spans="1:14" x14ac:dyDescent="0.2">
      <c r="A519" t="s">
        <v>0</v>
      </c>
      <c r="B519" t="s">
        <v>5</v>
      </c>
      <c r="C519" t="s">
        <v>1287</v>
      </c>
      <c r="D519" t="s">
        <v>1288</v>
      </c>
      <c r="E519" t="s">
        <v>1338</v>
      </c>
      <c r="F519" t="s">
        <v>1339</v>
      </c>
      <c r="G519" s="1">
        <v>44746</v>
      </c>
      <c r="H519" s="5">
        <v>10.4</v>
      </c>
      <c r="I519" s="4">
        <v>60</v>
      </c>
      <c r="J519" s="3">
        <f t="shared" si="76"/>
        <v>44806</v>
      </c>
      <c r="K519" t="s">
        <v>1327</v>
      </c>
      <c r="L519" s="1">
        <v>44858</v>
      </c>
      <c r="M519">
        <f t="shared" si="77"/>
        <v>52</v>
      </c>
      <c r="N519" s="5">
        <f t="shared" si="75"/>
        <v>540.80000000000007</v>
      </c>
    </row>
    <row r="520" spans="1:14" x14ac:dyDescent="0.2">
      <c r="A520" t="s">
        <v>0</v>
      </c>
      <c r="B520" t="s">
        <v>5</v>
      </c>
      <c r="C520" t="s">
        <v>1287</v>
      </c>
      <c r="D520" t="s">
        <v>1288</v>
      </c>
      <c r="E520" t="s">
        <v>1340</v>
      </c>
      <c r="F520" t="s">
        <v>1341</v>
      </c>
      <c r="G520" s="1">
        <v>44733</v>
      </c>
      <c r="H520" s="5">
        <v>62.21</v>
      </c>
      <c r="I520" s="4">
        <v>60</v>
      </c>
      <c r="J520" s="3">
        <f t="shared" si="76"/>
        <v>44793</v>
      </c>
      <c r="K520" t="s">
        <v>1327</v>
      </c>
      <c r="L520" s="1">
        <v>44858</v>
      </c>
      <c r="M520">
        <f t="shared" si="77"/>
        <v>65</v>
      </c>
      <c r="N520" s="5">
        <f t="shared" si="75"/>
        <v>4043.65</v>
      </c>
    </row>
    <row r="521" spans="1:14" x14ac:dyDescent="0.2">
      <c r="A521" t="s">
        <v>0</v>
      </c>
      <c r="B521" t="s">
        <v>5</v>
      </c>
      <c r="C521" t="s">
        <v>1287</v>
      </c>
      <c r="D521" t="s">
        <v>1288</v>
      </c>
      <c r="E521" t="s">
        <v>1342</v>
      </c>
      <c r="F521" t="s">
        <v>1343</v>
      </c>
      <c r="G521" s="1">
        <v>44621</v>
      </c>
      <c r="H521" s="5">
        <v>1200</v>
      </c>
      <c r="I521" s="4">
        <v>60</v>
      </c>
      <c r="J521" s="3">
        <f t="shared" si="76"/>
        <v>44681</v>
      </c>
      <c r="K521" t="s">
        <v>1327</v>
      </c>
      <c r="L521" s="1">
        <v>44858</v>
      </c>
      <c r="M521">
        <f t="shared" si="77"/>
        <v>177</v>
      </c>
      <c r="N521" s="5">
        <f t="shared" si="75"/>
        <v>212400</v>
      </c>
    </row>
    <row r="522" spans="1:14" x14ac:dyDescent="0.2">
      <c r="A522" t="s">
        <v>0</v>
      </c>
      <c r="B522" t="s">
        <v>5</v>
      </c>
      <c r="C522" t="s">
        <v>1287</v>
      </c>
      <c r="D522" t="s">
        <v>1288</v>
      </c>
      <c r="E522" t="s">
        <v>1344</v>
      </c>
      <c r="F522" t="s">
        <v>1345</v>
      </c>
      <c r="G522" s="1">
        <v>44767</v>
      </c>
      <c r="H522" s="5">
        <v>500</v>
      </c>
      <c r="I522" s="4">
        <v>60</v>
      </c>
      <c r="J522" s="3">
        <f t="shared" si="76"/>
        <v>44827</v>
      </c>
      <c r="K522" t="s">
        <v>1327</v>
      </c>
      <c r="L522" s="1">
        <v>44858</v>
      </c>
      <c r="M522">
        <f t="shared" si="77"/>
        <v>31</v>
      </c>
      <c r="N522" s="5">
        <f t="shared" si="75"/>
        <v>15500</v>
      </c>
    </row>
    <row r="523" spans="1:14" x14ac:dyDescent="0.2">
      <c r="A523" t="s">
        <v>0</v>
      </c>
      <c r="B523" t="s">
        <v>5</v>
      </c>
      <c r="C523" t="s">
        <v>1287</v>
      </c>
      <c r="D523" t="s">
        <v>1288</v>
      </c>
      <c r="E523" t="s">
        <v>1346</v>
      </c>
      <c r="F523" t="s">
        <v>1347</v>
      </c>
      <c r="G523" s="1">
        <v>44764</v>
      </c>
      <c r="H523" s="5">
        <v>500</v>
      </c>
      <c r="I523" s="4">
        <v>60</v>
      </c>
      <c r="J523" s="3">
        <f t="shared" si="76"/>
        <v>44824</v>
      </c>
      <c r="K523" t="s">
        <v>1327</v>
      </c>
      <c r="L523" s="1">
        <v>44858</v>
      </c>
      <c r="M523">
        <f t="shared" si="77"/>
        <v>34</v>
      </c>
      <c r="N523" s="5">
        <f t="shared" si="75"/>
        <v>17000</v>
      </c>
    </row>
    <row r="524" spans="1:14" x14ac:dyDescent="0.2">
      <c r="A524" t="s">
        <v>0</v>
      </c>
      <c r="B524" t="s">
        <v>1</v>
      </c>
      <c r="C524" t="s">
        <v>1287</v>
      </c>
      <c r="D524" t="s">
        <v>1288</v>
      </c>
      <c r="E524" t="s">
        <v>1348</v>
      </c>
      <c r="F524" t="s">
        <v>1349</v>
      </c>
      <c r="G524" s="1">
        <v>44454</v>
      </c>
      <c r="H524" s="5">
        <v>432</v>
      </c>
      <c r="I524" s="4">
        <v>60</v>
      </c>
      <c r="J524" s="3">
        <f t="shared" si="76"/>
        <v>44514</v>
      </c>
      <c r="K524" t="s">
        <v>1327</v>
      </c>
      <c r="L524" s="1">
        <v>44858</v>
      </c>
      <c r="M524">
        <f t="shared" si="77"/>
        <v>344</v>
      </c>
      <c r="N524" s="5">
        <f t="shared" si="75"/>
        <v>148608</v>
      </c>
    </row>
    <row r="525" spans="1:14" x14ac:dyDescent="0.2">
      <c r="A525" t="s">
        <v>0</v>
      </c>
      <c r="B525" t="s">
        <v>1</v>
      </c>
      <c r="C525" t="s">
        <v>1287</v>
      </c>
      <c r="D525" t="s">
        <v>1288</v>
      </c>
      <c r="E525" t="s">
        <v>1350</v>
      </c>
      <c r="F525" t="s">
        <v>1351</v>
      </c>
      <c r="G525" s="1">
        <v>44445</v>
      </c>
      <c r="H525" s="5">
        <v>72</v>
      </c>
      <c r="I525" s="4">
        <v>60</v>
      </c>
      <c r="J525" s="3">
        <f t="shared" si="76"/>
        <v>44505</v>
      </c>
      <c r="K525" t="s">
        <v>1327</v>
      </c>
      <c r="L525" s="1">
        <v>44858</v>
      </c>
      <c r="M525">
        <f t="shared" si="77"/>
        <v>353</v>
      </c>
      <c r="N525" s="5">
        <f t="shared" si="75"/>
        <v>25416</v>
      </c>
    </row>
    <row r="526" spans="1:14" x14ac:dyDescent="0.2">
      <c r="A526" t="s">
        <v>0</v>
      </c>
      <c r="B526" t="s">
        <v>1</v>
      </c>
      <c r="C526" t="s">
        <v>1287</v>
      </c>
      <c r="D526" t="s">
        <v>1288</v>
      </c>
      <c r="E526" t="s">
        <v>1352</v>
      </c>
      <c r="F526" t="s">
        <v>1353</v>
      </c>
      <c r="G526" s="1">
        <v>44488</v>
      </c>
      <c r="H526" s="5">
        <v>4.4000000000000004</v>
      </c>
      <c r="I526" s="4">
        <v>60</v>
      </c>
      <c r="J526" s="3">
        <f t="shared" si="76"/>
        <v>44548</v>
      </c>
      <c r="K526" t="s">
        <v>1327</v>
      </c>
      <c r="L526" s="1">
        <v>44858</v>
      </c>
      <c r="M526">
        <f t="shared" si="77"/>
        <v>310</v>
      </c>
      <c r="N526" s="5">
        <f t="shared" si="75"/>
        <v>1364</v>
      </c>
    </row>
    <row r="527" spans="1:14" x14ac:dyDescent="0.2">
      <c r="A527" t="s">
        <v>0</v>
      </c>
      <c r="B527" t="s">
        <v>1</v>
      </c>
      <c r="C527" t="s">
        <v>1287</v>
      </c>
      <c r="D527" t="s">
        <v>1288</v>
      </c>
      <c r="E527" t="s">
        <v>1354</v>
      </c>
      <c r="F527" t="s">
        <v>1355</v>
      </c>
      <c r="G527" s="1">
        <v>44482</v>
      </c>
      <c r="H527" s="5">
        <v>8.8000000000000007</v>
      </c>
      <c r="I527" s="4">
        <v>60</v>
      </c>
      <c r="J527" s="3">
        <f t="shared" si="76"/>
        <v>44542</v>
      </c>
      <c r="K527" t="s">
        <v>1327</v>
      </c>
      <c r="L527" s="1">
        <v>44858</v>
      </c>
      <c r="M527">
        <f t="shared" si="77"/>
        <v>316</v>
      </c>
      <c r="N527" s="5">
        <f t="shared" si="75"/>
        <v>2780.8</v>
      </c>
    </row>
    <row r="528" spans="1:14" x14ac:dyDescent="0.2">
      <c r="A528" t="s">
        <v>0</v>
      </c>
      <c r="B528" t="s">
        <v>5</v>
      </c>
      <c r="C528" t="s">
        <v>1287</v>
      </c>
      <c r="D528" t="s">
        <v>1288</v>
      </c>
      <c r="E528" t="s">
        <v>1356</v>
      </c>
      <c r="F528" t="s">
        <v>1357</v>
      </c>
      <c r="G528" s="1">
        <v>44349</v>
      </c>
      <c r="H528" s="5">
        <v>8955.51</v>
      </c>
      <c r="I528" s="4">
        <v>60</v>
      </c>
      <c r="J528" s="3">
        <f t="shared" si="76"/>
        <v>44409</v>
      </c>
      <c r="K528" t="s">
        <v>1327</v>
      </c>
      <c r="L528" s="1">
        <v>44858</v>
      </c>
      <c r="M528">
        <f t="shared" si="77"/>
        <v>449</v>
      </c>
      <c r="N528" s="5">
        <f t="shared" si="75"/>
        <v>4021023.99</v>
      </c>
    </row>
    <row r="529" spans="1:14" x14ac:dyDescent="0.2">
      <c r="A529" t="s">
        <v>0</v>
      </c>
      <c r="B529" t="s">
        <v>1</v>
      </c>
      <c r="C529" t="s">
        <v>1287</v>
      </c>
      <c r="D529" t="s">
        <v>1288</v>
      </c>
      <c r="E529" t="s">
        <v>1358</v>
      </c>
      <c r="F529" t="s">
        <v>1359</v>
      </c>
      <c r="G529" s="1">
        <v>43900</v>
      </c>
      <c r="H529" s="5">
        <v>31</v>
      </c>
      <c r="I529" s="4">
        <v>60</v>
      </c>
      <c r="J529" s="3">
        <f t="shared" si="76"/>
        <v>43960</v>
      </c>
      <c r="K529" t="s">
        <v>1327</v>
      </c>
      <c r="L529" s="1">
        <v>44858</v>
      </c>
      <c r="M529">
        <f t="shared" si="77"/>
        <v>898</v>
      </c>
      <c r="N529" s="5">
        <f t="shared" si="75"/>
        <v>27838</v>
      </c>
    </row>
    <row r="530" spans="1:14" x14ac:dyDescent="0.2">
      <c r="A530" t="s">
        <v>0</v>
      </c>
      <c r="B530" t="s">
        <v>1</v>
      </c>
      <c r="C530" t="s">
        <v>1287</v>
      </c>
      <c r="D530" t="s">
        <v>1288</v>
      </c>
      <c r="E530" t="s">
        <v>1360</v>
      </c>
      <c r="F530" t="s">
        <v>1361</v>
      </c>
      <c r="G530" s="1">
        <v>43900</v>
      </c>
      <c r="H530" s="5">
        <v>169.3</v>
      </c>
      <c r="I530" s="4">
        <v>60</v>
      </c>
      <c r="J530" s="3">
        <f t="shared" si="76"/>
        <v>43960</v>
      </c>
      <c r="K530" t="s">
        <v>1327</v>
      </c>
      <c r="L530" s="1">
        <v>44858</v>
      </c>
      <c r="M530">
        <f t="shared" si="77"/>
        <v>898</v>
      </c>
      <c r="N530" s="5">
        <f t="shared" si="75"/>
        <v>152031.40000000002</v>
      </c>
    </row>
    <row r="531" spans="1:14" x14ac:dyDescent="0.2">
      <c r="A531" t="s">
        <v>0</v>
      </c>
      <c r="B531" t="s">
        <v>1</v>
      </c>
      <c r="C531" t="s">
        <v>1287</v>
      </c>
      <c r="D531" t="s">
        <v>1288</v>
      </c>
      <c r="E531" t="s">
        <v>1362</v>
      </c>
      <c r="F531" t="s">
        <v>1363</v>
      </c>
      <c r="G531" s="1">
        <v>44196</v>
      </c>
      <c r="H531" s="5">
        <v>272.2</v>
      </c>
      <c r="I531" s="4">
        <v>60</v>
      </c>
      <c r="J531" s="3">
        <f t="shared" si="76"/>
        <v>44256</v>
      </c>
      <c r="K531" t="s">
        <v>1327</v>
      </c>
      <c r="L531" s="1">
        <v>44858</v>
      </c>
      <c r="M531">
        <f t="shared" si="77"/>
        <v>602</v>
      </c>
      <c r="N531" s="5">
        <f t="shared" si="75"/>
        <v>163864.4</v>
      </c>
    </row>
    <row r="532" spans="1:14" x14ac:dyDescent="0.2">
      <c r="A532" t="s">
        <v>0</v>
      </c>
      <c r="B532" t="s">
        <v>5</v>
      </c>
      <c r="C532" t="s">
        <v>1287</v>
      </c>
      <c r="D532" t="s">
        <v>1288</v>
      </c>
      <c r="E532" t="s">
        <v>1364</v>
      </c>
      <c r="F532" t="s">
        <v>1365</v>
      </c>
      <c r="G532" s="1">
        <v>44756</v>
      </c>
      <c r="H532" s="5">
        <v>1471.39</v>
      </c>
      <c r="I532" s="4">
        <v>60</v>
      </c>
      <c r="J532" s="3">
        <f t="shared" si="76"/>
        <v>44816</v>
      </c>
      <c r="K532" t="s">
        <v>1327</v>
      </c>
      <c r="L532" s="1">
        <v>44858</v>
      </c>
      <c r="M532">
        <f t="shared" si="77"/>
        <v>42</v>
      </c>
      <c r="N532" s="5">
        <f t="shared" si="75"/>
        <v>61798.380000000005</v>
      </c>
    </row>
    <row r="533" spans="1:14" x14ac:dyDescent="0.2">
      <c r="A533" t="s">
        <v>0</v>
      </c>
      <c r="B533" t="s">
        <v>5</v>
      </c>
      <c r="C533" t="s">
        <v>1287</v>
      </c>
      <c r="D533" t="s">
        <v>1288</v>
      </c>
      <c r="E533" t="s">
        <v>1366</v>
      </c>
      <c r="F533" t="s">
        <v>1367</v>
      </c>
      <c r="G533" s="1">
        <v>44685</v>
      </c>
      <c r="H533" s="5">
        <v>46</v>
      </c>
      <c r="I533" s="4">
        <v>60</v>
      </c>
      <c r="J533" s="3">
        <f t="shared" si="76"/>
        <v>44745</v>
      </c>
      <c r="K533" t="s">
        <v>1327</v>
      </c>
      <c r="L533" s="1">
        <v>44858</v>
      </c>
      <c r="M533">
        <f t="shared" si="77"/>
        <v>113</v>
      </c>
      <c r="N533" s="5">
        <f t="shared" si="75"/>
        <v>5198</v>
      </c>
    </row>
    <row r="534" spans="1:14" x14ac:dyDescent="0.2">
      <c r="A534" t="s">
        <v>0</v>
      </c>
      <c r="B534" t="s">
        <v>5</v>
      </c>
      <c r="C534" t="s">
        <v>1287</v>
      </c>
      <c r="D534" t="s">
        <v>1288</v>
      </c>
      <c r="E534" t="s">
        <v>1368</v>
      </c>
      <c r="F534" t="s">
        <v>1369</v>
      </c>
      <c r="G534" s="1">
        <v>44708</v>
      </c>
      <c r="H534" s="5">
        <v>117</v>
      </c>
      <c r="I534" s="4">
        <v>60</v>
      </c>
      <c r="J534" s="3">
        <f t="shared" si="76"/>
        <v>44768</v>
      </c>
      <c r="K534" t="s">
        <v>1327</v>
      </c>
      <c r="L534" s="1">
        <v>44858</v>
      </c>
      <c r="M534">
        <f t="shared" si="77"/>
        <v>90</v>
      </c>
      <c r="N534" s="5">
        <f t="shared" si="75"/>
        <v>10530</v>
      </c>
    </row>
    <row r="535" spans="1:14" x14ac:dyDescent="0.2">
      <c r="A535" t="s">
        <v>0</v>
      </c>
      <c r="B535" t="s">
        <v>5</v>
      </c>
      <c r="C535" t="s">
        <v>1287</v>
      </c>
      <c r="D535" t="s">
        <v>1288</v>
      </c>
      <c r="E535" t="s">
        <v>1370</v>
      </c>
      <c r="F535" t="s">
        <v>1371</v>
      </c>
      <c r="G535" s="1">
        <v>44762</v>
      </c>
      <c r="H535" s="5">
        <v>594</v>
      </c>
      <c r="I535" s="4">
        <v>60</v>
      </c>
      <c r="J535" s="3">
        <f t="shared" si="76"/>
        <v>44822</v>
      </c>
      <c r="K535" t="s">
        <v>1327</v>
      </c>
      <c r="L535" s="1">
        <v>44858</v>
      </c>
      <c r="M535">
        <f t="shared" si="77"/>
        <v>36</v>
      </c>
      <c r="N535" s="5">
        <f t="shared" si="75"/>
        <v>21384</v>
      </c>
    </row>
    <row r="536" spans="1:14" x14ac:dyDescent="0.2">
      <c r="A536" t="s">
        <v>0</v>
      </c>
      <c r="B536" t="s">
        <v>5</v>
      </c>
      <c r="C536" t="s">
        <v>1287</v>
      </c>
      <c r="D536" t="s">
        <v>1288</v>
      </c>
      <c r="E536" t="s">
        <v>1372</v>
      </c>
      <c r="F536" t="s">
        <v>1373</v>
      </c>
      <c r="G536" s="1">
        <v>44736</v>
      </c>
      <c r="H536" s="5">
        <v>140</v>
      </c>
      <c r="I536" s="4">
        <v>60</v>
      </c>
      <c r="J536" s="3">
        <f t="shared" si="76"/>
        <v>44796</v>
      </c>
      <c r="K536" t="s">
        <v>1327</v>
      </c>
      <c r="L536" s="1">
        <v>44858</v>
      </c>
      <c r="M536">
        <f t="shared" si="77"/>
        <v>62</v>
      </c>
      <c r="N536" s="5">
        <f t="shared" si="75"/>
        <v>8680</v>
      </c>
    </row>
    <row r="537" spans="1:14" x14ac:dyDescent="0.2">
      <c r="A537" t="s">
        <v>0</v>
      </c>
      <c r="B537" t="s">
        <v>5</v>
      </c>
      <c r="C537" t="s">
        <v>1287</v>
      </c>
      <c r="D537" t="s">
        <v>1288</v>
      </c>
      <c r="E537" t="s">
        <v>1374</v>
      </c>
      <c r="F537" t="s">
        <v>1375</v>
      </c>
      <c r="G537" s="1">
        <v>44734</v>
      </c>
      <c r="H537" s="5">
        <v>7.2</v>
      </c>
      <c r="I537" s="4">
        <v>60</v>
      </c>
      <c r="J537" s="3">
        <f t="shared" si="76"/>
        <v>44794</v>
      </c>
      <c r="K537" t="s">
        <v>1327</v>
      </c>
      <c r="L537" s="1">
        <v>44858</v>
      </c>
      <c r="M537">
        <f t="shared" si="77"/>
        <v>64</v>
      </c>
      <c r="N537" s="5">
        <f t="shared" si="75"/>
        <v>460.8</v>
      </c>
    </row>
    <row r="538" spans="1:14" x14ac:dyDescent="0.2">
      <c r="A538" t="s">
        <v>0</v>
      </c>
      <c r="B538" t="s">
        <v>5</v>
      </c>
      <c r="C538" t="s">
        <v>1287</v>
      </c>
      <c r="D538" t="s">
        <v>1288</v>
      </c>
      <c r="E538" t="s">
        <v>1376</v>
      </c>
      <c r="F538" t="s">
        <v>1377</v>
      </c>
      <c r="G538" s="1">
        <v>44729</v>
      </c>
      <c r="H538" s="5">
        <v>484</v>
      </c>
      <c r="I538" s="4">
        <v>60</v>
      </c>
      <c r="J538" s="3">
        <f t="shared" si="76"/>
        <v>44789</v>
      </c>
      <c r="K538" t="s">
        <v>1327</v>
      </c>
      <c r="L538" s="1">
        <v>44858</v>
      </c>
      <c r="M538">
        <f t="shared" si="77"/>
        <v>69</v>
      </c>
      <c r="N538" s="5">
        <f t="shared" si="75"/>
        <v>33396</v>
      </c>
    </row>
    <row r="539" spans="1:14" x14ac:dyDescent="0.2">
      <c r="A539" t="s">
        <v>0</v>
      </c>
      <c r="B539" t="s">
        <v>1</v>
      </c>
      <c r="C539" t="s">
        <v>1287</v>
      </c>
      <c r="D539" t="s">
        <v>1288</v>
      </c>
      <c r="E539" t="s">
        <v>1378</v>
      </c>
      <c r="F539" t="s">
        <v>1379</v>
      </c>
      <c r="G539" s="1">
        <v>44194</v>
      </c>
      <c r="H539" s="5">
        <v>336</v>
      </c>
      <c r="I539" s="4">
        <v>60</v>
      </c>
      <c r="J539" s="3">
        <f t="shared" si="76"/>
        <v>44254</v>
      </c>
      <c r="K539" t="s">
        <v>1327</v>
      </c>
      <c r="L539" s="1">
        <v>44858</v>
      </c>
      <c r="M539">
        <f t="shared" si="77"/>
        <v>604</v>
      </c>
      <c r="N539" s="5">
        <f t="shared" si="75"/>
        <v>202944</v>
      </c>
    </row>
    <row r="540" spans="1:14" x14ac:dyDescent="0.2">
      <c r="A540" t="s">
        <v>0</v>
      </c>
      <c r="B540" t="s">
        <v>5</v>
      </c>
      <c r="C540" t="s">
        <v>1287</v>
      </c>
      <c r="D540" t="s">
        <v>1288</v>
      </c>
      <c r="E540" t="s">
        <v>1380</v>
      </c>
      <c r="F540" t="s">
        <v>1381</v>
      </c>
      <c r="G540" s="1">
        <v>44818</v>
      </c>
      <c r="H540" s="5">
        <v>2850</v>
      </c>
      <c r="I540" s="4">
        <v>60</v>
      </c>
      <c r="J540" s="3">
        <f t="shared" si="76"/>
        <v>44878</v>
      </c>
      <c r="K540" t="s">
        <v>1327</v>
      </c>
      <c r="L540" s="1">
        <v>44858</v>
      </c>
      <c r="M540">
        <f t="shared" si="77"/>
        <v>-20</v>
      </c>
      <c r="N540" s="5">
        <f t="shared" si="75"/>
        <v>-57000</v>
      </c>
    </row>
    <row r="541" spans="1:14" x14ac:dyDescent="0.2">
      <c r="A541" t="s">
        <v>0</v>
      </c>
      <c r="B541" t="s">
        <v>5</v>
      </c>
      <c r="C541" t="s">
        <v>1287</v>
      </c>
      <c r="D541" t="s">
        <v>1288</v>
      </c>
      <c r="E541" t="s">
        <v>1382</v>
      </c>
      <c r="F541" t="s">
        <v>1383</v>
      </c>
      <c r="G541" s="1">
        <v>44797</v>
      </c>
      <c r="H541" s="5">
        <v>4569.6000000000004</v>
      </c>
      <c r="I541" s="4">
        <v>60</v>
      </c>
      <c r="J541" s="3">
        <f t="shared" si="76"/>
        <v>44857</v>
      </c>
      <c r="K541" t="s">
        <v>1327</v>
      </c>
      <c r="L541" s="1">
        <v>44858</v>
      </c>
      <c r="M541">
        <f t="shared" si="77"/>
        <v>1</v>
      </c>
      <c r="N541" s="5">
        <f t="shared" si="75"/>
        <v>4569.6000000000004</v>
      </c>
    </row>
    <row r="542" spans="1:14" x14ac:dyDescent="0.2">
      <c r="A542" t="s">
        <v>0</v>
      </c>
      <c r="B542" t="s">
        <v>5</v>
      </c>
      <c r="C542" t="s">
        <v>1287</v>
      </c>
      <c r="D542" t="s">
        <v>1288</v>
      </c>
      <c r="E542" t="s">
        <v>1385</v>
      </c>
      <c r="F542" t="s">
        <v>1386</v>
      </c>
      <c r="G542" s="1">
        <v>44831</v>
      </c>
      <c r="H542" s="5">
        <v>195</v>
      </c>
      <c r="I542" s="4">
        <v>60</v>
      </c>
      <c r="J542" s="3">
        <f t="shared" si="76"/>
        <v>44891</v>
      </c>
      <c r="K542" t="s">
        <v>1384</v>
      </c>
      <c r="L542" s="1">
        <v>44860</v>
      </c>
      <c r="M542">
        <f t="shared" si="77"/>
        <v>-31</v>
      </c>
      <c r="N542" s="5">
        <f t="shared" si="75"/>
        <v>-6045</v>
      </c>
    </row>
    <row r="543" spans="1:14" x14ac:dyDescent="0.2">
      <c r="A543" t="s">
        <v>0</v>
      </c>
      <c r="B543" t="s">
        <v>5</v>
      </c>
      <c r="C543" t="s">
        <v>1287</v>
      </c>
      <c r="D543" t="s">
        <v>1288</v>
      </c>
      <c r="E543" t="s">
        <v>1387</v>
      </c>
      <c r="F543" t="s">
        <v>1388</v>
      </c>
      <c r="G543" s="1">
        <v>44816</v>
      </c>
      <c r="H543" s="5">
        <v>4.4000000000000004</v>
      </c>
      <c r="I543" s="4">
        <v>60</v>
      </c>
      <c r="J543" s="3">
        <f t="shared" si="76"/>
        <v>44876</v>
      </c>
      <c r="K543" t="s">
        <v>1384</v>
      </c>
      <c r="L543" s="1">
        <v>44860</v>
      </c>
      <c r="M543">
        <f t="shared" si="77"/>
        <v>-16</v>
      </c>
      <c r="N543" s="5">
        <f t="shared" si="75"/>
        <v>-70.400000000000006</v>
      </c>
    </row>
    <row r="544" spans="1:14" x14ac:dyDescent="0.2">
      <c r="A544" t="s">
        <v>0</v>
      </c>
      <c r="B544" t="s">
        <v>5</v>
      </c>
      <c r="C544" t="s">
        <v>1287</v>
      </c>
      <c r="D544" t="s">
        <v>1288</v>
      </c>
      <c r="E544" t="s">
        <v>1389</v>
      </c>
      <c r="F544" t="s">
        <v>1390</v>
      </c>
      <c r="G544" s="1">
        <v>44826</v>
      </c>
      <c r="H544" s="5">
        <v>104</v>
      </c>
      <c r="I544" s="4">
        <v>60</v>
      </c>
      <c r="J544" s="3">
        <f t="shared" si="76"/>
        <v>44886</v>
      </c>
      <c r="K544" t="s">
        <v>1384</v>
      </c>
      <c r="L544" s="1">
        <v>44860</v>
      </c>
      <c r="M544">
        <f t="shared" si="77"/>
        <v>-26</v>
      </c>
      <c r="N544" s="5">
        <f t="shared" si="75"/>
        <v>-2704</v>
      </c>
    </row>
    <row r="545" spans="1:14" x14ac:dyDescent="0.2">
      <c r="A545" t="s">
        <v>0</v>
      </c>
      <c r="B545" t="s">
        <v>5</v>
      </c>
      <c r="C545" t="s">
        <v>1287</v>
      </c>
      <c r="D545" t="s">
        <v>1288</v>
      </c>
      <c r="E545" t="s">
        <v>1391</v>
      </c>
      <c r="F545" t="s">
        <v>1392</v>
      </c>
      <c r="G545" s="1">
        <v>44830</v>
      </c>
      <c r="H545" s="5">
        <v>500</v>
      </c>
      <c r="I545" s="4">
        <v>60</v>
      </c>
      <c r="J545" s="3">
        <f t="shared" si="76"/>
        <v>44890</v>
      </c>
      <c r="K545" t="s">
        <v>1384</v>
      </c>
      <c r="L545" s="1">
        <v>44860</v>
      </c>
      <c r="M545">
        <f t="shared" si="77"/>
        <v>-30</v>
      </c>
      <c r="N545" s="5">
        <f t="shared" si="75"/>
        <v>-15000</v>
      </c>
    </row>
    <row r="546" spans="1:14" x14ac:dyDescent="0.2">
      <c r="A546" t="s">
        <v>0</v>
      </c>
      <c r="B546" t="s">
        <v>5</v>
      </c>
      <c r="C546" t="s">
        <v>1287</v>
      </c>
      <c r="D546" t="s">
        <v>1288</v>
      </c>
      <c r="E546" t="s">
        <v>1393</v>
      </c>
      <c r="F546" t="s">
        <v>1394</v>
      </c>
      <c r="G546" s="1">
        <v>44769</v>
      </c>
      <c r="H546" s="5">
        <v>500</v>
      </c>
      <c r="I546" s="4">
        <v>60</v>
      </c>
      <c r="J546" s="3">
        <f t="shared" si="76"/>
        <v>44829</v>
      </c>
      <c r="K546" t="s">
        <v>1384</v>
      </c>
      <c r="L546" s="1">
        <v>44860</v>
      </c>
      <c r="M546">
        <f t="shared" si="77"/>
        <v>31</v>
      </c>
      <c r="N546" s="5">
        <f t="shared" si="75"/>
        <v>15500</v>
      </c>
    </row>
    <row r="547" spans="1:14" x14ac:dyDescent="0.2">
      <c r="A547" t="s">
        <v>0</v>
      </c>
      <c r="B547" t="s">
        <v>5</v>
      </c>
      <c r="C547" t="s">
        <v>1287</v>
      </c>
      <c r="D547" t="s">
        <v>1288</v>
      </c>
      <c r="E547" t="s">
        <v>1395</v>
      </c>
      <c r="F547" t="s">
        <v>1396</v>
      </c>
      <c r="G547" s="1">
        <v>44768</v>
      </c>
      <c r="H547" s="5">
        <v>250</v>
      </c>
      <c r="I547" s="4">
        <v>60</v>
      </c>
      <c r="J547" s="3">
        <f t="shared" si="76"/>
        <v>44828</v>
      </c>
      <c r="K547" t="s">
        <v>1384</v>
      </c>
      <c r="L547" s="1">
        <v>44860</v>
      </c>
      <c r="M547">
        <f t="shared" si="77"/>
        <v>32</v>
      </c>
      <c r="N547" s="5">
        <f t="shared" si="75"/>
        <v>8000</v>
      </c>
    </row>
    <row r="548" spans="1:14" x14ac:dyDescent="0.2">
      <c r="A548" t="s">
        <v>0</v>
      </c>
      <c r="B548" t="s">
        <v>5</v>
      </c>
      <c r="C548" t="s">
        <v>1287</v>
      </c>
      <c r="D548" t="s">
        <v>1288</v>
      </c>
      <c r="E548" t="s">
        <v>1397</v>
      </c>
      <c r="F548" t="s">
        <v>1398</v>
      </c>
      <c r="G548" s="1">
        <v>44785</v>
      </c>
      <c r="H548" s="5">
        <v>5200</v>
      </c>
      <c r="I548" s="4">
        <v>60</v>
      </c>
      <c r="J548" s="3">
        <f t="shared" si="76"/>
        <v>44845</v>
      </c>
      <c r="K548" t="s">
        <v>1384</v>
      </c>
      <c r="L548" s="1">
        <v>44860</v>
      </c>
      <c r="M548">
        <f t="shared" si="77"/>
        <v>15</v>
      </c>
      <c r="N548" s="5">
        <f t="shared" si="75"/>
        <v>78000</v>
      </c>
    </row>
    <row r="549" spans="1:14" x14ac:dyDescent="0.2">
      <c r="A549" t="s">
        <v>0</v>
      </c>
      <c r="B549" t="s">
        <v>5</v>
      </c>
      <c r="C549" t="s">
        <v>1287</v>
      </c>
      <c r="D549" t="s">
        <v>1288</v>
      </c>
      <c r="E549" t="s">
        <v>1399</v>
      </c>
      <c r="F549" t="s">
        <v>1400</v>
      </c>
      <c r="G549" s="1">
        <v>44795</v>
      </c>
      <c r="H549" s="5">
        <v>2850</v>
      </c>
      <c r="I549" s="4">
        <v>60</v>
      </c>
      <c r="J549" s="3">
        <f t="shared" si="76"/>
        <v>44855</v>
      </c>
      <c r="K549" t="s">
        <v>1384</v>
      </c>
      <c r="L549" s="1">
        <v>44860</v>
      </c>
      <c r="M549">
        <f t="shared" si="77"/>
        <v>5</v>
      </c>
      <c r="N549" s="5">
        <f t="shared" si="75"/>
        <v>14250</v>
      </c>
    </row>
    <row r="550" spans="1:14" x14ac:dyDescent="0.2">
      <c r="A550" t="s">
        <v>0</v>
      </c>
      <c r="B550" t="s">
        <v>5</v>
      </c>
      <c r="C550" t="s">
        <v>1287</v>
      </c>
      <c r="D550" t="s">
        <v>1288</v>
      </c>
      <c r="E550" t="s">
        <v>1401</v>
      </c>
      <c r="F550" t="s">
        <v>1402</v>
      </c>
      <c r="G550" s="1">
        <v>44795</v>
      </c>
      <c r="H550" s="5">
        <v>570</v>
      </c>
      <c r="I550" s="4">
        <v>60</v>
      </c>
      <c r="J550" s="3">
        <f t="shared" si="76"/>
        <v>44855</v>
      </c>
      <c r="K550" t="s">
        <v>1384</v>
      </c>
      <c r="L550" s="1">
        <v>44860</v>
      </c>
      <c r="M550">
        <f t="shared" si="77"/>
        <v>5</v>
      </c>
      <c r="N550" s="5">
        <f t="shared" si="75"/>
        <v>2850</v>
      </c>
    </row>
    <row r="551" spans="1:14" x14ac:dyDescent="0.2">
      <c r="A551" t="s">
        <v>0</v>
      </c>
      <c r="B551" t="s">
        <v>5</v>
      </c>
      <c r="C551" t="s">
        <v>1287</v>
      </c>
      <c r="D551" t="s">
        <v>1288</v>
      </c>
      <c r="E551" t="s">
        <v>1403</v>
      </c>
      <c r="F551" t="s">
        <v>1404</v>
      </c>
      <c r="G551" s="1">
        <v>44824</v>
      </c>
      <c r="H551" s="5">
        <v>414</v>
      </c>
      <c r="I551" s="4">
        <v>60</v>
      </c>
      <c r="J551" s="3">
        <f t="shared" si="76"/>
        <v>44884</v>
      </c>
      <c r="K551" t="s">
        <v>1384</v>
      </c>
      <c r="L551" s="1">
        <v>44860</v>
      </c>
      <c r="M551">
        <f t="shared" si="77"/>
        <v>-24</v>
      </c>
      <c r="N551" s="5">
        <f t="shared" si="75"/>
        <v>-9936</v>
      </c>
    </row>
    <row r="552" spans="1:14" x14ac:dyDescent="0.2">
      <c r="A552" t="s">
        <v>0</v>
      </c>
      <c r="B552" t="s">
        <v>5</v>
      </c>
      <c r="C552" t="s">
        <v>1287</v>
      </c>
      <c r="D552" t="s">
        <v>1288</v>
      </c>
      <c r="E552" t="s">
        <v>1405</v>
      </c>
      <c r="F552" t="s">
        <v>1406</v>
      </c>
      <c r="G552" s="1">
        <v>44827</v>
      </c>
      <c r="H552" s="5">
        <v>580</v>
      </c>
      <c r="I552" s="4">
        <v>60</v>
      </c>
      <c r="J552" s="3">
        <f t="shared" si="76"/>
        <v>44887</v>
      </c>
      <c r="K552" t="s">
        <v>1384</v>
      </c>
      <c r="L552" s="1">
        <v>44860</v>
      </c>
      <c r="M552">
        <f t="shared" si="77"/>
        <v>-27</v>
      </c>
      <c r="N552" s="5">
        <f t="shared" si="75"/>
        <v>-15660</v>
      </c>
    </row>
    <row r="553" spans="1:14" x14ac:dyDescent="0.2">
      <c r="A553" t="s">
        <v>0</v>
      </c>
      <c r="B553" t="s">
        <v>5</v>
      </c>
      <c r="C553" t="s">
        <v>1287</v>
      </c>
      <c r="D553" t="s">
        <v>1288</v>
      </c>
      <c r="E553" t="s">
        <v>1407</v>
      </c>
      <c r="F553" t="s">
        <v>1408</v>
      </c>
      <c r="G553" s="1">
        <v>44826</v>
      </c>
      <c r="H553" s="5">
        <v>750</v>
      </c>
      <c r="I553" s="4">
        <v>60</v>
      </c>
      <c r="J553" s="3">
        <f t="shared" si="76"/>
        <v>44886</v>
      </c>
      <c r="K553" t="s">
        <v>1384</v>
      </c>
      <c r="L553" s="1">
        <v>44860</v>
      </c>
      <c r="M553">
        <f t="shared" si="77"/>
        <v>-26</v>
      </c>
      <c r="N553" s="5">
        <f t="shared" si="75"/>
        <v>-19500</v>
      </c>
    </row>
    <row r="554" spans="1:14" x14ac:dyDescent="0.2">
      <c r="A554" t="s">
        <v>0</v>
      </c>
      <c r="B554" t="s">
        <v>5</v>
      </c>
      <c r="C554" t="s">
        <v>1287</v>
      </c>
      <c r="D554" t="s">
        <v>1288</v>
      </c>
      <c r="E554" t="s">
        <v>1410</v>
      </c>
      <c r="F554" t="s">
        <v>1411</v>
      </c>
      <c r="G554" s="1">
        <v>44805</v>
      </c>
      <c r="H554" s="5">
        <v>591.29999999999995</v>
      </c>
      <c r="I554" s="4">
        <v>60</v>
      </c>
      <c r="J554" s="3">
        <f t="shared" si="76"/>
        <v>44865</v>
      </c>
      <c r="K554" t="s">
        <v>1409</v>
      </c>
      <c r="L554" s="1">
        <v>44860</v>
      </c>
      <c r="M554">
        <f t="shared" si="77"/>
        <v>-5</v>
      </c>
      <c r="N554" s="5">
        <f t="shared" si="75"/>
        <v>-2956.5</v>
      </c>
    </row>
    <row r="555" spans="1:14" x14ac:dyDescent="0.2">
      <c r="A555" t="s">
        <v>0</v>
      </c>
      <c r="B555" t="s">
        <v>5</v>
      </c>
      <c r="C555" t="s">
        <v>1287</v>
      </c>
      <c r="D555" t="s">
        <v>1288</v>
      </c>
      <c r="E555" t="s">
        <v>1412</v>
      </c>
      <c r="F555" t="s">
        <v>1413</v>
      </c>
      <c r="G555" s="1">
        <v>44805</v>
      </c>
      <c r="H555" s="5">
        <v>4446.1000000000004</v>
      </c>
      <c r="I555" s="4">
        <v>60</v>
      </c>
      <c r="J555" s="3">
        <f t="shared" si="76"/>
        <v>44865</v>
      </c>
      <c r="K555" t="s">
        <v>1409</v>
      </c>
      <c r="L555" s="1">
        <v>44860</v>
      </c>
      <c r="M555">
        <f t="shared" si="77"/>
        <v>-5</v>
      </c>
      <c r="N555" s="5">
        <f t="shared" si="75"/>
        <v>-22230.5</v>
      </c>
    </row>
    <row r="556" spans="1:14" x14ac:dyDescent="0.2">
      <c r="A556" t="s">
        <v>0</v>
      </c>
      <c r="B556" t="s">
        <v>5</v>
      </c>
      <c r="C556" t="s">
        <v>1287</v>
      </c>
      <c r="D556" t="s">
        <v>1288</v>
      </c>
      <c r="E556" t="s">
        <v>1414</v>
      </c>
      <c r="F556" t="s">
        <v>1415</v>
      </c>
      <c r="G556" s="1">
        <v>44811</v>
      </c>
      <c r="H556" s="5">
        <v>24</v>
      </c>
      <c r="I556" s="4">
        <v>60</v>
      </c>
      <c r="J556" s="3">
        <f t="shared" si="76"/>
        <v>44871</v>
      </c>
      <c r="K556" t="s">
        <v>1409</v>
      </c>
      <c r="L556" s="1">
        <v>44860</v>
      </c>
      <c r="M556">
        <f t="shared" si="77"/>
        <v>-11</v>
      </c>
      <c r="N556" s="5">
        <f t="shared" si="75"/>
        <v>-264</v>
      </c>
    </row>
    <row r="557" spans="1:14" x14ac:dyDescent="0.2">
      <c r="A557" t="s">
        <v>0</v>
      </c>
      <c r="B557" t="s">
        <v>5</v>
      </c>
      <c r="C557" t="s">
        <v>1287</v>
      </c>
      <c r="D557" t="s">
        <v>1288</v>
      </c>
      <c r="E557" t="s">
        <v>1416</v>
      </c>
      <c r="F557" t="s">
        <v>1417</v>
      </c>
      <c r="G557" s="1">
        <v>44812</v>
      </c>
      <c r="H557" s="5">
        <v>11128</v>
      </c>
      <c r="I557" s="4">
        <v>60</v>
      </c>
      <c r="J557" s="3">
        <f t="shared" si="76"/>
        <v>44872</v>
      </c>
      <c r="K557" t="s">
        <v>1409</v>
      </c>
      <c r="L557" s="1">
        <v>44860</v>
      </c>
      <c r="M557">
        <f t="shared" si="77"/>
        <v>-12</v>
      </c>
      <c r="N557" s="5">
        <f t="shared" si="75"/>
        <v>-133536</v>
      </c>
    </row>
    <row r="558" spans="1:14" x14ac:dyDescent="0.2">
      <c r="A558" t="s">
        <v>0</v>
      </c>
      <c r="B558" t="s">
        <v>5</v>
      </c>
      <c r="C558" t="s">
        <v>1287</v>
      </c>
      <c r="D558" t="s">
        <v>1288</v>
      </c>
      <c r="E558" t="s">
        <v>1418</v>
      </c>
      <c r="F558" t="s">
        <v>1419</v>
      </c>
      <c r="G558" s="1">
        <v>44813</v>
      </c>
      <c r="H558" s="5">
        <v>23.24</v>
      </c>
      <c r="I558" s="4">
        <v>60</v>
      </c>
      <c r="J558" s="3">
        <f t="shared" si="76"/>
        <v>44873</v>
      </c>
      <c r="K558" t="s">
        <v>1409</v>
      </c>
      <c r="L558" s="1">
        <v>44860</v>
      </c>
      <c r="M558">
        <f t="shared" si="77"/>
        <v>-13</v>
      </c>
      <c r="N558" s="5">
        <f t="shared" si="75"/>
        <v>-302.12</v>
      </c>
    </row>
    <row r="559" spans="1:14" x14ac:dyDescent="0.2">
      <c r="A559" t="s">
        <v>0</v>
      </c>
      <c r="B559" t="s">
        <v>5</v>
      </c>
      <c r="C559" t="s">
        <v>1287</v>
      </c>
      <c r="D559" t="s">
        <v>1288</v>
      </c>
      <c r="E559" t="s">
        <v>1420</v>
      </c>
      <c r="F559" t="s">
        <v>1421</v>
      </c>
      <c r="G559" s="1">
        <v>44816</v>
      </c>
      <c r="H559" s="5">
        <v>39</v>
      </c>
      <c r="I559" s="4">
        <v>60</v>
      </c>
      <c r="J559" s="3">
        <f t="shared" si="76"/>
        <v>44876</v>
      </c>
      <c r="K559" t="s">
        <v>1409</v>
      </c>
      <c r="L559" s="1">
        <v>44860</v>
      </c>
      <c r="M559">
        <f t="shared" si="77"/>
        <v>-16</v>
      </c>
      <c r="N559" s="5">
        <f t="shared" si="75"/>
        <v>-624</v>
      </c>
    </row>
    <row r="560" spans="1:14" x14ac:dyDescent="0.2">
      <c r="A560" t="s">
        <v>0</v>
      </c>
      <c r="B560" t="s">
        <v>5</v>
      </c>
      <c r="C560" t="s">
        <v>1287</v>
      </c>
      <c r="D560" t="s">
        <v>1288</v>
      </c>
      <c r="E560" t="s">
        <v>1422</v>
      </c>
      <c r="F560" t="s">
        <v>1423</v>
      </c>
      <c r="G560" s="1">
        <v>44830</v>
      </c>
      <c r="H560" s="5">
        <v>12.2</v>
      </c>
      <c r="I560" s="4">
        <v>60</v>
      </c>
      <c r="J560" s="3">
        <f t="shared" si="76"/>
        <v>44890</v>
      </c>
      <c r="K560" t="s">
        <v>1409</v>
      </c>
      <c r="L560" s="1">
        <v>44860</v>
      </c>
      <c r="M560">
        <f t="shared" si="77"/>
        <v>-30</v>
      </c>
      <c r="N560" s="5">
        <f t="shared" si="75"/>
        <v>-366</v>
      </c>
    </row>
    <row r="561" spans="1:14" x14ac:dyDescent="0.2">
      <c r="A561" t="s">
        <v>0</v>
      </c>
      <c r="B561" t="s">
        <v>5</v>
      </c>
      <c r="C561" t="s">
        <v>1287</v>
      </c>
      <c r="D561" t="s">
        <v>1288</v>
      </c>
      <c r="E561" t="s">
        <v>1424</v>
      </c>
      <c r="F561" t="s">
        <v>1425</v>
      </c>
      <c r="G561" s="1">
        <v>44830</v>
      </c>
      <c r="H561" s="5">
        <v>43.8</v>
      </c>
      <c r="I561" s="4">
        <v>60</v>
      </c>
      <c r="J561" s="3">
        <f t="shared" si="76"/>
        <v>44890</v>
      </c>
      <c r="K561" t="s">
        <v>1409</v>
      </c>
      <c r="L561" s="1">
        <v>44860</v>
      </c>
      <c r="M561">
        <f t="shared" si="77"/>
        <v>-30</v>
      </c>
      <c r="N561" s="5">
        <f t="shared" si="75"/>
        <v>-1314</v>
      </c>
    </row>
    <row r="562" spans="1:14" x14ac:dyDescent="0.2">
      <c r="A562" t="s">
        <v>0</v>
      </c>
      <c r="B562" t="s">
        <v>5</v>
      </c>
      <c r="C562" t="s">
        <v>1287</v>
      </c>
      <c r="D562" t="s">
        <v>1288</v>
      </c>
      <c r="E562" t="s">
        <v>1426</v>
      </c>
      <c r="F562" t="s">
        <v>1427</v>
      </c>
      <c r="G562" s="1">
        <v>44830</v>
      </c>
      <c r="H562" s="5">
        <v>6.09</v>
      </c>
      <c r="I562" s="4">
        <v>60</v>
      </c>
      <c r="J562" s="3">
        <f t="shared" si="76"/>
        <v>44890</v>
      </c>
      <c r="K562" t="s">
        <v>1409</v>
      </c>
      <c r="L562" s="1">
        <v>44860</v>
      </c>
      <c r="M562">
        <f t="shared" si="77"/>
        <v>-30</v>
      </c>
      <c r="N562" s="5">
        <f t="shared" ref="N562:N623" si="78">M562*H562</f>
        <v>-182.7</v>
      </c>
    </row>
    <row r="563" spans="1:14" x14ac:dyDescent="0.2">
      <c r="A563" t="s">
        <v>0</v>
      </c>
      <c r="B563" t="s">
        <v>5</v>
      </c>
      <c r="C563" t="s">
        <v>1287</v>
      </c>
      <c r="D563" t="s">
        <v>1288</v>
      </c>
      <c r="E563" t="s">
        <v>1428</v>
      </c>
      <c r="F563" t="s">
        <v>1429</v>
      </c>
      <c r="G563" s="1">
        <v>44805</v>
      </c>
      <c r="H563" s="5">
        <v>320</v>
      </c>
      <c r="I563" s="4">
        <v>60</v>
      </c>
      <c r="J563" s="3">
        <f t="shared" ref="J563:J623" si="79">G563+I563</f>
        <v>44865</v>
      </c>
      <c r="K563" t="s">
        <v>1409</v>
      </c>
      <c r="L563" s="1">
        <v>44860</v>
      </c>
      <c r="M563">
        <f t="shared" ref="M563:M623" si="80">L563-J563</f>
        <v>-5</v>
      </c>
      <c r="N563" s="5">
        <f t="shared" si="78"/>
        <v>-1600</v>
      </c>
    </row>
    <row r="564" spans="1:14" x14ac:dyDescent="0.2">
      <c r="A564" t="s">
        <v>0</v>
      </c>
      <c r="B564" t="s">
        <v>5</v>
      </c>
      <c r="C564" t="s">
        <v>1287</v>
      </c>
      <c r="D564" t="s">
        <v>1288</v>
      </c>
      <c r="E564" t="s">
        <v>1431</v>
      </c>
      <c r="F564" t="s">
        <v>1432</v>
      </c>
      <c r="G564" s="1">
        <v>44818</v>
      </c>
      <c r="H564" s="5">
        <v>12.2</v>
      </c>
      <c r="I564" s="4">
        <v>60</v>
      </c>
      <c r="J564" s="3">
        <f t="shared" si="79"/>
        <v>44878</v>
      </c>
      <c r="K564" t="s">
        <v>1430</v>
      </c>
      <c r="L564" s="1">
        <v>44860</v>
      </c>
      <c r="M564">
        <f t="shared" si="80"/>
        <v>-18</v>
      </c>
      <c r="N564" s="5">
        <f t="shared" si="78"/>
        <v>-219.6</v>
      </c>
    </row>
    <row r="565" spans="1:14" x14ac:dyDescent="0.2">
      <c r="A565" t="s">
        <v>0</v>
      </c>
      <c r="B565" t="s">
        <v>5</v>
      </c>
      <c r="C565" t="s">
        <v>1287</v>
      </c>
      <c r="D565" t="s">
        <v>1288</v>
      </c>
      <c r="E565" t="s">
        <v>1433</v>
      </c>
      <c r="F565" t="s">
        <v>1434</v>
      </c>
      <c r="G565" s="1">
        <v>44823</v>
      </c>
      <c r="H565" s="5">
        <v>156</v>
      </c>
      <c r="I565" s="4">
        <v>60</v>
      </c>
      <c r="J565" s="3">
        <f t="shared" si="79"/>
        <v>44883</v>
      </c>
      <c r="K565" t="s">
        <v>1430</v>
      </c>
      <c r="L565" s="1">
        <v>44860</v>
      </c>
      <c r="M565">
        <f t="shared" si="80"/>
        <v>-23</v>
      </c>
      <c r="N565" s="5">
        <f t="shared" si="78"/>
        <v>-3588</v>
      </c>
    </row>
    <row r="566" spans="1:14" x14ac:dyDescent="0.2">
      <c r="A566" t="s">
        <v>0</v>
      </c>
      <c r="B566" t="s">
        <v>5</v>
      </c>
      <c r="C566" t="s">
        <v>1287</v>
      </c>
      <c r="D566" t="s">
        <v>1288</v>
      </c>
      <c r="E566" t="s">
        <v>1435</v>
      </c>
      <c r="F566" t="s">
        <v>1436</v>
      </c>
      <c r="G566" s="1">
        <v>44824</v>
      </c>
      <c r="H566" s="5">
        <v>164</v>
      </c>
      <c r="I566" s="4">
        <v>60</v>
      </c>
      <c r="J566" s="3">
        <f t="shared" si="79"/>
        <v>44884</v>
      </c>
      <c r="K566" t="s">
        <v>1430</v>
      </c>
      <c r="L566" s="1">
        <v>44860</v>
      </c>
      <c r="M566">
        <f t="shared" si="80"/>
        <v>-24</v>
      </c>
      <c r="N566" s="5">
        <f t="shared" si="78"/>
        <v>-3936</v>
      </c>
    </row>
    <row r="567" spans="1:14" x14ac:dyDescent="0.2">
      <c r="A567" t="s">
        <v>0</v>
      </c>
      <c r="B567" t="s">
        <v>5</v>
      </c>
      <c r="C567" t="s">
        <v>1287</v>
      </c>
      <c r="D567" t="s">
        <v>1288</v>
      </c>
      <c r="E567" t="s">
        <v>1437</v>
      </c>
      <c r="F567" t="s">
        <v>1438</v>
      </c>
      <c r="G567" s="1">
        <v>44825</v>
      </c>
      <c r="H567" s="5">
        <v>82</v>
      </c>
      <c r="I567" s="4">
        <v>60</v>
      </c>
      <c r="J567" s="3">
        <f t="shared" si="79"/>
        <v>44885</v>
      </c>
      <c r="K567" t="s">
        <v>1430</v>
      </c>
      <c r="L567" s="1">
        <v>44860</v>
      </c>
      <c r="M567">
        <f t="shared" si="80"/>
        <v>-25</v>
      </c>
      <c r="N567" s="5">
        <f t="shared" si="78"/>
        <v>-2050</v>
      </c>
    </row>
    <row r="568" spans="1:14" x14ac:dyDescent="0.2">
      <c r="A568" t="s">
        <v>0</v>
      </c>
      <c r="B568" t="s">
        <v>5</v>
      </c>
      <c r="C568" t="s">
        <v>1287</v>
      </c>
      <c r="D568" t="s">
        <v>1288</v>
      </c>
      <c r="E568" t="s">
        <v>1439</v>
      </c>
      <c r="F568" t="s">
        <v>1440</v>
      </c>
      <c r="G568" s="1">
        <v>44825</v>
      </c>
      <c r="H568" s="5">
        <v>561.1</v>
      </c>
      <c r="I568" s="4">
        <v>60</v>
      </c>
      <c r="J568" s="3">
        <f t="shared" si="79"/>
        <v>44885</v>
      </c>
      <c r="K568" t="s">
        <v>1430</v>
      </c>
      <c r="L568" s="1">
        <v>44860</v>
      </c>
      <c r="M568">
        <f t="shared" si="80"/>
        <v>-25</v>
      </c>
      <c r="N568" s="5">
        <f t="shared" si="78"/>
        <v>-14027.5</v>
      </c>
    </row>
    <row r="569" spans="1:14" x14ac:dyDescent="0.2">
      <c r="A569" t="s">
        <v>0</v>
      </c>
      <c r="B569" t="s">
        <v>5</v>
      </c>
      <c r="C569" t="s">
        <v>1287</v>
      </c>
      <c r="D569" t="s">
        <v>1288</v>
      </c>
      <c r="E569" t="s">
        <v>1441</v>
      </c>
      <c r="F569" t="s">
        <v>1442</v>
      </c>
      <c r="G569" s="1">
        <v>44826</v>
      </c>
      <c r="H569" s="5">
        <v>17.600000000000001</v>
      </c>
      <c r="I569" s="4">
        <v>60</v>
      </c>
      <c r="J569" s="3">
        <f t="shared" si="79"/>
        <v>44886</v>
      </c>
      <c r="K569" t="s">
        <v>1430</v>
      </c>
      <c r="L569" s="1">
        <v>44860</v>
      </c>
      <c r="M569">
        <f t="shared" si="80"/>
        <v>-26</v>
      </c>
      <c r="N569" s="5">
        <f t="shared" si="78"/>
        <v>-457.6</v>
      </c>
    </row>
    <row r="570" spans="1:14" x14ac:dyDescent="0.2">
      <c r="A570" t="s">
        <v>0</v>
      </c>
      <c r="B570" t="s">
        <v>5</v>
      </c>
      <c r="C570" t="s">
        <v>1287</v>
      </c>
      <c r="D570" t="s">
        <v>1288</v>
      </c>
      <c r="E570" t="s">
        <v>1443</v>
      </c>
      <c r="F570" t="s">
        <v>1444</v>
      </c>
      <c r="G570" s="1">
        <v>44826</v>
      </c>
      <c r="H570" s="5">
        <v>244.8</v>
      </c>
      <c r="I570" s="4">
        <v>60</v>
      </c>
      <c r="J570" s="3">
        <f t="shared" si="79"/>
        <v>44886</v>
      </c>
      <c r="K570" t="s">
        <v>1430</v>
      </c>
      <c r="L570" s="1">
        <v>44860</v>
      </c>
      <c r="M570">
        <f t="shared" si="80"/>
        <v>-26</v>
      </c>
      <c r="N570" s="5">
        <f t="shared" si="78"/>
        <v>-6364.8</v>
      </c>
    </row>
    <row r="571" spans="1:14" x14ac:dyDescent="0.2">
      <c r="A571" t="s">
        <v>0</v>
      </c>
      <c r="B571" t="s">
        <v>5</v>
      </c>
      <c r="C571" t="s">
        <v>1287</v>
      </c>
      <c r="D571" t="s">
        <v>1288</v>
      </c>
      <c r="E571" t="s">
        <v>1445</v>
      </c>
      <c r="F571" t="s">
        <v>1446</v>
      </c>
      <c r="G571" s="1">
        <v>44833</v>
      </c>
      <c r="H571" s="5">
        <v>304</v>
      </c>
      <c r="I571" s="4">
        <v>60</v>
      </c>
      <c r="J571" s="3">
        <f t="shared" si="79"/>
        <v>44893</v>
      </c>
      <c r="K571" t="s">
        <v>1430</v>
      </c>
      <c r="L571" s="1">
        <v>44860</v>
      </c>
      <c r="M571">
        <f t="shared" si="80"/>
        <v>-33</v>
      </c>
      <c r="N571" s="5">
        <f t="shared" si="78"/>
        <v>-10032</v>
      </c>
    </row>
    <row r="572" spans="1:14" x14ac:dyDescent="0.2">
      <c r="A572" t="s">
        <v>0</v>
      </c>
      <c r="B572" t="s">
        <v>5</v>
      </c>
      <c r="C572" t="s">
        <v>1287</v>
      </c>
      <c r="D572" t="s">
        <v>1288</v>
      </c>
      <c r="E572" t="s">
        <v>1447</v>
      </c>
      <c r="F572" t="s">
        <v>1448</v>
      </c>
      <c r="G572" s="1">
        <v>44833</v>
      </c>
      <c r="H572" s="5">
        <v>104</v>
      </c>
      <c r="I572" s="4">
        <v>60</v>
      </c>
      <c r="J572" s="3">
        <f t="shared" si="79"/>
        <v>44893</v>
      </c>
      <c r="K572" t="s">
        <v>1430</v>
      </c>
      <c r="L572" s="1">
        <v>44860</v>
      </c>
      <c r="M572">
        <f t="shared" si="80"/>
        <v>-33</v>
      </c>
      <c r="N572" s="5">
        <f t="shared" si="78"/>
        <v>-3432</v>
      </c>
    </row>
    <row r="573" spans="1:14" x14ac:dyDescent="0.2">
      <c r="A573" t="s">
        <v>0</v>
      </c>
      <c r="B573" t="s">
        <v>5</v>
      </c>
      <c r="C573" t="s">
        <v>1287</v>
      </c>
      <c r="D573" t="s">
        <v>1288</v>
      </c>
      <c r="E573" t="s">
        <v>1449</v>
      </c>
      <c r="F573" t="s">
        <v>1450</v>
      </c>
      <c r="G573" s="1">
        <v>44825</v>
      </c>
      <c r="H573" s="5">
        <v>24</v>
      </c>
      <c r="I573" s="4">
        <v>60</v>
      </c>
      <c r="J573" s="3">
        <f t="shared" si="79"/>
        <v>44885</v>
      </c>
      <c r="K573" t="s">
        <v>1430</v>
      </c>
      <c r="L573" s="1">
        <v>44860</v>
      </c>
      <c r="M573">
        <f t="shared" si="80"/>
        <v>-25</v>
      </c>
      <c r="N573" s="5">
        <f t="shared" si="78"/>
        <v>-600</v>
      </c>
    </row>
    <row r="574" spans="1:14" x14ac:dyDescent="0.2">
      <c r="A574" t="s">
        <v>0</v>
      </c>
      <c r="B574" t="s">
        <v>5</v>
      </c>
      <c r="C574" t="s">
        <v>1287</v>
      </c>
      <c r="D574" t="s">
        <v>1288</v>
      </c>
      <c r="E574" t="s">
        <v>1451</v>
      </c>
      <c r="F574" t="s">
        <v>1452</v>
      </c>
      <c r="G574" s="1">
        <v>44642</v>
      </c>
      <c r="H574" s="5">
        <v>55</v>
      </c>
      <c r="I574" s="4">
        <v>60</v>
      </c>
      <c r="J574" s="3">
        <f t="shared" si="79"/>
        <v>44702</v>
      </c>
      <c r="K574" t="s">
        <v>1430</v>
      </c>
      <c r="L574" s="1">
        <v>44860</v>
      </c>
      <c r="M574">
        <f t="shared" si="80"/>
        <v>158</v>
      </c>
      <c r="N574" s="5">
        <f t="shared" si="78"/>
        <v>8690</v>
      </c>
    </row>
    <row r="575" spans="1:14" x14ac:dyDescent="0.2">
      <c r="A575" t="s">
        <v>0</v>
      </c>
      <c r="B575" t="s">
        <v>5</v>
      </c>
      <c r="C575" t="s">
        <v>1287</v>
      </c>
      <c r="D575" t="s">
        <v>1288</v>
      </c>
      <c r="E575" t="s">
        <v>1453</v>
      </c>
      <c r="F575" t="s">
        <v>1454</v>
      </c>
      <c r="G575" s="1">
        <v>44825</v>
      </c>
      <c r="H575" s="5">
        <v>400</v>
      </c>
      <c r="I575" s="4">
        <v>60</v>
      </c>
      <c r="J575" s="3">
        <f t="shared" si="79"/>
        <v>44885</v>
      </c>
      <c r="K575" t="s">
        <v>1430</v>
      </c>
      <c r="L575" s="1">
        <v>44860</v>
      </c>
      <c r="M575">
        <f t="shared" si="80"/>
        <v>-25</v>
      </c>
      <c r="N575" s="5">
        <f t="shared" si="78"/>
        <v>-10000</v>
      </c>
    </row>
    <row r="576" spans="1:14" x14ac:dyDescent="0.2">
      <c r="A576" t="s">
        <v>0</v>
      </c>
      <c r="B576" t="s">
        <v>5</v>
      </c>
      <c r="C576" t="s">
        <v>1287</v>
      </c>
      <c r="D576" t="s">
        <v>1288</v>
      </c>
      <c r="E576" t="s">
        <v>1455</v>
      </c>
      <c r="F576" t="s">
        <v>1456</v>
      </c>
      <c r="G576" s="1">
        <v>44825</v>
      </c>
      <c r="H576" s="5">
        <v>800</v>
      </c>
      <c r="I576" s="4">
        <v>60</v>
      </c>
      <c r="J576" s="3">
        <f t="shared" si="79"/>
        <v>44885</v>
      </c>
      <c r="K576" t="s">
        <v>1430</v>
      </c>
      <c r="L576" s="1">
        <v>44860</v>
      </c>
      <c r="M576">
        <f t="shared" si="80"/>
        <v>-25</v>
      </c>
      <c r="N576" s="5">
        <f t="shared" si="78"/>
        <v>-20000</v>
      </c>
    </row>
    <row r="577" spans="1:14" x14ac:dyDescent="0.2">
      <c r="A577" t="s">
        <v>0</v>
      </c>
      <c r="B577" t="s">
        <v>5</v>
      </c>
      <c r="C577" t="s">
        <v>1287</v>
      </c>
      <c r="D577" t="s">
        <v>1288</v>
      </c>
      <c r="E577" t="s">
        <v>1457</v>
      </c>
      <c r="F577" t="s">
        <v>1458</v>
      </c>
      <c r="G577" s="1">
        <v>44826</v>
      </c>
      <c r="H577" s="5">
        <v>300</v>
      </c>
      <c r="I577" s="4">
        <v>60</v>
      </c>
      <c r="J577" s="3">
        <f t="shared" si="79"/>
        <v>44886</v>
      </c>
      <c r="K577" t="s">
        <v>1430</v>
      </c>
      <c r="L577" s="1">
        <v>44860</v>
      </c>
      <c r="M577">
        <f t="shared" si="80"/>
        <v>-26</v>
      </c>
      <c r="N577" s="5">
        <f t="shared" si="78"/>
        <v>-7800</v>
      </c>
    </row>
    <row r="578" spans="1:14" x14ac:dyDescent="0.2">
      <c r="A578" t="s">
        <v>0</v>
      </c>
      <c r="B578" t="s">
        <v>5</v>
      </c>
      <c r="C578" t="s">
        <v>1287</v>
      </c>
      <c r="D578" t="s">
        <v>1288</v>
      </c>
      <c r="E578" t="s">
        <v>1459</v>
      </c>
      <c r="F578" t="s">
        <v>1460</v>
      </c>
      <c r="G578" s="1">
        <v>44761</v>
      </c>
      <c r="H578" s="5">
        <v>250</v>
      </c>
      <c r="I578" s="4">
        <v>60</v>
      </c>
      <c r="J578" s="3">
        <f t="shared" si="79"/>
        <v>44821</v>
      </c>
      <c r="K578" t="s">
        <v>1430</v>
      </c>
      <c r="L578" s="1">
        <v>44860</v>
      </c>
      <c r="M578">
        <f t="shared" si="80"/>
        <v>39</v>
      </c>
      <c r="N578" s="5">
        <f t="shared" si="78"/>
        <v>9750</v>
      </c>
    </row>
    <row r="579" spans="1:14" x14ac:dyDescent="0.2">
      <c r="A579" t="s">
        <v>0</v>
      </c>
      <c r="B579" t="s">
        <v>5</v>
      </c>
      <c r="C579" t="s">
        <v>1287</v>
      </c>
      <c r="D579" t="s">
        <v>1288</v>
      </c>
      <c r="E579" t="s">
        <v>1461</v>
      </c>
      <c r="F579" t="s">
        <v>1462</v>
      </c>
      <c r="G579" s="1">
        <v>44825</v>
      </c>
      <c r="H579" s="5">
        <v>3998.4</v>
      </c>
      <c r="I579" s="4">
        <v>60</v>
      </c>
      <c r="J579" s="3">
        <f t="shared" si="79"/>
        <v>44885</v>
      </c>
      <c r="K579" t="s">
        <v>1430</v>
      </c>
      <c r="L579" s="1">
        <v>44860</v>
      </c>
      <c r="M579">
        <f t="shared" si="80"/>
        <v>-25</v>
      </c>
      <c r="N579" s="5">
        <f t="shared" si="78"/>
        <v>-99960</v>
      </c>
    </row>
    <row r="580" spans="1:14" x14ac:dyDescent="0.2">
      <c r="A580" t="s">
        <v>0</v>
      </c>
      <c r="B580" t="s">
        <v>5</v>
      </c>
      <c r="C580" t="s">
        <v>1287</v>
      </c>
      <c r="D580" t="s">
        <v>1288</v>
      </c>
      <c r="E580" t="s">
        <v>1463</v>
      </c>
      <c r="F580" t="s">
        <v>1464</v>
      </c>
      <c r="G580" s="1">
        <v>44824</v>
      </c>
      <c r="H580" s="5">
        <v>115.2</v>
      </c>
      <c r="I580" s="4">
        <v>60</v>
      </c>
      <c r="J580" s="3">
        <f t="shared" si="79"/>
        <v>44884</v>
      </c>
      <c r="K580" t="s">
        <v>1430</v>
      </c>
      <c r="L580" s="1">
        <v>44860</v>
      </c>
      <c r="M580">
        <f t="shared" si="80"/>
        <v>-24</v>
      </c>
      <c r="N580" s="5">
        <f t="shared" si="78"/>
        <v>-2764.8</v>
      </c>
    </row>
    <row r="581" spans="1:14" x14ac:dyDescent="0.2">
      <c r="A581" t="s">
        <v>0</v>
      </c>
      <c r="B581" t="s">
        <v>5</v>
      </c>
      <c r="C581" t="s">
        <v>1287</v>
      </c>
      <c r="D581" t="s">
        <v>1288</v>
      </c>
      <c r="E581" t="s">
        <v>1465</v>
      </c>
      <c r="F581" t="s">
        <v>1466</v>
      </c>
      <c r="G581" s="1">
        <v>44827</v>
      </c>
      <c r="H581" s="5">
        <v>1624</v>
      </c>
      <c r="I581" s="4">
        <v>60</v>
      </c>
      <c r="J581" s="3">
        <f t="shared" si="79"/>
        <v>44887</v>
      </c>
      <c r="K581" t="s">
        <v>1430</v>
      </c>
      <c r="L581" s="1">
        <v>44860</v>
      </c>
      <c r="M581">
        <f t="shared" si="80"/>
        <v>-27</v>
      </c>
      <c r="N581" s="5">
        <f t="shared" si="78"/>
        <v>-43848</v>
      </c>
    </row>
    <row r="582" spans="1:14" x14ac:dyDescent="0.2">
      <c r="A582" t="s">
        <v>0</v>
      </c>
      <c r="B582" t="s">
        <v>5</v>
      </c>
      <c r="C582" t="s">
        <v>1287</v>
      </c>
      <c r="D582" t="s">
        <v>1288</v>
      </c>
      <c r="E582" t="s">
        <v>1467</v>
      </c>
      <c r="F582" t="s">
        <v>1468</v>
      </c>
      <c r="G582" s="1">
        <v>44833</v>
      </c>
      <c r="H582" s="5">
        <v>1382.4</v>
      </c>
      <c r="I582" s="4">
        <v>60</v>
      </c>
      <c r="J582" s="3">
        <f t="shared" si="79"/>
        <v>44893</v>
      </c>
      <c r="K582" t="s">
        <v>1430</v>
      </c>
      <c r="L582" s="1">
        <v>44860</v>
      </c>
      <c r="M582">
        <f t="shared" si="80"/>
        <v>-33</v>
      </c>
      <c r="N582" s="5">
        <f t="shared" si="78"/>
        <v>-45619.200000000004</v>
      </c>
    </row>
    <row r="583" spans="1:14" x14ac:dyDescent="0.2">
      <c r="A583" t="s">
        <v>0</v>
      </c>
      <c r="B583" t="s">
        <v>5</v>
      </c>
      <c r="C583" t="s">
        <v>1287</v>
      </c>
      <c r="D583" t="s">
        <v>1288</v>
      </c>
      <c r="E583" t="s">
        <v>1470</v>
      </c>
      <c r="F583" t="s">
        <v>1471</v>
      </c>
      <c r="G583" s="1">
        <v>44839</v>
      </c>
      <c r="H583" s="5">
        <v>140</v>
      </c>
      <c r="I583" s="4">
        <v>60</v>
      </c>
      <c r="J583" s="3">
        <f t="shared" si="79"/>
        <v>44899</v>
      </c>
      <c r="K583" t="s">
        <v>1469</v>
      </c>
      <c r="L583" s="1">
        <v>44893</v>
      </c>
      <c r="M583">
        <f t="shared" si="80"/>
        <v>-6</v>
      </c>
      <c r="N583" s="5">
        <f t="shared" si="78"/>
        <v>-840</v>
      </c>
    </row>
    <row r="584" spans="1:14" x14ac:dyDescent="0.2">
      <c r="A584" t="s">
        <v>0</v>
      </c>
      <c r="B584" t="s">
        <v>5</v>
      </c>
      <c r="C584" t="s">
        <v>1287</v>
      </c>
      <c r="D584" t="s">
        <v>1288</v>
      </c>
      <c r="E584" t="s">
        <v>1472</v>
      </c>
      <c r="F584" t="s">
        <v>1473</v>
      </c>
      <c r="G584" s="1">
        <v>44837</v>
      </c>
      <c r="H584" s="5">
        <v>13.2</v>
      </c>
      <c r="I584" s="4">
        <v>60</v>
      </c>
      <c r="J584" s="3">
        <f t="shared" si="79"/>
        <v>44897</v>
      </c>
      <c r="K584" t="s">
        <v>1469</v>
      </c>
      <c r="L584" s="1">
        <v>44893</v>
      </c>
      <c r="M584">
        <f t="shared" si="80"/>
        <v>-4</v>
      </c>
      <c r="N584" s="5">
        <f t="shared" si="78"/>
        <v>-52.8</v>
      </c>
    </row>
    <row r="585" spans="1:14" x14ac:dyDescent="0.2">
      <c r="A585" t="s">
        <v>0</v>
      </c>
      <c r="B585" t="s">
        <v>5</v>
      </c>
      <c r="C585" t="s">
        <v>1287</v>
      </c>
      <c r="D585" t="s">
        <v>1288</v>
      </c>
      <c r="E585" t="s">
        <v>1474</v>
      </c>
      <c r="F585" t="s">
        <v>1475</v>
      </c>
      <c r="G585" s="1">
        <v>44847</v>
      </c>
      <c r="H585" s="5">
        <v>98</v>
      </c>
      <c r="I585" s="4">
        <v>60</v>
      </c>
      <c r="J585" s="3">
        <f t="shared" si="79"/>
        <v>44907</v>
      </c>
      <c r="K585" t="s">
        <v>1469</v>
      </c>
      <c r="L585" s="1">
        <v>44893</v>
      </c>
      <c r="M585">
        <f t="shared" si="80"/>
        <v>-14</v>
      </c>
      <c r="N585" s="5">
        <f t="shared" si="78"/>
        <v>-1372</v>
      </c>
    </row>
    <row r="586" spans="1:14" x14ac:dyDescent="0.2">
      <c r="A586" t="s">
        <v>0</v>
      </c>
      <c r="B586" t="s">
        <v>5</v>
      </c>
      <c r="C586" t="s">
        <v>1287</v>
      </c>
      <c r="D586" t="s">
        <v>1288</v>
      </c>
      <c r="E586" t="s">
        <v>1476</v>
      </c>
      <c r="F586" t="s">
        <v>1477</v>
      </c>
      <c r="G586" s="1">
        <v>44847</v>
      </c>
      <c r="H586" s="5">
        <v>135.41</v>
      </c>
      <c r="I586" s="4">
        <v>60</v>
      </c>
      <c r="J586" s="3">
        <f t="shared" si="79"/>
        <v>44907</v>
      </c>
      <c r="K586" t="s">
        <v>1469</v>
      </c>
      <c r="L586" s="1">
        <v>44893</v>
      </c>
      <c r="M586">
        <f t="shared" si="80"/>
        <v>-14</v>
      </c>
      <c r="N586" s="5">
        <f t="shared" si="78"/>
        <v>-1895.74</v>
      </c>
    </row>
    <row r="587" spans="1:14" x14ac:dyDescent="0.2">
      <c r="A587" t="s">
        <v>0</v>
      </c>
      <c r="B587" t="s">
        <v>5</v>
      </c>
      <c r="C587" t="s">
        <v>1287</v>
      </c>
      <c r="D587" t="s">
        <v>1288</v>
      </c>
      <c r="E587" t="s">
        <v>1478</v>
      </c>
      <c r="F587" t="s">
        <v>1479</v>
      </c>
      <c r="G587" s="1">
        <v>44848</v>
      </c>
      <c r="H587" s="5">
        <v>180</v>
      </c>
      <c r="I587" s="4">
        <v>60</v>
      </c>
      <c r="J587" s="3">
        <f t="shared" si="79"/>
        <v>44908</v>
      </c>
      <c r="K587" t="s">
        <v>1469</v>
      </c>
      <c r="L587" s="1">
        <v>44893</v>
      </c>
      <c r="M587">
        <f t="shared" si="80"/>
        <v>-15</v>
      </c>
      <c r="N587" s="5">
        <f t="shared" si="78"/>
        <v>-2700</v>
      </c>
    </row>
    <row r="588" spans="1:14" x14ac:dyDescent="0.2">
      <c r="A588" t="s">
        <v>0</v>
      </c>
      <c r="B588" t="s">
        <v>5</v>
      </c>
      <c r="C588" t="s">
        <v>1287</v>
      </c>
      <c r="D588" t="s">
        <v>1288</v>
      </c>
      <c r="E588" t="s">
        <v>1480</v>
      </c>
      <c r="F588" t="s">
        <v>1481</v>
      </c>
      <c r="G588" s="1">
        <v>44833</v>
      </c>
      <c r="H588" s="5">
        <v>1195.8399999999999</v>
      </c>
      <c r="I588" s="4">
        <v>60</v>
      </c>
      <c r="J588" s="3">
        <f t="shared" si="79"/>
        <v>44893</v>
      </c>
      <c r="K588" t="s">
        <v>1469</v>
      </c>
      <c r="L588" s="1">
        <v>44893</v>
      </c>
      <c r="M588">
        <f t="shared" si="80"/>
        <v>0</v>
      </c>
      <c r="N588" s="5">
        <f t="shared" si="78"/>
        <v>0</v>
      </c>
    </row>
    <row r="589" spans="1:14" x14ac:dyDescent="0.2">
      <c r="A589" t="s">
        <v>0</v>
      </c>
      <c r="B589" t="s">
        <v>5</v>
      </c>
      <c r="C589" t="s">
        <v>1287</v>
      </c>
      <c r="D589" t="s">
        <v>1288</v>
      </c>
      <c r="E589" t="s">
        <v>1482</v>
      </c>
      <c r="F589" t="s">
        <v>1483</v>
      </c>
      <c r="G589" s="1">
        <v>44862</v>
      </c>
      <c r="H589" s="5">
        <v>1195.8399999999999</v>
      </c>
      <c r="I589" s="4">
        <v>60</v>
      </c>
      <c r="J589" s="3">
        <f t="shared" si="79"/>
        <v>44922</v>
      </c>
      <c r="K589" t="s">
        <v>1469</v>
      </c>
      <c r="L589" s="1">
        <v>44893</v>
      </c>
      <c r="M589">
        <f t="shared" si="80"/>
        <v>-29</v>
      </c>
      <c r="N589" s="5">
        <f t="shared" si="78"/>
        <v>-34679.360000000001</v>
      </c>
    </row>
    <row r="590" spans="1:14" x14ac:dyDescent="0.2">
      <c r="A590" t="s">
        <v>0</v>
      </c>
      <c r="B590" t="s">
        <v>5</v>
      </c>
      <c r="C590" t="s">
        <v>1287</v>
      </c>
      <c r="D590" t="s">
        <v>1288</v>
      </c>
      <c r="E590" t="s">
        <v>1484</v>
      </c>
      <c r="F590" t="s">
        <v>1485</v>
      </c>
      <c r="G590" s="1">
        <v>44858</v>
      </c>
      <c r="H590" s="5">
        <v>1000</v>
      </c>
      <c r="I590" s="4">
        <v>60</v>
      </c>
      <c r="J590" s="3">
        <f t="shared" si="79"/>
        <v>44918</v>
      </c>
      <c r="K590" t="s">
        <v>1469</v>
      </c>
      <c r="L590" s="1">
        <v>44893</v>
      </c>
      <c r="M590">
        <f t="shared" si="80"/>
        <v>-25</v>
      </c>
      <c r="N590" s="5">
        <f t="shared" si="78"/>
        <v>-25000</v>
      </c>
    </row>
    <row r="591" spans="1:14" x14ac:dyDescent="0.2">
      <c r="A591" t="s">
        <v>0</v>
      </c>
      <c r="B591" t="s">
        <v>5</v>
      </c>
      <c r="C591" t="s">
        <v>1287</v>
      </c>
      <c r="D591" t="s">
        <v>1288</v>
      </c>
      <c r="E591" t="s">
        <v>1486</v>
      </c>
      <c r="F591" t="s">
        <v>1487</v>
      </c>
      <c r="G591" s="1">
        <v>44852</v>
      </c>
      <c r="H591" s="5">
        <v>3240</v>
      </c>
      <c r="I591" s="4">
        <v>60</v>
      </c>
      <c r="J591" s="3">
        <f t="shared" si="79"/>
        <v>44912</v>
      </c>
      <c r="K591" t="s">
        <v>1469</v>
      </c>
      <c r="L591" s="1">
        <v>44893</v>
      </c>
      <c r="M591">
        <f t="shared" si="80"/>
        <v>-19</v>
      </c>
      <c r="N591" s="5">
        <f t="shared" si="78"/>
        <v>-61560</v>
      </c>
    </row>
    <row r="592" spans="1:14" x14ac:dyDescent="0.2">
      <c r="A592" t="s">
        <v>0</v>
      </c>
      <c r="B592" t="s">
        <v>5</v>
      </c>
      <c r="C592" t="s">
        <v>1287</v>
      </c>
      <c r="D592" t="s">
        <v>1288</v>
      </c>
      <c r="E592" t="s">
        <v>1488</v>
      </c>
      <c r="F592" t="s">
        <v>1489</v>
      </c>
      <c r="G592" s="1">
        <v>44841</v>
      </c>
      <c r="H592" s="5">
        <v>87</v>
      </c>
      <c r="I592" s="4">
        <v>60</v>
      </c>
      <c r="J592" s="3">
        <f t="shared" si="79"/>
        <v>44901</v>
      </c>
      <c r="K592" t="s">
        <v>1469</v>
      </c>
      <c r="L592" s="1">
        <v>44893</v>
      </c>
      <c r="M592">
        <f t="shared" si="80"/>
        <v>-8</v>
      </c>
      <c r="N592" s="5">
        <f t="shared" si="78"/>
        <v>-696</v>
      </c>
    </row>
    <row r="593" spans="1:14" x14ac:dyDescent="0.2">
      <c r="A593" t="s">
        <v>0</v>
      </c>
      <c r="B593" t="s">
        <v>5</v>
      </c>
      <c r="C593" t="s">
        <v>1287</v>
      </c>
      <c r="D593" t="s">
        <v>1288</v>
      </c>
      <c r="E593" t="s">
        <v>1490</v>
      </c>
      <c r="F593" t="s">
        <v>1491</v>
      </c>
      <c r="G593" s="1">
        <v>44841</v>
      </c>
      <c r="H593" s="5">
        <v>609</v>
      </c>
      <c r="I593" s="4">
        <v>60</v>
      </c>
      <c r="J593" s="3">
        <f t="shared" si="79"/>
        <v>44901</v>
      </c>
      <c r="K593" t="s">
        <v>1469</v>
      </c>
      <c r="L593" s="1">
        <v>44893</v>
      </c>
      <c r="M593">
        <f t="shared" si="80"/>
        <v>-8</v>
      </c>
      <c r="N593" s="5">
        <f t="shared" si="78"/>
        <v>-4872</v>
      </c>
    </row>
    <row r="594" spans="1:14" x14ac:dyDescent="0.2">
      <c r="A594" t="s">
        <v>0</v>
      </c>
      <c r="B594" t="s">
        <v>5</v>
      </c>
      <c r="C594" t="s">
        <v>1287</v>
      </c>
      <c r="D594" t="s">
        <v>1288</v>
      </c>
      <c r="E594" t="s">
        <v>1492</v>
      </c>
      <c r="F594" t="s">
        <v>1493</v>
      </c>
      <c r="G594" s="1">
        <v>44736</v>
      </c>
      <c r="H594" s="5">
        <v>2250</v>
      </c>
      <c r="I594" s="4">
        <v>60</v>
      </c>
      <c r="J594" s="3">
        <f t="shared" si="79"/>
        <v>44796</v>
      </c>
      <c r="K594" t="s">
        <v>1469</v>
      </c>
      <c r="L594" s="1">
        <v>44893</v>
      </c>
      <c r="M594">
        <f t="shared" si="80"/>
        <v>97</v>
      </c>
      <c r="N594" s="5">
        <f t="shared" si="78"/>
        <v>218250</v>
      </c>
    </row>
    <row r="595" spans="1:14" x14ac:dyDescent="0.2">
      <c r="A595" t="s">
        <v>0</v>
      </c>
      <c r="B595" t="s">
        <v>5</v>
      </c>
      <c r="C595" t="s">
        <v>1287</v>
      </c>
      <c r="D595" t="s">
        <v>1288</v>
      </c>
      <c r="E595" t="s">
        <v>1494</v>
      </c>
      <c r="F595" t="s">
        <v>1495</v>
      </c>
      <c r="G595" s="1">
        <v>44833</v>
      </c>
      <c r="H595" s="5">
        <v>2250</v>
      </c>
      <c r="I595" s="4">
        <v>60</v>
      </c>
      <c r="J595" s="3">
        <f t="shared" si="79"/>
        <v>44893</v>
      </c>
      <c r="K595" t="s">
        <v>1469</v>
      </c>
      <c r="L595" s="1">
        <v>44893</v>
      </c>
      <c r="M595">
        <f t="shared" si="80"/>
        <v>0</v>
      </c>
      <c r="N595" s="5">
        <f t="shared" si="78"/>
        <v>0</v>
      </c>
    </row>
    <row r="596" spans="1:14" x14ac:dyDescent="0.2">
      <c r="A596" t="s">
        <v>0</v>
      </c>
      <c r="B596" t="s">
        <v>5</v>
      </c>
      <c r="C596" t="s">
        <v>1287</v>
      </c>
      <c r="D596" t="s">
        <v>1288</v>
      </c>
      <c r="E596" t="s">
        <v>1496</v>
      </c>
      <c r="F596" t="s">
        <v>1497</v>
      </c>
      <c r="G596" s="1">
        <v>44645</v>
      </c>
      <c r="H596" s="5">
        <v>2250</v>
      </c>
      <c r="I596" s="4">
        <v>60</v>
      </c>
      <c r="J596" s="3">
        <f t="shared" si="79"/>
        <v>44705</v>
      </c>
      <c r="K596" t="s">
        <v>1469</v>
      </c>
      <c r="L596" s="1">
        <v>44893</v>
      </c>
      <c r="M596">
        <f t="shared" si="80"/>
        <v>188</v>
      </c>
      <c r="N596" s="5">
        <f t="shared" si="78"/>
        <v>423000</v>
      </c>
    </row>
    <row r="597" spans="1:14" x14ac:dyDescent="0.2">
      <c r="A597" t="s">
        <v>0</v>
      </c>
      <c r="B597" t="s">
        <v>5</v>
      </c>
      <c r="C597" t="s">
        <v>1287</v>
      </c>
      <c r="D597" t="s">
        <v>1288</v>
      </c>
      <c r="E597" t="s">
        <v>1499</v>
      </c>
      <c r="F597" t="s">
        <v>1500</v>
      </c>
      <c r="G597" s="1">
        <v>44852</v>
      </c>
      <c r="H597" s="5">
        <v>5564</v>
      </c>
      <c r="I597" s="4">
        <v>60</v>
      </c>
      <c r="J597" s="3">
        <f t="shared" si="79"/>
        <v>44912</v>
      </c>
      <c r="K597" t="s">
        <v>1498</v>
      </c>
      <c r="L597" s="1">
        <v>44893</v>
      </c>
      <c r="M597">
        <f t="shared" si="80"/>
        <v>-19</v>
      </c>
      <c r="N597" s="5">
        <f t="shared" si="78"/>
        <v>-105716</v>
      </c>
    </row>
    <row r="598" spans="1:14" x14ac:dyDescent="0.2">
      <c r="A598" t="s">
        <v>0</v>
      </c>
      <c r="B598" t="s">
        <v>5</v>
      </c>
      <c r="C598" t="s">
        <v>1287</v>
      </c>
      <c r="D598" t="s">
        <v>1288</v>
      </c>
      <c r="E598" t="s">
        <v>1501</v>
      </c>
      <c r="F598" t="s">
        <v>1502</v>
      </c>
      <c r="G598" s="1">
        <v>44852</v>
      </c>
      <c r="H598" s="5">
        <v>878</v>
      </c>
      <c r="I598" s="4">
        <v>60</v>
      </c>
      <c r="J598" s="3">
        <f t="shared" si="79"/>
        <v>44912</v>
      </c>
      <c r="K598" t="s">
        <v>1498</v>
      </c>
      <c r="L598" s="1">
        <v>44893</v>
      </c>
      <c r="M598">
        <f t="shared" si="80"/>
        <v>-19</v>
      </c>
      <c r="N598" s="5">
        <f t="shared" si="78"/>
        <v>-16682</v>
      </c>
    </row>
    <row r="599" spans="1:14" x14ac:dyDescent="0.2">
      <c r="A599" t="s">
        <v>0</v>
      </c>
      <c r="B599" t="s">
        <v>5</v>
      </c>
      <c r="C599" t="s">
        <v>1287</v>
      </c>
      <c r="D599" t="s">
        <v>1288</v>
      </c>
      <c r="E599" t="s">
        <v>1503</v>
      </c>
      <c r="F599" t="s">
        <v>1504</v>
      </c>
      <c r="G599" s="1">
        <v>44852</v>
      </c>
      <c r="H599" s="5">
        <v>580</v>
      </c>
      <c r="I599" s="4">
        <v>60</v>
      </c>
      <c r="J599" s="3">
        <f t="shared" si="79"/>
        <v>44912</v>
      </c>
      <c r="K599" t="s">
        <v>1498</v>
      </c>
      <c r="L599" s="1">
        <v>44893</v>
      </c>
      <c r="M599">
        <f t="shared" si="80"/>
        <v>-19</v>
      </c>
      <c r="N599" s="5">
        <f t="shared" si="78"/>
        <v>-11020</v>
      </c>
    </row>
    <row r="600" spans="1:14" x14ac:dyDescent="0.2">
      <c r="A600" t="s">
        <v>0</v>
      </c>
      <c r="B600" t="s">
        <v>5</v>
      </c>
      <c r="C600" t="s">
        <v>1287</v>
      </c>
      <c r="D600" t="s">
        <v>1288</v>
      </c>
      <c r="E600" t="s">
        <v>1505</v>
      </c>
      <c r="F600" t="s">
        <v>1506</v>
      </c>
      <c r="G600" s="1">
        <v>44855</v>
      </c>
      <c r="H600" s="5">
        <v>69</v>
      </c>
      <c r="I600" s="4">
        <v>60</v>
      </c>
      <c r="J600" s="3">
        <f t="shared" si="79"/>
        <v>44915</v>
      </c>
      <c r="K600" t="s">
        <v>1498</v>
      </c>
      <c r="L600" s="1">
        <v>44893</v>
      </c>
      <c r="M600">
        <f t="shared" si="80"/>
        <v>-22</v>
      </c>
      <c r="N600" s="5">
        <f t="shared" si="78"/>
        <v>-1518</v>
      </c>
    </row>
    <row r="601" spans="1:14" x14ac:dyDescent="0.2">
      <c r="A601" t="s">
        <v>0</v>
      </c>
      <c r="B601" t="s">
        <v>5</v>
      </c>
      <c r="C601" t="s">
        <v>1287</v>
      </c>
      <c r="D601" t="s">
        <v>1288</v>
      </c>
      <c r="E601" t="s">
        <v>1507</v>
      </c>
      <c r="F601" t="s">
        <v>1508</v>
      </c>
      <c r="G601" s="1">
        <v>44855</v>
      </c>
      <c r="H601" s="5">
        <v>69</v>
      </c>
      <c r="I601" s="4">
        <v>60</v>
      </c>
      <c r="J601" s="3">
        <f t="shared" si="79"/>
        <v>44915</v>
      </c>
      <c r="K601" t="s">
        <v>1498</v>
      </c>
      <c r="L601" s="1">
        <v>44893</v>
      </c>
      <c r="M601">
        <f t="shared" si="80"/>
        <v>-22</v>
      </c>
      <c r="N601" s="5">
        <f t="shared" si="78"/>
        <v>-1518</v>
      </c>
    </row>
    <row r="602" spans="1:14" x14ac:dyDescent="0.2">
      <c r="A602" t="s">
        <v>0</v>
      </c>
      <c r="B602" t="s">
        <v>5</v>
      </c>
      <c r="C602" t="s">
        <v>1287</v>
      </c>
      <c r="D602" t="s">
        <v>1288</v>
      </c>
      <c r="E602" t="s">
        <v>1509</v>
      </c>
      <c r="F602" t="s">
        <v>1510</v>
      </c>
      <c r="G602" s="1">
        <v>44858</v>
      </c>
      <c r="H602" s="5">
        <v>399.6</v>
      </c>
      <c r="I602" s="4">
        <v>60</v>
      </c>
      <c r="J602" s="3">
        <f t="shared" si="79"/>
        <v>44918</v>
      </c>
      <c r="K602" t="s">
        <v>1498</v>
      </c>
      <c r="L602" s="1">
        <v>44893</v>
      </c>
      <c r="M602">
        <f t="shared" si="80"/>
        <v>-25</v>
      </c>
      <c r="N602" s="5">
        <f t="shared" si="78"/>
        <v>-9990</v>
      </c>
    </row>
    <row r="603" spans="1:14" x14ac:dyDescent="0.2">
      <c r="A603" t="s">
        <v>0</v>
      </c>
      <c r="B603" t="s">
        <v>5</v>
      </c>
      <c r="C603" t="s">
        <v>1287</v>
      </c>
      <c r="D603" t="s">
        <v>1288</v>
      </c>
      <c r="E603" t="s">
        <v>1511</v>
      </c>
      <c r="F603" t="s">
        <v>1512</v>
      </c>
      <c r="G603" s="1">
        <v>44859</v>
      </c>
      <c r="H603" s="5">
        <v>6.1</v>
      </c>
      <c r="I603" s="4">
        <v>60</v>
      </c>
      <c r="J603" s="3">
        <f t="shared" si="79"/>
        <v>44919</v>
      </c>
      <c r="K603" t="s">
        <v>1498</v>
      </c>
      <c r="L603" s="1">
        <v>44893</v>
      </c>
      <c r="M603">
        <f t="shared" si="80"/>
        <v>-26</v>
      </c>
      <c r="N603" s="5">
        <f t="shared" si="78"/>
        <v>-158.6</v>
      </c>
    </row>
    <row r="604" spans="1:14" x14ac:dyDescent="0.2">
      <c r="A604" t="s">
        <v>0</v>
      </c>
      <c r="B604" t="s">
        <v>5</v>
      </c>
      <c r="C604" t="s">
        <v>1287</v>
      </c>
      <c r="D604" t="s">
        <v>1288</v>
      </c>
      <c r="E604" t="s">
        <v>1513</v>
      </c>
      <c r="F604" t="s">
        <v>1514</v>
      </c>
      <c r="G604" s="1">
        <v>44860</v>
      </c>
      <c r="H604" s="5">
        <v>180</v>
      </c>
      <c r="I604" s="4">
        <v>60</v>
      </c>
      <c r="J604" s="3">
        <f t="shared" si="79"/>
        <v>44920</v>
      </c>
      <c r="K604" t="s">
        <v>1498</v>
      </c>
      <c r="L604" s="1">
        <v>44893</v>
      </c>
      <c r="M604">
        <f t="shared" si="80"/>
        <v>-27</v>
      </c>
      <c r="N604" s="5">
        <f t="shared" si="78"/>
        <v>-4860</v>
      </c>
    </row>
    <row r="605" spans="1:14" x14ac:dyDescent="0.2">
      <c r="A605" t="s">
        <v>0</v>
      </c>
      <c r="B605" t="s">
        <v>5</v>
      </c>
      <c r="C605" t="s">
        <v>1287</v>
      </c>
      <c r="D605" t="s">
        <v>1288</v>
      </c>
      <c r="E605" t="s">
        <v>1515</v>
      </c>
      <c r="F605" t="s">
        <v>1516</v>
      </c>
      <c r="G605" s="1">
        <v>44861</v>
      </c>
      <c r="H605" s="5">
        <v>15</v>
      </c>
      <c r="I605" s="4">
        <v>60</v>
      </c>
      <c r="J605" s="3">
        <f t="shared" si="79"/>
        <v>44921</v>
      </c>
      <c r="K605" t="s">
        <v>1498</v>
      </c>
      <c r="L605" s="1">
        <v>44893</v>
      </c>
      <c r="M605">
        <f t="shared" si="80"/>
        <v>-28</v>
      </c>
      <c r="N605" s="5">
        <f t="shared" si="78"/>
        <v>-420</v>
      </c>
    </row>
    <row r="606" spans="1:14" x14ac:dyDescent="0.2">
      <c r="A606" t="s">
        <v>0</v>
      </c>
      <c r="B606" t="s">
        <v>5</v>
      </c>
      <c r="C606" t="s">
        <v>1287</v>
      </c>
      <c r="D606" t="s">
        <v>1288</v>
      </c>
      <c r="E606" t="s">
        <v>1517</v>
      </c>
      <c r="F606" t="s">
        <v>1518</v>
      </c>
      <c r="G606" s="1">
        <v>44861</v>
      </c>
      <c r="H606" s="5">
        <v>3490.1</v>
      </c>
      <c r="I606" s="4">
        <v>60</v>
      </c>
      <c r="J606" s="3">
        <f t="shared" si="79"/>
        <v>44921</v>
      </c>
      <c r="K606" t="s">
        <v>1498</v>
      </c>
      <c r="L606" s="1">
        <v>44893</v>
      </c>
      <c r="M606">
        <f t="shared" si="80"/>
        <v>-28</v>
      </c>
      <c r="N606" s="5">
        <f t="shared" si="78"/>
        <v>-97722.8</v>
      </c>
    </row>
    <row r="607" spans="1:14" x14ac:dyDescent="0.2">
      <c r="A607" t="s">
        <v>0</v>
      </c>
      <c r="B607" t="s">
        <v>5</v>
      </c>
      <c r="C607" t="s">
        <v>1287</v>
      </c>
      <c r="D607" t="s">
        <v>1288</v>
      </c>
      <c r="E607" t="s">
        <v>1519</v>
      </c>
      <c r="F607" t="s">
        <v>1520</v>
      </c>
      <c r="G607" s="1">
        <v>44818</v>
      </c>
      <c r="H607" s="5">
        <v>500</v>
      </c>
      <c r="I607" s="4">
        <v>60</v>
      </c>
      <c r="J607" s="3">
        <f t="shared" si="79"/>
        <v>44878</v>
      </c>
      <c r="K607" t="s">
        <v>1498</v>
      </c>
      <c r="L607" s="1">
        <v>44893</v>
      </c>
      <c r="M607">
        <f t="shared" si="80"/>
        <v>15</v>
      </c>
      <c r="N607" s="5">
        <f t="shared" si="78"/>
        <v>7500</v>
      </c>
    </row>
    <row r="608" spans="1:14" x14ac:dyDescent="0.2">
      <c r="A608" t="s">
        <v>0</v>
      </c>
      <c r="B608" t="s">
        <v>5</v>
      </c>
      <c r="C608" t="s">
        <v>1287</v>
      </c>
      <c r="D608" t="s">
        <v>1288</v>
      </c>
      <c r="E608" t="s">
        <v>1521</v>
      </c>
      <c r="F608" t="s">
        <v>1522</v>
      </c>
      <c r="G608" s="1">
        <v>44854</v>
      </c>
      <c r="H608" s="5">
        <v>300</v>
      </c>
      <c r="I608" s="4">
        <v>60</v>
      </c>
      <c r="J608" s="3">
        <f t="shared" si="79"/>
        <v>44914</v>
      </c>
      <c r="K608" t="s">
        <v>1498</v>
      </c>
      <c r="L608" s="1">
        <v>44893</v>
      </c>
      <c r="M608">
        <f t="shared" si="80"/>
        <v>-21</v>
      </c>
      <c r="N608" s="5">
        <f t="shared" si="78"/>
        <v>-6300</v>
      </c>
    </row>
    <row r="609" spans="1:14" x14ac:dyDescent="0.2">
      <c r="A609" t="s">
        <v>0</v>
      </c>
      <c r="B609" t="s">
        <v>5</v>
      </c>
      <c r="C609" t="s">
        <v>1287</v>
      </c>
      <c r="D609" t="s">
        <v>1288</v>
      </c>
      <c r="E609" t="s">
        <v>1523</v>
      </c>
      <c r="F609" t="s">
        <v>1524</v>
      </c>
      <c r="G609" s="1">
        <v>44859</v>
      </c>
      <c r="H609" s="5">
        <v>1000</v>
      </c>
      <c r="I609" s="4">
        <v>60</v>
      </c>
      <c r="J609" s="3">
        <f t="shared" si="79"/>
        <v>44919</v>
      </c>
      <c r="K609" t="s">
        <v>1498</v>
      </c>
      <c r="L609" s="1">
        <v>44893</v>
      </c>
      <c r="M609">
        <f t="shared" si="80"/>
        <v>-26</v>
      </c>
      <c r="N609" s="5">
        <f t="shared" si="78"/>
        <v>-26000</v>
      </c>
    </row>
    <row r="610" spans="1:14" x14ac:dyDescent="0.2">
      <c r="A610" t="s">
        <v>0</v>
      </c>
      <c r="B610" t="s">
        <v>5</v>
      </c>
      <c r="C610" t="s">
        <v>1287</v>
      </c>
      <c r="D610" t="s">
        <v>1288</v>
      </c>
      <c r="E610" t="s">
        <v>1525</v>
      </c>
      <c r="F610" t="s">
        <v>1526</v>
      </c>
      <c r="G610" s="1">
        <v>44860</v>
      </c>
      <c r="H610" s="5">
        <v>3000</v>
      </c>
      <c r="I610" s="4">
        <v>60</v>
      </c>
      <c r="J610" s="3">
        <f t="shared" si="79"/>
        <v>44920</v>
      </c>
      <c r="K610" t="s">
        <v>1498</v>
      </c>
      <c r="L610" s="1">
        <v>44893</v>
      </c>
      <c r="M610">
        <f t="shared" si="80"/>
        <v>-27</v>
      </c>
      <c r="N610" s="5">
        <f t="shared" si="78"/>
        <v>-81000</v>
      </c>
    </row>
    <row r="611" spans="1:14" x14ac:dyDescent="0.2">
      <c r="A611" t="s">
        <v>0</v>
      </c>
      <c r="B611" t="s">
        <v>5</v>
      </c>
      <c r="C611" t="s">
        <v>1287</v>
      </c>
      <c r="D611" t="s">
        <v>1288</v>
      </c>
      <c r="E611" t="s">
        <v>1527</v>
      </c>
      <c r="F611" t="s">
        <v>1528</v>
      </c>
      <c r="G611" s="1">
        <v>44862</v>
      </c>
      <c r="H611" s="5">
        <v>1200</v>
      </c>
      <c r="I611" s="4">
        <v>60</v>
      </c>
      <c r="J611" s="3">
        <f t="shared" si="79"/>
        <v>44922</v>
      </c>
      <c r="K611" t="s">
        <v>1498</v>
      </c>
      <c r="L611" s="1">
        <v>44893</v>
      </c>
      <c r="M611">
        <f t="shared" si="80"/>
        <v>-29</v>
      </c>
      <c r="N611" s="5">
        <f t="shared" si="78"/>
        <v>-34800</v>
      </c>
    </row>
    <row r="612" spans="1:14" x14ac:dyDescent="0.2">
      <c r="A612" t="s">
        <v>0</v>
      </c>
      <c r="B612" t="s">
        <v>5</v>
      </c>
      <c r="C612" t="s">
        <v>1287</v>
      </c>
      <c r="D612" t="s">
        <v>1288</v>
      </c>
      <c r="E612" t="s">
        <v>1529</v>
      </c>
      <c r="F612" t="s">
        <v>1530</v>
      </c>
      <c r="G612" s="1">
        <v>44860</v>
      </c>
      <c r="H612" s="5">
        <v>16000</v>
      </c>
      <c r="I612" s="4">
        <v>60</v>
      </c>
      <c r="J612" s="3">
        <f t="shared" si="79"/>
        <v>44920</v>
      </c>
      <c r="K612" t="s">
        <v>1498</v>
      </c>
      <c r="L612" s="1">
        <v>44893</v>
      </c>
      <c r="M612">
        <f t="shared" si="80"/>
        <v>-27</v>
      </c>
      <c r="N612" s="5">
        <f t="shared" si="78"/>
        <v>-432000</v>
      </c>
    </row>
    <row r="613" spans="1:14" x14ac:dyDescent="0.2">
      <c r="A613" t="s">
        <v>0</v>
      </c>
      <c r="B613" t="s">
        <v>5</v>
      </c>
      <c r="C613" t="s">
        <v>1287</v>
      </c>
      <c r="D613" t="s">
        <v>1288</v>
      </c>
      <c r="E613" t="s">
        <v>1531</v>
      </c>
      <c r="F613" t="s">
        <v>1532</v>
      </c>
      <c r="G613" s="1">
        <v>44840</v>
      </c>
      <c r="H613" s="5">
        <v>1450</v>
      </c>
      <c r="I613" s="4">
        <v>60</v>
      </c>
      <c r="J613" s="3">
        <f t="shared" si="79"/>
        <v>44900</v>
      </c>
      <c r="K613" t="s">
        <v>1498</v>
      </c>
      <c r="L613" s="1">
        <v>44893</v>
      </c>
      <c r="M613">
        <f t="shared" si="80"/>
        <v>-7</v>
      </c>
      <c r="N613" s="5">
        <f t="shared" si="78"/>
        <v>-10150</v>
      </c>
    </row>
    <row r="614" spans="1:14" x14ac:dyDescent="0.2">
      <c r="A614" t="s">
        <v>0</v>
      </c>
      <c r="B614" t="s">
        <v>5</v>
      </c>
      <c r="C614" t="s">
        <v>1287</v>
      </c>
      <c r="D614" t="s">
        <v>1288</v>
      </c>
      <c r="E614" t="s">
        <v>1533</v>
      </c>
      <c r="F614" t="s">
        <v>1534</v>
      </c>
      <c r="G614" s="1">
        <v>44840</v>
      </c>
      <c r="H614" s="5">
        <v>3480</v>
      </c>
      <c r="I614" s="4">
        <v>60</v>
      </c>
      <c r="J614" s="3">
        <f t="shared" si="79"/>
        <v>44900</v>
      </c>
      <c r="K614" t="s">
        <v>1498</v>
      </c>
      <c r="L614" s="1">
        <v>44893</v>
      </c>
      <c r="M614">
        <f t="shared" si="80"/>
        <v>-7</v>
      </c>
      <c r="N614" s="5">
        <f t="shared" si="78"/>
        <v>-24360</v>
      </c>
    </row>
    <row r="615" spans="1:14" x14ac:dyDescent="0.2">
      <c r="A615" t="s">
        <v>0</v>
      </c>
      <c r="B615" t="s">
        <v>5</v>
      </c>
      <c r="C615" t="s">
        <v>1287</v>
      </c>
      <c r="D615" t="s">
        <v>1288</v>
      </c>
      <c r="E615" t="s">
        <v>1535</v>
      </c>
      <c r="F615" t="s">
        <v>1536</v>
      </c>
      <c r="G615" s="1">
        <v>44854</v>
      </c>
      <c r="H615" s="5">
        <v>5712</v>
      </c>
      <c r="I615" s="4">
        <v>60</v>
      </c>
      <c r="J615" s="3">
        <f t="shared" si="79"/>
        <v>44914</v>
      </c>
      <c r="K615" t="s">
        <v>1498</v>
      </c>
      <c r="L615" s="1">
        <v>44893</v>
      </c>
      <c r="M615">
        <f t="shared" si="80"/>
        <v>-21</v>
      </c>
      <c r="N615" s="5">
        <f t="shared" si="78"/>
        <v>-119952</v>
      </c>
    </row>
    <row r="616" spans="1:14" x14ac:dyDescent="0.2">
      <c r="A616" t="s">
        <v>0</v>
      </c>
      <c r="B616" t="s">
        <v>5</v>
      </c>
      <c r="C616" t="s">
        <v>1287</v>
      </c>
      <c r="D616" t="s">
        <v>1288</v>
      </c>
      <c r="E616" t="s">
        <v>1538</v>
      </c>
      <c r="F616" t="s">
        <v>1539</v>
      </c>
      <c r="G616" s="1">
        <v>44767</v>
      </c>
      <c r="H616" s="5">
        <v>7</v>
      </c>
      <c r="I616" s="4">
        <v>60</v>
      </c>
      <c r="J616" s="3">
        <f t="shared" si="79"/>
        <v>44827</v>
      </c>
      <c r="K616" t="s">
        <v>1537</v>
      </c>
      <c r="L616" s="1">
        <v>44896</v>
      </c>
      <c r="M616">
        <f t="shared" si="80"/>
        <v>69</v>
      </c>
      <c r="N616" s="5">
        <f t="shared" si="78"/>
        <v>483</v>
      </c>
    </row>
    <row r="617" spans="1:14" x14ac:dyDescent="0.2">
      <c r="A617" t="s">
        <v>0</v>
      </c>
      <c r="B617" t="s">
        <v>5</v>
      </c>
      <c r="C617" t="s">
        <v>1287</v>
      </c>
      <c r="D617" t="s">
        <v>1288</v>
      </c>
      <c r="E617" t="s">
        <v>1540</v>
      </c>
      <c r="F617" t="s">
        <v>1541</v>
      </c>
      <c r="G617" s="1">
        <v>44757</v>
      </c>
      <c r="H617" s="5">
        <v>72</v>
      </c>
      <c r="I617" s="4">
        <v>60</v>
      </c>
      <c r="J617" s="3">
        <f t="shared" si="79"/>
        <v>44817</v>
      </c>
      <c r="K617" t="s">
        <v>1537</v>
      </c>
      <c r="L617" s="1">
        <v>44896</v>
      </c>
      <c r="M617">
        <f t="shared" si="80"/>
        <v>79</v>
      </c>
      <c r="N617" s="5">
        <f t="shared" si="78"/>
        <v>5688</v>
      </c>
    </row>
    <row r="618" spans="1:14" x14ac:dyDescent="0.2">
      <c r="A618" t="s">
        <v>0</v>
      </c>
      <c r="B618" t="s">
        <v>5</v>
      </c>
      <c r="C618" t="s">
        <v>1287</v>
      </c>
      <c r="D618" t="s">
        <v>1288</v>
      </c>
      <c r="E618" t="s">
        <v>1542</v>
      </c>
      <c r="F618" t="s">
        <v>1543</v>
      </c>
      <c r="G618" s="1">
        <v>44775</v>
      </c>
      <c r="H618" s="5">
        <v>246</v>
      </c>
      <c r="I618" s="4">
        <v>60</v>
      </c>
      <c r="J618" s="3">
        <f t="shared" si="79"/>
        <v>44835</v>
      </c>
      <c r="K618" t="s">
        <v>1537</v>
      </c>
      <c r="L618" s="1">
        <v>44896</v>
      </c>
      <c r="M618">
        <f t="shared" si="80"/>
        <v>61</v>
      </c>
      <c r="N618" s="5">
        <f t="shared" si="78"/>
        <v>15006</v>
      </c>
    </row>
    <row r="619" spans="1:14" x14ac:dyDescent="0.2">
      <c r="A619" t="s">
        <v>0</v>
      </c>
      <c r="B619" t="s">
        <v>5</v>
      </c>
      <c r="C619" t="s">
        <v>1287</v>
      </c>
      <c r="D619" t="s">
        <v>1288</v>
      </c>
      <c r="E619" t="s">
        <v>1544</v>
      </c>
      <c r="F619" t="s">
        <v>1545</v>
      </c>
      <c r="G619" s="1">
        <v>44733</v>
      </c>
      <c r="H619" s="5">
        <v>36</v>
      </c>
      <c r="I619" s="4">
        <v>60</v>
      </c>
      <c r="J619" s="3">
        <f t="shared" si="79"/>
        <v>44793</v>
      </c>
      <c r="K619" t="s">
        <v>1537</v>
      </c>
      <c r="L619" s="1">
        <v>44896</v>
      </c>
      <c r="M619">
        <f t="shared" si="80"/>
        <v>103</v>
      </c>
      <c r="N619" s="5">
        <f t="shared" si="78"/>
        <v>3708</v>
      </c>
    </row>
    <row r="620" spans="1:14" x14ac:dyDescent="0.2">
      <c r="A620" t="s">
        <v>0</v>
      </c>
      <c r="B620" t="s">
        <v>5</v>
      </c>
      <c r="C620" t="s">
        <v>1287</v>
      </c>
      <c r="D620" t="s">
        <v>1288</v>
      </c>
      <c r="E620" t="s">
        <v>1546</v>
      </c>
      <c r="F620" t="s">
        <v>1547</v>
      </c>
      <c r="G620" s="1">
        <v>44775</v>
      </c>
      <c r="H620" s="5">
        <v>8304</v>
      </c>
      <c r="I620" s="4">
        <v>60</v>
      </c>
      <c r="J620" s="3">
        <f t="shared" si="79"/>
        <v>44835</v>
      </c>
      <c r="K620" t="s">
        <v>1537</v>
      </c>
      <c r="L620" s="1">
        <v>44896</v>
      </c>
      <c r="M620">
        <f t="shared" si="80"/>
        <v>61</v>
      </c>
      <c r="N620" s="5">
        <f t="shared" si="78"/>
        <v>506544</v>
      </c>
    </row>
    <row r="621" spans="1:14" x14ac:dyDescent="0.2">
      <c r="A621" t="s">
        <v>0</v>
      </c>
      <c r="B621" t="s">
        <v>5</v>
      </c>
      <c r="C621" t="s">
        <v>1287</v>
      </c>
      <c r="D621" t="s">
        <v>1288</v>
      </c>
      <c r="E621" t="s">
        <v>1548</v>
      </c>
      <c r="F621" t="s">
        <v>1549</v>
      </c>
      <c r="G621" s="1">
        <v>44764</v>
      </c>
      <c r="H621" s="5">
        <v>82</v>
      </c>
      <c r="I621" s="4">
        <v>60</v>
      </c>
      <c r="J621" s="3">
        <f t="shared" si="79"/>
        <v>44824</v>
      </c>
      <c r="K621" t="s">
        <v>1537</v>
      </c>
      <c r="L621" s="1">
        <v>44896</v>
      </c>
      <c r="M621">
        <f t="shared" si="80"/>
        <v>72</v>
      </c>
      <c r="N621" s="5">
        <f t="shared" si="78"/>
        <v>5904</v>
      </c>
    </row>
    <row r="622" spans="1:14" x14ac:dyDescent="0.2">
      <c r="A622" t="s">
        <v>0</v>
      </c>
      <c r="B622" t="s">
        <v>5</v>
      </c>
      <c r="C622" t="s">
        <v>1287</v>
      </c>
      <c r="D622" t="s">
        <v>1288</v>
      </c>
      <c r="E622" t="s">
        <v>1551</v>
      </c>
      <c r="F622" t="s">
        <v>1552</v>
      </c>
      <c r="G622" s="1">
        <v>44769</v>
      </c>
      <c r="H622" s="5">
        <v>1920</v>
      </c>
      <c r="I622" s="4">
        <v>60</v>
      </c>
      <c r="J622" s="3">
        <f t="shared" si="79"/>
        <v>44829</v>
      </c>
      <c r="K622" t="s">
        <v>1550</v>
      </c>
      <c r="L622" s="1">
        <v>44901</v>
      </c>
      <c r="M622">
        <f t="shared" si="80"/>
        <v>72</v>
      </c>
      <c r="N622" s="5">
        <f t="shared" si="78"/>
        <v>138240</v>
      </c>
    </row>
    <row r="623" spans="1:14" x14ac:dyDescent="0.2">
      <c r="A623" t="s">
        <v>0</v>
      </c>
      <c r="B623" t="s">
        <v>5</v>
      </c>
      <c r="C623" t="s">
        <v>1287</v>
      </c>
      <c r="D623" t="s">
        <v>1288</v>
      </c>
      <c r="E623" t="s">
        <v>1554</v>
      </c>
      <c r="F623" t="s">
        <v>1555</v>
      </c>
      <c r="G623" s="1">
        <v>44890</v>
      </c>
      <c r="H623" s="5">
        <v>1195.8399999999999</v>
      </c>
      <c r="I623" s="4">
        <v>60</v>
      </c>
      <c r="J623" s="3">
        <f t="shared" si="79"/>
        <v>44950</v>
      </c>
      <c r="K623" t="s">
        <v>1553</v>
      </c>
      <c r="L623" s="1">
        <v>44907</v>
      </c>
      <c r="M623">
        <f t="shared" si="80"/>
        <v>-43</v>
      </c>
      <c r="N623" s="5">
        <f t="shared" si="78"/>
        <v>-51421.119999999995</v>
      </c>
    </row>
    <row r="624" spans="1:14" x14ac:dyDescent="0.2">
      <c r="A624" t="s">
        <v>0</v>
      </c>
      <c r="B624" t="s">
        <v>5</v>
      </c>
      <c r="C624" t="s">
        <v>1557</v>
      </c>
      <c r="D624" t="s">
        <v>1558</v>
      </c>
      <c r="E624" t="s">
        <v>1560</v>
      </c>
      <c r="F624" t="s">
        <v>1561</v>
      </c>
      <c r="G624" s="1">
        <v>44776</v>
      </c>
      <c r="H624" s="5">
        <v>3486</v>
      </c>
      <c r="I624" s="4">
        <v>60</v>
      </c>
      <c r="J624" s="3">
        <f t="shared" ref="J624:J630" si="81">G624+I624</f>
        <v>44836</v>
      </c>
      <c r="K624" t="s">
        <v>1559</v>
      </c>
      <c r="L624" s="1">
        <v>44873</v>
      </c>
      <c r="M624">
        <f t="shared" ref="M624:M630" si="82">L624-J624</f>
        <v>37</v>
      </c>
      <c r="N624" s="5">
        <f t="shared" ref="N624:N630" si="83">M624*H624</f>
        <v>128982</v>
      </c>
    </row>
    <row r="625" spans="1:14" x14ac:dyDescent="0.2">
      <c r="A625" t="s">
        <v>0</v>
      </c>
      <c r="B625" t="s">
        <v>5</v>
      </c>
      <c r="C625" t="s">
        <v>1557</v>
      </c>
      <c r="D625" t="s">
        <v>1558</v>
      </c>
      <c r="E625" t="s">
        <v>1563</v>
      </c>
      <c r="F625" t="s">
        <v>1564</v>
      </c>
      <c r="G625" s="1">
        <v>44845</v>
      </c>
      <c r="H625" s="5">
        <v>14240</v>
      </c>
      <c r="I625" s="4">
        <v>60</v>
      </c>
      <c r="J625" s="3">
        <f t="shared" si="81"/>
        <v>44905</v>
      </c>
      <c r="K625" t="s">
        <v>1562</v>
      </c>
      <c r="L625" s="1">
        <v>44893</v>
      </c>
      <c r="M625">
        <f t="shared" si="82"/>
        <v>-12</v>
      </c>
      <c r="N625" s="5">
        <f t="shared" si="83"/>
        <v>-170880</v>
      </c>
    </row>
    <row r="626" spans="1:14" x14ac:dyDescent="0.2">
      <c r="A626" t="s">
        <v>0</v>
      </c>
      <c r="B626" t="s">
        <v>5</v>
      </c>
      <c r="C626" t="s">
        <v>1557</v>
      </c>
      <c r="D626" t="s">
        <v>1558</v>
      </c>
      <c r="E626" t="s">
        <v>1565</v>
      </c>
      <c r="F626" t="s">
        <v>1566</v>
      </c>
      <c r="G626" s="1">
        <v>44832</v>
      </c>
      <c r="H626" s="5">
        <v>2040</v>
      </c>
      <c r="I626" s="4">
        <v>60</v>
      </c>
      <c r="J626" s="3">
        <f t="shared" si="81"/>
        <v>44892</v>
      </c>
      <c r="K626" t="s">
        <v>1562</v>
      </c>
      <c r="L626" s="1">
        <v>44893</v>
      </c>
      <c r="M626">
        <f t="shared" si="82"/>
        <v>1</v>
      </c>
      <c r="N626" s="5">
        <f t="shared" si="83"/>
        <v>2040</v>
      </c>
    </row>
    <row r="627" spans="1:14" x14ac:dyDescent="0.2">
      <c r="A627" t="s">
        <v>0</v>
      </c>
      <c r="B627" t="s">
        <v>5</v>
      </c>
      <c r="C627" t="s">
        <v>1557</v>
      </c>
      <c r="D627" t="s">
        <v>1558</v>
      </c>
      <c r="E627" t="s">
        <v>1567</v>
      </c>
      <c r="F627" t="s">
        <v>1568</v>
      </c>
      <c r="G627" s="1">
        <v>44855</v>
      </c>
      <c r="H627" s="5">
        <v>2610</v>
      </c>
      <c r="I627" s="4">
        <v>60</v>
      </c>
      <c r="J627" s="3">
        <f t="shared" si="81"/>
        <v>44915</v>
      </c>
      <c r="K627" t="s">
        <v>1562</v>
      </c>
      <c r="L627" s="1">
        <v>44893</v>
      </c>
      <c r="M627">
        <f t="shared" si="82"/>
        <v>-22</v>
      </c>
      <c r="N627" s="5">
        <f t="shared" si="83"/>
        <v>-57420</v>
      </c>
    </row>
    <row r="628" spans="1:14" x14ac:dyDescent="0.2">
      <c r="A628" t="s">
        <v>0</v>
      </c>
      <c r="B628" t="s">
        <v>5</v>
      </c>
      <c r="C628" t="s">
        <v>1557</v>
      </c>
      <c r="D628" t="s">
        <v>1558</v>
      </c>
      <c r="E628" t="s">
        <v>1570</v>
      </c>
      <c r="F628" t="s">
        <v>1571</v>
      </c>
      <c r="G628" s="1">
        <v>44894</v>
      </c>
      <c r="H628" s="5">
        <v>3920</v>
      </c>
      <c r="I628" s="4">
        <v>60</v>
      </c>
      <c r="J628" s="3">
        <f t="shared" si="81"/>
        <v>44954</v>
      </c>
      <c r="K628" t="s">
        <v>1569</v>
      </c>
      <c r="L628" s="1">
        <v>44907</v>
      </c>
      <c r="M628">
        <f t="shared" si="82"/>
        <v>-47</v>
      </c>
      <c r="N628" s="5">
        <f t="shared" si="83"/>
        <v>-184240</v>
      </c>
    </row>
    <row r="629" spans="1:14" x14ac:dyDescent="0.2">
      <c r="A629" t="s">
        <v>0</v>
      </c>
      <c r="B629" t="s">
        <v>5</v>
      </c>
      <c r="C629" t="s">
        <v>1557</v>
      </c>
      <c r="D629" t="s">
        <v>1558</v>
      </c>
      <c r="E629" t="s">
        <v>1573</v>
      </c>
      <c r="F629" t="s">
        <v>1574</v>
      </c>
      <c r="G629" s="1">
        <v>44824</v>
      </c>
      <c r="H629" s="5">
        <v>3486</v>
      </c>
      <c r="I629" s="4">
        <v>60</v>
      </c>
      <c r="J629" s="3">
        <f t="shared" si="81"/>
        <v>44884</v>
      </c>
      <c r="K629" t="s">
        <v>1572</v>
      </c>
      <c r="L629" s="1">
        <v>44910</v>
      </c>
      <c r="M629">
        <f t="shared" si="82"/>
        <v>26</v>
      </c>
      <c r="N629" s="5">
        <f t="shared" si="83"/>
        <v>90636</v>
      </c>
    </row>
    <row r="630" spans="1:14" x14ac:dyDescent="0.2">
      <c r="A630" t="s">
        <v>0</v>
      </c>
      <c r="B630" t="s">
        <v>5</v>
      </c>
      <c r="C630" t="s">
        <v>1557</v>
      </c>
      <c r="D630" t="s">
        <v>1558</v>
      </c>
      <c r="E630" t="s">
        <v>1575</v>
      </c>
      <c r="F630" t="s">
        <v>1576</v>
      </c>
      <c r="G630" s="1">
        <v>44854</v>
      </c>
      <c r="H630" s="5">
        <v>3486</v>
      </c>
      <c r="I630" s="4">
        <v>60</v>
      </c>
      <c r="J630" s="3">
        <f t="shared" si="81"/>
        <v>44914</v>
      </c>
      <c r="K630" t="s">
        <v>1572</v>
      </c>
      <c r="L630" s="1">
        <v>44910</v>
      </c>
      <c r="M630">
        <f t="shared" si="82"/>
        <v>-4</v>
      </c>
      <c r="N630" s="5">
        <f t="shared" si="83"/>
        <v>-13944</v>
      </c>
    </row>
    <row r="631" spans="1:14" x14ac:dyDescent="0.2">
      <c r="A631" t="s">
        <v>0</v>
      </c>
      <c r="B631" t="s">
        <v>5</v>
      </c>
      <c r="C631" t="s">
        <v>1578</v>
      </c>
      <c r="D631" t="s">
        <v>1579</v>
      </c>
      <c r="E631" t="s">
        <v>1581</v>
      </c>
      <c r="F631" t="s">
        <v>1582</v>
      </c>
      <c r="G631" s="1">
        <v>44742</v>
      </c>
      <c r="H631" s="5">
        <v>604.45000000000005</v>
      </c>
      <c r="I631" s="4">
        <v>60</v>
      </c>
      <c r="J631" s="3">
        <f t="shared" ref="J631:J661" si="84">G631+I631</f>
        <v>44802</v>
      </c>
      <c r="K631" t="s">
        <v>1580</v>
      </c>
      <c r="L631" s="1">
        <v>44838</v>
      </c>
      <c r="M631">
        <f t="shared" ref="M631:M661" si="85">L631-J631</f>
        <v>36</v>
      </c>
      <c r="N631" s="5">
        <f t="shared" ref="N631:N660" si="86">M631*H631</f>
        <v>21760.2</v>
      </c>
    </row>
    <row r="632" spans="1:14" x14ac:dyDescent="0.2">
      <c r="A632" t="s">
        <v>0</v>
      </c>
      <c r="B632" t="s">
        <v>5</v>
      </c>
      <c r="C632" t="s">
        <v>1578</v>
      </c>
      <c r="D632" t="s">
        <v>1579</v>
      </c>
      <c r="E632" t="s">
        <v>1583</v>
      </c>
      <c r="F632" t="s">
        <v>1584</v>
      </c>
      <c r="G632" s="1">
        <v>44773</v>
      </c>
      <c r="H632" s="5">
        <v>1428.7</v>
      </c>
      <c r="I632" s="4">
        <v>60</v>
      </c>
      <c r="J632" s="3">
        <f t="shared" si="84"/>
        <v>44833</v>
      </c>
      <c r="K632" t="s">
        <v>1580</v>
      </c>
      <c r="L632" s="1">
        <v>44838</v>
      </c>
      <c r="M632">
        <f t="shared" si="85"/>
        <v>5</v>
      </c>
      <c r="N632" s="5">
        <f t="shared" si="86"/>
        <v>7143.5</v>
      </c>
    </row>
    <row r="633" spans="1:14" x14ac:dyDescent="0.2">
      <c r="A633" t="s">
        <v>0</v>
      </c>
      <c r="B633" t="s">
        <v>5</v>
      </c>
      <c r="C633" t="s">
        <v>1578</v>
      </c>
      <c r="D633" t="s">
        <v>1579</v>
      </c>
      <c r="E633" t="s">
        <v>1586</v>
      </c>
      <c r="F633" t="s">
        <v>1587</v>
      </c>
      <c r="G633" s="1">
        <v>44804</v>
      </c>
      <c r="H633" s="5">
        <v>2280</v>
      </c>
      <c r="I633" s="4">
        <v>60</v>
      </c>
      <c r="J633" s="3">
        <f t="shared" si="84"/>
        <v>44864</v>
      </c>
      <c r="K633" t="s">
        <v>1585</v>
      </c>
      <c r="L633" s="1">
        <v>44860</v>
      </c>
      <c r="M633">
        <f t="shared" si="85"/>
        <v>-4</v>
      </c>
      <c r="N633" s="5">
        <f t="shared" si="86"/>
        <v>-9120</v>
      </c>
    </row>
    <row r="634" spans="1:14" x14ac:dyDescent="0.2">
      <c r="A634" t="s">
        <v>0</v>
      </c>
      <c r="B634" t="s">
        <v>5</v>
      </c>
      <c r="C634" t="s">
        <v>1578</v>
      </c>
      <c r="D634" t="s">
        <v>1579</v>
      </c>
      <c r="E634" t="s">
        <v>1588</v>
      </c>
      <c r="F634" t="s">
        <v>1589</v>
      </c>
      <c r="G634" s="1">
        <v>44742</v>
      </c>
      <c r="H634" s="5">
        <v>98</v>
      </c>
      <c r="I634" s="4">
        <v>60</v>
      </c>
      <c r="J634" s="3">
        <f t="shared" si="84"/>
        <v>44802</v>
      </c>
      <c r="K634" t="s">
        <v>1585</v>
      </c>
      <c r="L634" s="1">
        <v>44860</v>
      </c>
      <c r="M634">
        <f t="shared" si="85"/>
        <v>58</v>
      </c>
      <c r="N634" s="5">
        <f t="shared" si="86"/>
        <v>5684</v>
      </c>
    </row>
    <row r="635" spans="1:14" x14ac:dyDescent="0.2">
      <c r="A635" t="s">
        <v>0</v>
      </c>
      <c r="B635" t="s">
        <v>5</v>
      </c>
      <c r="C635" t="s">
        <v>1578</v>
      </c>
      <c r="D635" t="s">
        <v>1579</v>
      </c>
      <c r="E635" t="s">
        <v>1590</v>
      </c>
      <c r="F635" t="s">
        <v>1591</v>
      </c>
      <c r="G635" s="1">
        <v>44762</v>
      </c>
      <c r="H635" s="5">
        <v>19</v>
      </c>
      <c r="I635" s="4">
        <v>60</v>
      </c>
      <c r="J635" s="3">
        <f t="shared" si="84"/>
        <v>44822</v>
      </c>
      <c r="K635" t="s">
        <v>1585</v>
      </c>
      <c r="L635" s="1">
        <v>44860</v>
      </c>
      <c r="M635">
        <f t="shared" si="85"/>
        <v>38</v>
      </c>
      <c r="N635" s="5">
        <f t="shared" si="86"/>
        <v>722</v>
      </c>
    </row>
    <row r="636" spans="1:14" x14ac:dyDescent="0.2">
      <c r="A636" t="s">
        <v>0</v>
      </c>
      <c r="B636" t="s">
        <v>5</v>
      </c>
      <c r="C636" t="s">
        <v>1578</v>
      </c>
      <c r="D636" t="s">
        <v>1579</v>
      </c>
      <c r="E636" t="s">
        <v>1592</v>
      </c>
      <c r="F636" t="s">
        <v>1593</v>
      </c>
      <c r="G636" s="1">
        <v>44821</v>
      </c>
      <c r="H636" s="5">
        <v>1.9</v>
      </c>
      <c r="I636" s="4">
        <v>60</v>
      </c>
      <c r="J636" s="3">
        <f t="shared" si="84"/>
        <v>44881</v>
      </c>
      <c r="K636" t="s">
        <v>1585</v>
      </c>
      <c r="L636" s="1">
        <v>44860</v>
      </c>
      <c r="M636">
        <f t="shared" si="85"/>
        <v>-21</v>
      </c>
      <c r="N636" s="5">
        <f t="shared" si="86"/>
        <v>-39.9</v>
      </c>
    </row>
    <row r="637" spans="1:14" x14ac:dyDescent="0.2">
      <c r="A637" t="s">
        <v>0</v>
      </c>
      <c r="B637" t="s">
        <v>5</v>
      </c>
      <c r="C637" t="s">
        <v>1578</v>
      </c>
      <c r="D637" t="s">
        <v>1579</v>
      </c>
      <c r="E637" t="s">
        <v>1594</v>
      </c>
      <c r="F637" t="s">
        <v>1595</v>
      </c>
      <c r="G637" s="1">
        <v>44804</v>
      </c>
      <c r="H637" s="5">
        <v>188.1</v>
      </c>
      <c r="I637" s="4">
        <v>60</v>
      </c>
      <c r="J637" s="3">
        <f t="shared" si="84"/>
        <v>44864</v>
      </c>
      <c r="K637" t="s">
        <v>1585</v>
      </c>
      <c r="L637" s="1">
        <v>44860</v>
      </c>
      <c r="M637">
        <f t="shared" si="85"/>
        <v>-4</v>
      </c>
      <c r="N637" s="5">
        <f t="shared" si="86"/>
        <v>-752.4</v>
      </c>
    </row>
    <row r="638" spans="1:14" x14ac:dyDescent="0.2">
      <c r="A638" t="s">
        <v>0</v>
      </c>
      <c r="B638" t="s">
        <v>5</v>
      </c>
      <c r="C638" t="s">
        <v>1578</v>
      </c>
      <c r="D638" t="s">
        <v>1579</v>
      </c>
      <c r="E638" t="s">
        <v>1596</v>
      </c>
      <c r="F638" t="s">
        <v>1597</v>
      </c>
      <c r="G638" s="1">
        <v>44804</v>
      </c>
      <c r="H638" s="5">
        <v>808.83</v>
      </c>
      <c r="I638" s="4">
        <v>60</v>
      </c>
      <c r="J638" s="3">
        <f t="shared" si="84"/>
        <v>44864</v>
      </c>
      <c r="K638" t="s">
        <v>1585</v>
      </c>
      <c r="L638" s="1">
        <v>44860</v>
      </c>
      <c r="M638">
        <f t="shared" si="85"/>
        <v>-4</v>
      </c>
      <c r="N638" s="5">
        <f t="shared" si="86"/>
        <v>-3235.32</v>
      </c>
    </row>
    <row r="639" spans="1:14" x14ac:dyDescent="0.2">
      <c r="A639" t="s">
        <v>0</v>
      </c>
      <c r="B639" t="s">
        <v>5</v>
      </c>
      <c r="C639" t="s">
        <v>1578</v>
      </c>
      <c r="D639" t="s">
        <v>1579</v>
      </c>
      <c r="E639" t="s">
        <v>1598</v>
      </c>
      <c r="F639" t="s">
        <v>1599</v>
      </c>
      <c r="G639" s="1">
        <v>44821</v>
      </c>
      <c r="H639" s="5">
        <v>321</v>
      </c>
      <c r="I639" s="4">
        <v>60</v>
      </c>
      <c r="J639" s="3">
        <f t="shared" si="84"/>
        <v>44881</v>
      </c>
      <c r="K639" t="s">
        <v>1585</v>
      </c>
      <c r="L639" s="1">
        <v>44860</v>
      </c>
      <c r="M639">
        <f t="shared" si="85"/>
        <v>-21</v>
      </c>
      <c r="N639" s="5">
        <f t="shared" si="86"/>
        <v>-6741</v>
      </c>
    </row>
    <row r="640" spans="1:14" x14ac:dyDescent="0.2">
      <c r="A640" t="s">
        <v>0</v>
      </c>
      <c r="B640" t="s">
        <v>5</v>
      </c>
      <c r="C640" t="s">
        <v>1578</v>
      </c>
      <c r="D640" t="s">
        <v>1579</v>
      </c>
      <c r="E640" t="s">
        <v>1600</v>
      </c>
      <c r="F640" t="s">
        <v>1601</v>
      </c>
      <c r="G640" s="1">
        <v>44821</v>
      </c>
      <c r="H640" s="5">
        <v>642</v>
      </c>
      <c r="I640" s="4">
        <v>60</v>
      </c>
      <c r="J640" s="3">
        <f t="shared" si="84"/>
        <v>44881</v>
      </c>
      <c r="K640" t="s">
        <v>1585</v>
      </c>
      <c r="L640" s="1">
        <v>44860</v>
      </c>
      <c r="M640">
        <f t="shared" si="85"/>
        <v>-21</v>
      </c>
      <c r="N640" s="5">
        <f t="shared" si="86"/>
        <v>-13482</v>
      </c>
    </row>
    <row r="641" spans="1:14" x14ac:dyDescent="0.2">
      <c r="A641" t="s">
        <v>0</v>
      </c>
      <c r="B641" t="s">
        <v>5</v>
      </c>
      <c r="C641" t="s">
        <v>1578</v>
      </c>
      <c r="D641" t="s">
        <v>1579</v>
      </c>
      <c r="E641" t="s">
        <v>1602</v>
      </c>
      <c r="F641" t="s">
        <v>1603</v>
      </c>
      <c r="G641" s="1">
        <v>44804</v>
      </c>
      <c r="H641" s="5">
        <v>606</v>
      </c>
      <c r="I641" s="4">
        <v>60</v>
      </c>
      <c r="J641" s="3">
        <f t="shared" si="84"/>
        <v>44864</v>
      </c>
      <c r="K641" t="s">
        <v>1585</v>
      </c>
      <c r="L641" s="1">
        <v>44860</v>
      </c>
      <c r="M641">
        <f t="shared" si="85"/>
        <v>-4</v>
      </c>
      <c r="N641" s="5">
        <f t="shared" si="86"/>
        <v>-2424</v>
      </c>
    </row>
    <row r="642" spans="1:14" x14ac:dyDescent="0.2">
      <c r="A642" t="s">
        <v>0</v>
      </c>
      <c r="B642" t="s">
        <v>5</v>
      </c>
      <c r="C642" t="s">
        <v>1578</v>
      </c>
      <c r="D642" t="s">
        <v>1579</v>
      </c>
      <c r="E642" t="s">
        <v>1604</v>
      </c>
      <c r="F642" t="s">
        <v>1605</v>
      </c>
      <c r="G642" s="1">
        <v>44804</v>
      </c>
      <c r="H642" s="5">
        <v>1680</v>
      </c>
      <c r="I642" s="4">
        <v>60</v>
      </c>
      <c r="J642" s="3">
        <f t="shared" si="84"/>
        <v>44864</v>
      </c>
      <c r="K642" t="s">
        <v>1585</v>
      </c>
      <c r="L642" s="1">
        <v>44860</v>
      </c>
      <c r="M642">
        <f t="shared" si="85"/>
        <v>-4</v>
      </c>
      <c r="N642" s="5">
        <f t="shared" si="86"/>
        <v>-6720</v>
      </c>
    </row>
    <row r="643" spans="1:14" x14ac:dyDescent="0.2">
      <c r="A643" t="s">
        <v>0</v>
      </c>
      <c r="B643" t="s">
        <v>5</v>
      </c>
      <c r="C643" t="s">
        <v>1578</v>
      </c>
      <c r="D643" t="s">
        <v>1579</v>
      </c>
      <c r="E643" t="s">
        <v>1606</v>
      </c>
      <c r="F643" t="s">
        <v>1607</v>
      </c>
      <c r="G643" s="1">
        <v>44804</v>
      </c>
      <c r="H643" s="5">
        <v>1120</v>
      </c>
      <c r="I643" s="4">
        <v>60</v>
      </c>
      <c r="J643" s="3">
        <f t="shared" si="84"/>
        <v>44864</v>
      </c>
      <c r="K643" t="s">
        <v>1585</v>
      </c>
      <c r="L643" s="1">
        <v>44860</v>
      </c>
      <c r="M643">
        <f t="shared" si="85"/>
        <v>-4</v>
      </c>
      <c r="N643" s="5">
        <f t="shared" si="86"/>
        <v>-4480</v>
      </c>
    </row>
    <row r="644" spans="1:14" x14ac:dyDescent="0.2">
      <c r="A644" t="s">
        <v>0</v>
      </c>
      <c r="B644" t="s">
        <v>5</v>
      </c>
      <c r="C644" t="s">
        <v>1578</v>
      </c>
      <c r="D644" t="s">
        <v>1579</v>
      </c>
      <c r="E644" t="s">
        <v>1608</v>
      </c>
      <c r="F644" t="s">
        <v>1609</v>
      </c>
      <c r="G644" s="1">
        <v>44804</v>
      </c>
      <c r="H644" s="5">
        <v>3725</v>
      </c>
      <c r="I644" s="4">
        <v>60</v>
      </c>
      <c r="J644" s="3">
        <f t="shared" si="84"/>
        <v>44864</v>
      </c>
      <c r="K644" t="s">
        <v>1585</v>
      </c>
      <c r="L644" s="1">
        <v>44860</v>
      </c>
      <c r="M644">
        <f t="shared" si="85"/>
        <v>-4</v>
      </c>
      <c r="N644" s="5">
        <f t="shared" si="86"/>
        <v>-14900</v>
      </c>
    </row>
    <row r="645" spans="1:14" x14ac:dyDescent="0.2">
      <c r="A645" t="s">
        <v>0</v>
      </c>
      <c r="B645" t="s">
        <v>5</v>
      </c>
      <c r="C645" t="s">
        <v>1578</v>
      </c>
      <c r="D645" t="s">
        <v>1579</v>
      </c>
      <c r="E645" t="s">
        <v>1610</v>
      </c>
      <c r="F645" t="s">
        <v>1611</v>
      </c>
      <c r="G645" s="1">
        <v>44804</v>
      </c>
      <c r="H645" s="5">
        <v>6705</v>
      </c>
      <c r="I645" s="4">
        <v>60</v>
      </c>
      <c r="J645" s="3">
        <f t="shared" si="84"/>
        <v>44864</v>
      </c>
      <c r="K645" t="s">
        <v>1585</v>
      </c>
      <c r="L645" s="1">
        <v>44860</v>
      </c>
      <c r="M645">
        <f t="shared" si="85"/>
        <v>-4</v>
      </c>
      <c r="N645" s="5">
        <f t="shared" si="86"/>
        <v>-26820</v>
      </c>
    </row>
    <row r="646" spans="1:14" x14ac:dyDescent="0.2">
      <c r="A646" t="s">
        <v>0</v>
      </c>
      <c r="B646" t="s">
        <v>5</v>
      </c>
      <c r="C646" t="s">
        <v>1578</v>
      </c>
      <c r="D646" t="s">
        <v>1579</v>
      </c>
      <c r="E646" t="s">
        <v>1612</v>
      </c>
      <c r="F646" t="s">
        <v>1613</v>
      </c>
      <c r="G646" s="1">
        <v>44804</v>
      </c>
      <c r="H646" s="5">
        <v>1490</v>
      </c>
      <c r="I646" s="4">
        <v>60</v>
      </c>
      <c r="J646" s="3">
        <f t="shared" si="84"/>
        <v>44864</v>
      </c>
      <c r="K646" t="s">
        <v>1585</v>
      </c>
      <c r="L646" s="1">
        <v>44860</v>
      </c>
      <c r="M646">
        <f t="shared" si="85"/>
        <v>-4</v>
      </c>
      <c r="N646" s="5">
        <f t="shared" si="86"/>
        <v>-5960</v>
      </c>
    </row>
    <row r="647" spans="1:14" x14ac:dyDescent="0.2">
      <c r="A647" t="s">
        <v>0</v>
      </c>
      <c r="B647" t="s">
        <v>5</v>
      </c>
      <c r="C647" t="s">
        <v>1578</v>
      </c>
      <c r="D647" t="s">
        <v>1579</v>
      </c>
      <c r="E647" t="s">
        <v>1614</v>
      </c>
      <c r="F647" t="s">
        <v>1615</v>
      </c>
      <c r="G647" s="1">
        <v>44762</v>
      </c>
      <c r="H647" s="5">
        <v>174</v>
      </c>
      <c r="I647" s="4">
        <v>60</v>
      </c>
      <c r="J647" s="3">
        <f t="shared" si="84"/>
        <v>44822</v>
      </c>
      <c r="K647" t="s">
        <v>1585</v>
      </c>
      <c r="L647" s="1">
        <v>44860</v>
      </c>
      <c r="M647">
        <f t="shared" si="85"/>
        <v>38</v>
      </c>
      <c r="N647" s="5">
        <f t="shared" si="86"/>
        <v>6612</v>
      </c>
    </row>
    <row r="648" spans="1:14" x14ac:dyDescent="0.2">
      <c r="A648" t="s">
        <v>0</v>
      </c>
      <c r="B648" t="s">
        <v>5</v>
      </c>
      <c r="C648" t="s">
        <v>1578</v>
      </c>
      <c r="D648" t="s">
        <v>1579</v>
      </c>
      <c r="E648" t="s">
        <v>1616</v>
      </c>
      <c r="F648" t="s">
        <v>1617</v>
      </c>
      <c r="G648" s="1">
        <v>44804</v>
      </c>
      <c r="H648" s="5">
        <v>348</v>
      </c>
      <c r="I648" s="4">
        <v>60</v>
      </c>
      <c r="J648" s="3">
        <f t="shared" si="84"/>
        <v>44864</v>
      </c>
      <c r="K648" t="s">
        <v>1585</v>
      </c>
      <c r="L648" s="1">
        <v>44860</v>
      </c>
      <c r="M648">
        <f t="shared" si="85"/>
        <v>-4</v>
      </c>
      <c r="N648" s="5">
        <f t="shared" si="86"/>
        <v>-1392</v>
      </c>
    </row>
    <row r="649" spans="1:14" x14ac:dyDescent="0.2">
      <c r="A649" t="s">
        <v>0</v>
      </c>
      <c r="B649" t="s">
        <v>5</v>
      </c>
      <c r="C649" t="s">
        <v>1578</v>
      </c>
      <c r="D649" t="s">
        <v>1579</v>
      </c>
      <c r="E649" t="s">
        <v>1618</v>
      </c>
      <c r="F649" t="s">
        <v>1619</v>
      </c>
      <c r="G649" s="1">
        <v>44821</v>
      </c>
      <c r="H649" s="5">
        <v>167.16</v>
      </c>
      <c r="I649" s="4">
        <v>60</v>
      </c>
      <c r="J649" s="3">
        <f t="shared" si="84"/>
        <v>44881</v>
      </c>
      <c r="K649" t="s">
        <v>1585</v>
      </c>
      <c r="L649" s="1">
        <v>44860</v>
      </c>
      <c r="M649">
        <f t="shared" si="85"/>
        <v>-21</v>
      </c>
      <c r="N649" s="5">
        <f t="shared" si="86"/>
        <v>-3510.36</v>
      </c>
    </row>
    <row r="650" spans="1:14" x14ac:dyDescent="0.2">
      <c r="A650" t="s">
        <v>0</v>
      </c>
      <c r="B650" t="s">
        <v>5</v>
      </c>
      <c r="C650" t="s">
        <v>1578</v>
      </c>
      <c r="D650" t="s">
        <v>1579</v>
      </c>
      <c r="E650" t="s">
        <v>1620</v>
      </c>
      <c r="F650" t="s">
        <v>1621</v>
      </c>
      <c r="G650" s="1">
        <v>44804</v>
      </c>
      <c r="H650" s="5">
        <v>472</v>
      </c>
      <c r="I650" s="4">
        <v>60</v>
      </c>
      <c r="J650" s="3">
        <f t="shared" si="84"/>
        <v>44864</v>
      </c>
      <c r="K650" t="s">
        <v>1585</v>
      </c>
      <c r="L650" s="1">
        <v>44860</v>
      </c>
      <c r="M650">
        <f t="shared" si="85"/>
        <v>-4</v>
      </c>
      <c r="N650" s="5">
        <f t="shared" si="86"/>
        <v>-1888</v>
      </c>
    </row>
    <row r="651" spans="1:14" x14ac:dyDescent="0.2">
      <c r="A651" t="s">
        <v>0</v>
      </c>
      <c r="B651" t="s">
        <v>5</v>
      </c>
      <c r="C651" t="s">
        <v>1578</v>
      </c>
      <c r="D651" t="s">
        <v>1579</v>
      </c>
      <c r="E651" t="s">
        <v>1622</v>
      </c>
      <c r="F651" t="s">
        <v>1623</v>
      </c>
      <c r="G651" s="1">
        <v>44804</v>
      </c>
      <c r="H651" s="5">
        <v>448.4</v>
      </c>
      <c r="I651" s="4">
        <v>60</v>
      </c>
      <c r="J651" s="3">
        <f t="shared" si="84"/>
        <v>44864</v>
      </c>
      <c r="K651" t="s">
        <v>1585</v>
      </c>
      <c r="L651" s="1">
        <v>44860</v>
      </c>
      <c r="M651">
        <f t="shared" si="85"/>
        <v>-4</v>
      </c>
      <c r="N651" s="5">
        <f t="shared" si="86"/>
        <v>-1793.6</v>
      </c>
    </row>
    <row r="652" spans="1:14" x14ac:dyDescent="0.2">
      <c r="A652" t="s">
        <v>0</v>
      </c>
      <c r="B652" t="s">
        <v>5</v>
      </c>
      <c r="C652" t="s">
        <v>1578</v>
      </c>
      <c r="D652" t="s">
        <v>1579</v>
      </c>
      <c r="E652" t="s">
        <v>1624</v>
      </c>
      <c r="F652" t="s">
        <v>1625</v>
      </c>
      <c r="G652" s="1">
        <v>44762</v>
      </c>
      <c r="H652" s="5">
        <v>724.8</v>
      </c>
      <c r="I652" s="4">
        <v>60</v>
      </c>
      <c r="J652" s="3">
        <f t="shared" si="84"/>
        <v>44822</v>
      </c>
      <c r="K652" t="s">
        <v>1585</v>
      </c>
      <c r="L652" s="1">
        <v>44860</v>
      </c>
      <c r="M652">
        <f t="shared" si="85"/>
        <v>38</v>
      </c>
      <c r="N652" s="5">
        <f t="shared" si="86"/>
        <v>27542.399999999998</v>
      </c>
    </row>
    <row r="653" spans="1:14" x14ac:dyDescent="0.2">
      <c r="A653" t="s">
        <v>0</v>
      </c>
      <c r="B653" t="s">
        <v>5</v>
      </c>
      <c r="C653" t="s">
        <v>1578</v>
      </c>
      <c r="D653" t="s">
        <v>1579</v>
      </c>
      <c r="E653" t="s">
        <v>1627</v>
      </c>
      <c r="F653" t="s">
        <v>1628</v>
      </c>
      <c r="G653" s="1">
        <v>44834</v>
      </c>
      <c r="H653" s="5">
        <v>63.4</v>
      </c>
      <c r="I653" s="4">
        <v>60</v>
      </c>
      <c r="J653" s="3">
        <f t="shared" si="84"/>
        <v>44894</v>
      </c>
      <c r="K653" t="s">
        <v>1626</v>
      </c>
      <c r="L653" s="1">
        <v>44893</v>
      </c>
      <c r="M653">
        <f t="shared" si="85"/>
        <v>-1</v>
      </c>
      <c r="N653" s="5">
        <f t="shared" si="86"/>
        <v>-63.4</v>
      </c>
    </row>
    <row r="654" spans="1:14" x14ac:dyDescent="0.2">
      <c r="A654" t="s">
        <v>0</v>
      </c>
      <c r="B654" t="s">
        <v>5</v>
      </c>
      <c r="C654" t="s">
        <v>1578</v>
      </c>
      <c r="D654" t="s">
        <v>1579</v>
      </c>
      <c r="E654" t="s">
        <v>1629</v>
      </c>
      <c r="F654" t="s">
        <v>1630</v>
      </c>
      <c r="G654" s="1">
        <v>44834</v>
      </c>
      <c r="H654" s="5">
        <v>38</v>
      </c>
      <c r="I654" s="4">
        <v>60</v>
      </c>
      <c r="J654" s="3">
        <f t="shared" si="84"/>
        <v>44894</v>
      </c>
      <c r="K654" t="s">
        <v>1626</v>
      </c>
      <c r="L654" s="1">
        <v>44893</v>
      </c>
      <c r="M654">
        <f t="shared" si="85"/>
        <v>-1</v>
      </c>
      <c r="N654" s="5">
        <f t="shared" si="86"/>
        <v>-38</v>
      </c>
    </row>
    <row r="655" spans="1:14" x14ac:dyDescent="0.2">
      <c r="A655" t="s">
        <v>0</v>
      </c>
      <c r="B655" t="s">
        <v>5</v>
      </c>
      <c r="C655" t="s">
        <v>1578</v>
      </c>
      <c r="D655" t="s">
        <v>1579</v>
      </c>
      <c r="E655" t="s">
        <v>1631</v>
      </c>
      <c r="F655" t="s">
        <v>1632</v>
      </c>
      <c r="G655" s="1">
        <v>44834</v>
      </c>
      <c r="H655" s="5">
        <v>1979.6</v>
      </c>
      <c r="I655" s="4">
        <v>60</v>
      </c>
      <c r="J655" s="3">
        <f t="shared" si="84"/>
        <v>44894</v>
      </c>
      <c r="K655" t="s">
        <v>1626</v>
      </c>
      <c r="L655" s="1">
        <v>44893</v>
      </c>
      <c r="M655">
        <f t="shared" si="85"/>
        <v>-1</v>
      </c>
      <c r="N655" s="5">
        <f t="shared" si="86"/>
        <v>-1979.6</v>
      </c>
    </row>
    <row r="656" spans="1:14" x14ac:dyDescent="0.2">
      <c r="A656" t="s">
        <v>0</v>
      </c>
      <c r="B656" t="s">
        <v>5</v>
      </c>
      <c r="C656" t="s">
        <v>1578</v>
      </c>
      <c r="D656" t="s">
        <v>1579</v>
      </c>
      <c r="E656" t="s">
        <v>1633</v>
      </c>
      <c r="F656" t="s">
        <v>1634</v>
      </c>
      <c r="G656" s="1">
        <v>44834</v>
      </c>
      <c r="H656" s="5">
        <v>146.5</v>
      </c>
      <c r="I656" s="4">
        <v>60</v>
      </c>
      <c r="J656" s="3">
        <f t="shared" si="84"/>
        <v>44894</v>
      </c>
      <c r="K656" t="s">
        <v>1626</v>
      </c>
      <c r="L656" s="1">
        <v>44893</v>
      </c>
      <c r="M656">
        <f t="shared" si="85"/>
        <v>-1</v>
      </c>
      <c r="N656" s="5">
        <f t="shared" si="86"/>
        <v>-146.5</v>
      </c>
    </row>
    <row r="657" spans="1:14" x14ac:dyDescent="0.2">
      <c r="A657" t="s">
        <v>0</v>
      </c>
      <c r="B657" t="s">
        <v>5</v>
      </c>
      <c r="C657" t="s">
        <v>1578</v>
      </c>
      <c r="D657" t="s">
        <v>1579</v>
      </c>
      <c r="E657" t="s">
        <v>1635</v>
      </c>
      <c r="F657" t="s">
        <v>1636</v>
      </c>
      <c r="G657" s="1">
        <v>44834</v>
      </c>
      <c r="H657" s="5">
        <v>59.8</v>
      </c>
      <c r="I657" s="4">
        <v>60</v>
      </c>
      <c r="J657" s="3">
        <f t="shared" si="84"/>
        <v>44894</v>
      </c>
      <c r="K657" t="s">
        <v>1626</v>
      </c>
      <c r="L657" s="1">
        <v>44893</v>
      </c>
      <c r="M657">
        <f t="shared" si="85"/>
        <v>-1</v>
      </c>
      <c r="N657" s="5">
        <f t="shared" si="86"/>
        <v>-59.8</v>
      </c>
    </row>
    <row r="658" spans="1:14" x14ac:dyDescent="0.2">
      <c r="A658" t="s">
        <v>0</v>
      </c>
      <c r="B658" t="s">
        <v>5</v>
      </c>
      <c r="C658" t="s">
        <v>1578</v>
      </c>
      <c r="D658" t="s">
        <v>1579</v>
      </c>
      <c r="E658" t="s">
        <v>1637</v>
      </c>
      <c r="F658" t="s">
        <v>1638</v>
      </c>
      <c r="G658" s="1">
        <v>44834</v>
      </c>
      <c r="H658" s="5">
        <v>234</v>
      </c>
      <c r="I658" s="4">
        <v>60</v>
      </c>
      <c r="J658" s="3">
        <f t="shared" si="84"/>
        <v>44894</v>
      </c>
      <c r="K658" t="s">
        <v>1626</v>
      </c>
      <c r="L658" s="1">
        <v>44893</v>
      </c>
      <c r="M658">
        <f t="shared" si="85"/>
        <v>-1</v>
      </c>
      <c r="N658" s="5">
        <f t="shared" si="86"/>
        <v>-234</v>
      </c>
    </row>
    <row r="659" spans="1:14" x14ac:dyDescent="0.2">
      <c r="A659" t="s">
        <v>0</v>
      </c>
      <c r="B659" t="s">
        <v>5</v>
      </c>
      <c r="C659" t="s">
        <v>1578</v>
      </c>
      <c r="D659" t="s">
        <v>1579</v>
      </c>
      <c r="E659" t="s">
        <v>1640</v>
      </c>
      <c r="F659" t="s">
        <v>1641</v>
      </c>
      <c r="G659" s="1">
        <v>44742</v>
      </c>
      <c r="H659" s="5">
        <v>1099</v>
      </c>
      <c r="I659" s="4">
        <v>60</v>
      </c>
      <c r="J659" s="3">
        <f t="shared" si="84"/>
        <v>44802</v>
      </c>
      <c r="K659" t="s">
        <v>1639</v>
      </c>
      <c r="L659" s="1">
        <v>44911</v>
      </c>
      <c r="M659">
        <f t="shared" si="85"/>
        <v>109</v>
      </c>
      <c r="N659" s="5">
        <f t="shared" si="86"/>
        <v>119791</v>
      </c>
    </row>
    <row r="660" spans="1:14" x14ac:dyDescent="0.2">
      <c r="A660" t="s">
        <v>0</v>
      </c>
      <c r="B660" t="s">
        <v>5</v>
      </c>
      <c r="C660" t="s">
        <v>1578</v>
      </c>
      <c r="D660" t="s">
        <v>1579</v>
      </c>
      <c r="E660" t="s">
        <v>1643</v>
      </c>
      <c r="F660" t="s">
        <v>1644</v>
      </c>
      <c r="G660" s="1">
        <v>44865</v>
      </c>
      <c r="H660" s="5">
        <v>57</v>
      </c>
      <c r="I660" s="4">
        <v>60</v>
      </c>
      <c r="J660" s="3">
        <f t="shared" si="84"/>
        <v>44925</v>
      </c>
      <c r="K660" t="s">
        <v>1642</v>
      </c>
      <c r="L660" s="1">
        <v>44915</v>
      </c>
      <c r="M660">
        <f t="shared" si="85"/>
        <v>-10</v>
      </c>
      <c r="N660" s="5">
        <f t="shared" si="86"/>
        <v>-570</v>
      </c>
    </row>
    <row r="661" spans="1:14" x14ac:dyDescent="0.2">
      <c r="A661" t="s">
        <v>0</v>
      </c>
      <c r="B661" t="s">
        <v>5</v>
      </c>
      <c r="C661" t="s">
        <v>1578</v>
      </c>
      <c r="D661" t="s">
        <v>1579</v>
      </c>
      <c r="E661" t="s">
        <v>1645</v>
      </c>
      <c r="F661" t="s">
        <v>1646</v>
      </c>
      <c r="G661" s="1">
        <v>44865</v>
      </c>
      <c r="H661" s="5">
        <v>244.53</v>
      </c>
      <c r="I661" s="4">
        <v>60</v>
      </c>
      <c r="J661" s="3">
        <f t="shared" si="84"/>
        <v>44925</v>
      </c>
      <c r="K661" t="s">
        <v>1642</v>
      </c>
      <c r="L661" s="1">
        <v>44915</v>
      </c>
      <c r="M661">
        <f t="shared" si="85"/>
        <v>-10</v>
      </c>
      <c r="N661" s="5">
        <f t="shared" ref="N661:N678" si="87">M661*H661</f>
        <v>-2445.3000000000002</v>
      </c>
    </row>
    <row r="662" spans="1:14" x14ac:dyDescent="0.2">
      <c r="A662" t="s">
        <v>0</v>
      </c>
      <c r="B662" t="s">
        <v>5</v>
      </c>
      <c r="C662" t="s">
        <v>1578</v>
      </c>
      <c r="D662" t="s">
        <v>1579</v>
      </c>
      <c r="E662" t="s">
        <v>1647</v>
      </c>
      <c r="F662" t="s">
        <v>1648</v>
      </c>
      <c r="G662" s="1">
        <v>44865</v>
      </c>
      <c r="H662" s="5">
        <v>214</v>
      </c>
      <c r="I662" s="4">
        <v>60</v>
      </c>
      <c r="J662" s="3">
        <f t="shared" ref="J662:J679" si="88">G662+I662</f>
        <v>44925</v>
      </c>
      <c r="K662" t="s">
        <v>1642</v>
      </c>
      <c r="L662" s="1">
        <v>44915</v>
      </c>
      <c r="M662">
        <f t="shared" ref="M662:M679" si="89">L662-J662</f>
        <v>-10</v>
      </c>
      <c r="N662" s="5">
        <f t="shared" si="87"/>
        <v>-2140</v>
      </c>
    </row>
    <row r="663" spans="1:14" x14ac:dyDescent="0.2">
      <c r="A663" t="s">
        <v>0</v>
      </c>
      <c r="B663" t="s">
        <v>5</v>
      </c>
      <c r="C663" t="s">
        <v>1578</v>
      </c>
      <c r="D663" t="s">
        <v>1579</v>
      </c>
      <c r="E663" t="s">
        <v>1649</v>
      </c>
      <c r="F663" t="s">
        <v>1650</v>
      </c>
      <c r="G663" s="1">
        <v>44865</v>
      </c>
      <c r="H663" s="5">
        <v>59.8</v>
      </c>
      <c r="I663" s="4">
        <v>60</v>
      </c>
      <c r="J663" s="3">
        <f t="shared" si="88"/>
        <v>44925</v>
      </c>
      <c r="K663" t="s">
        <v>1642</v>
      </c>
      <c r="L663" s="1">
        <v>44915</v>
      </c>
      <c r="M663">
        <f t="shared" si="89"/>
        <v>-10</v>
      </c>
      <c r="N663" s="5">
        <f t="shared" si="87"/>
        <v>-598</v>
      </c>
    </row>
    <row r="664" spans="1:14" x14ac:dyDescent="0.2">
      <c r="A664" t="s">
        <v>0</v>
      </c>
      <c r="B664" t="s">
        <v>5</v>
      </c>
      <c r="C664" t="s">
        <v>1578</v>
      </c>
      <c r="D664" t="s">
        <v>1579</v>
      </c>
      <c r="E664" t="s">
        <v>1651</v>
      </c>
      <c r="F664" t="s">
        <v>1652</v>
      </c>
      <c r="G664" s="1">
        <v>44880</v>
      </c>
      <c r="H664" s="5">
        <v>236</v>
      </c>
      <c r="I664" s="4">
        <v>60</v>
      </c>
      <c r="J664" s="3">
        <f t="shared" si="88"/>
        <v>44940</v>
      </c>
      <c r="K664" t="s">
        <v>1642</v>
      </c>
      <c r="L664" s="1">
        <v>44915</v>
      </c>
      <c r="M664">
        <f t="shared" si="89"/>
        <v>-25</v>
      </c>
      <c r="N664" s="5">
        <f t="shared" si="87"/>
        <v>-5900</v>
      </c>
    </row>
    <row r="665" spans="1:14" x14ac:dyDescent="0.2">
      <c r="A665" t="s">
        <v>0</v>
      </c>
      <c r="B665" t="s">
        <v>5</v>
      </c>
      <c r="C665" t="s">
        <v>1578</v>
      </c>
      <c r="D665" t="s">
        <v>1579</v>
      </c>
      <c r="E665" t="s">
        <v>1653</v>
      </c>
      <c r="F665" t="s">
        <v>1654</v>
      </c>
      <c r="G665" s="1">
        <v>44880</v>
      </c>
      <c r="H665" s="5">
        <v>165.2</v>
      </c>
      <c r="I665" s="4">
        <v>60</v>
      </c>
      <c r="J665" s="3">
        <f t="shared" si="88"/>
        <v>44940</v>
      </c>
      <c r="K665" t="s">
        <v>1642</v>
      </c>
      <c r="L665" s="1">
        <v>44915</v>
      </c>
      <c r="M665">
        <f t="shared" si="89"/>
        <v>-25</v>
      </c>
      <c r="N665" s="5">
        <f t="shared" si="87"/>
        <v>-4130</v>
      </c>
    </row>
    <row r="666" spans="1:14" x14ac:dyDescent="0.2">
      <c r="A666" t="s">
        <v>0</v>
      </c>
      <c r="B666" t="s">
        <v>5</v>
      </c>
      <c r="C666" t="s">
        <v>1578</v>
      </c>
      <c r="D666" t="s">
        <v>1579</v>
      </c>
      <c r="E666" t="s">
        <v>1655</v>
      </c>
      <c r="F666" t="s">
        <v>1656</v>
      </c>
      <c r="G666" s="1">
        <v>44880</v>
      </c>
      <c r="H666" s="5">
        <v>684.4</v>
      </c>
      <c r="I666" s="4">
        <v>60</v>
      </c>
      <c r="J666" s="3">
        <f t="shared" si="88"/>
        <v>44940</v>
      </c>
      <c r="K666" t="s">
        <v>1642</v>
      </c>
      <c r="L666" s="1">
        <v>44915</v>
      </c>
      <c r="M666">
        <f t="shared" si="89"/>
        <v>-25</v>
      </c>
      <c r="N666" s="5">
        <f t="shared" si="87"/>
        <v>-17110</v>
      </c>
    </row>
    <row r="667" spans="1:14" x14ac:dyDescent="0.2">
      <c r="A667" t="s">
        <v>0</v>
      </c>
      <c r="B667" t="s">
        <v>5</v>
      </c>
      <c r="C667" t="s">
        <v>1658</v>
      </c>
      <c r="D667" t="s">
        <v>1659</v>
      </c>
      <c r="E667" t="s">
        <v>1660</v>
      </c>
      <c r="F667" t="s">
        <v>1661</v>
      </c>
      <c r="G667" s="1">
        <v>44875</v>
      </c>
      <c r="H667" s="5">
        <v>6946</v>
      </c>
      <c r="I667" s="4">
        <v>60</v>
      </c>
      <c r="J667" s="3">
        <f t="shared" si="88"/>
        <v>44935</v>
      </c>
      <c r="K667" t="s">
        <v>1657</v>
      </c>
      <c r="L667" s="1">
        <v>44888</v>
      </c>
      <c r="M667">
        <f t="shared" si="89"/>
        <v>-47</v>
      </c>
      <c r="N667" s="5">
        <f t="shared" si="87"/>
        <v>-326462</v>
      </c>
    </row>
    <row r="668" spans="1:14" x14ac:dyDescent="0.2">
      <c r="A668" t="s">
        <v>0</v>
      </c>
      <c r="B668" t="s">
        <v>5</v>
      </c>
      <c r="C668" t="s">
        <v>1663</v>
      </c>
      <c r="D668" t="s">
        <v>1664</v>
      </c>
      <c r="E668" t="s">
        <v>1666</v>
      </c>
      <c r="F668" t="s">
        <v>1667</v>
      </c>
      <c r="G668" s="1">
        <v>44862</v>
      </c>
      <c r="H668" s="5">
        <v>294</v>
      </c>
      <c r="I668" s="4">
        <v>60</v>
      </c>
      <c r="J668" s="3">
        <f t="shared" si="88"/>
        <v>44922</v>
      </c>
      <c r="K668" t="s">
        <v>1665</v>
      </c>
      <c r="L668" s="1">
        <v>44915</v>
      </c>
      <c r="M668">
        <f t="shared" si="89"/>
        <v>-7</v>
      </c>
      <c r="N668" s="5">
        <f t="shared" si="87"/>
        <v>-2058</v>
      </c>
    </row>
    <row r="669" spans="1:14" x14ac:dyDescent="0.2">
      <c r="A669" t="s">
        <v>0</v>
      </c>
      <c r="B669" t="s">
        <v>5</v>
      </c>
      <c r="C669" t="s">
        <v>1663</v>
      </c>
      <c r="D669" t="s">
        <v>1664</v>
      </c>
      <c r="E669" t="s">
        <v>1668</v>
      </c>
      <c r="F669" t="s">
        <v>1669</v>
      </c>
      <c r="G669" s="1">
        <v>44813</v>
      </c>
      <c r="H669" s="5">
        <v>410.5</v>
      </c>
      <c r="I669" s="4">
        <v>60</v>
      </c>
      <c r="J669" s="3">
        <f t="shared" si="88"/>
        <v>44873</v>
      </c>
      <c r="K669" t="s">
        <v>1665</v>
      </c>
      <c r="L669" s="1">
        <v>44915</v>
      </c>
      <c r="M669">
        <f t="shared" si="89"/>
        <v>42</v>
      </c>
      <c r="N669" s="5">
        <f t="shared" si="87"/>
        <v>17241</v>
      </c>
    </row>
    <row r="670" spans="1:14" x14ac:dyDescent="0.2">
      <c r="A670" t="s">
        <v>0</v>
      </c>
      <c r="B670" t="s">
        <v>5</v>
      </c>
      <c r="C670" t="s">
        <v>1671</v>
      </c>
      <c r="D670" t="s">
        <v>1672</v>
      </c>
      <c r="E670" t="s">
        <v>1673</v>
      </c>
      <c r="F670" t="s">
        <v>4</v>
      </c>
      <c r="G670" s="1">
        <v>44894</v>
      </c>
      <c r="H670" s="5">
        <v>8898.8799999999992</v>
      </c>
      <c r="I670" s="4">
        <v>60</v>
      </c>
      <c r="J670" s="3">
        <f t="shared" si="88"/>
        <v>44954</v>
      </c>
      <c r="K670" t="s">
        <v>1670</v>
      </c>
      <c r="L670" s="1">
        <v>44894</v>
      </c>
      <c r="M670">
        <f t="shared" si="89"/>
        <v>-60</v>
      </c>
      <c r="N670" s="5">
        <f t="shared" si="87"/>
        <v>-533932.79999999993</v>
      </c>
    </row>
    <row r="671" spans="1:14" x14ac:dyDescent="0.2">
      <c r="A671" t="s">
        <v>0</v>
      </c>
      <c r="B671" t="s">
        <v>5</v>
      </c>
      <c r="C671" t="s">
        <v>1671</v>
      </c>
      <c r="D671" t="s">
        <v>1672</v>
      </c>
      <c r="E671" t="s">
        <v>1675</v>
      </c>
      <c r="F671" t="s">
        <v>4</v>
      </c>
      <c r="G671" s="1">
        <v>44894</v>
      </c>
      <c r="H671" s="5">
        <v>729.36</v>
      </c>
      <c r="I671" s="4">
        <v>60</v>
      </c>
      <c r="J671" s="3">
        <f t="shared" si="88"/>
        <v>44954</v>
      </c>
      <c r="K671" t="s">
        <v>1674</v>
      </c>
      <c r="L671" s="1">
        <v>44894</v>
      </c>
      <c r="M671">
        <f t="shared" si="89"/>
        <v>-60</v>
      </c>
      <c r="N671" s="5">
        <f t="shared" si="87"/>
        <v>-43761.599999999999</v>
      </c>
    </row>
    <row r="672" spans="1:14" x14ac:dyDescent="0.2">
      <c r="A672" t="s">
        <v>0</v>
      </c>
      <c r="B672" t="s">
        <v>5</v>
      </c>
      <c r="C672" t="s">
        <v>1671</v>
      </c>
      <c r="D672" t="s">
        <v>1672</v>
      </c>
      <c r="E672" t="s">
        <v>1677</v>
      </c>
      <c r="F672" t="s">
        <v>4</v>
      </c>
      <c r="G672" s="1">
        <v>44894</v>
      </c>
      <c r="H672" s="5">
        <v>4998</v>
      </c>
      <c r="I672" s="4">
        <v>60</v>
      </c>
      <c r="J672" s="3">
        <f t="shared" si="88"/>
        <v>44954</v>
      </c>
      <c r="K672" t="s">
        <v>1676</v>
      </c>
      <c r="L672" s="1">
        <v>44894</v>
      </c>
      <c r="M672">
        <f t="shared" si="89"/>
        <v>-60</v>
      </c>
      <c r="N672" s="5">
        <f t="shared" si="87"/>
        <v>-299880</v>
      </c>
    </row>
    <row r="673" spans="1:14" x14ac:dyDescent="0.2">
      <c r="A673" t="s">
        <v>0</v>
      </c>
      <c r="B673" t="s">
        <v>5</v>
      </c>
      <c r="C673" t="s">
        <v>1671</v>
      </c>
      <c r="D673" t="s">
        <v>1672</v>
      </c>
      <c r="E673" t="s">
        <v>1679</v>
      </c>
      <c r="F673" t="s">
        <v>1680</v>
      </c>
      <c r="G673" s="1">
        <v>44585</v>
      </c>
      <c r="H673" s="5">
        <v>280</v>
      </c>
      <c r="I673" s="4">
        <v>60</v>
      </c>
      <c r="J673" s="3">
        <f t="shared" si="88"/>
        <v>44645</v>
      </c>
      <c r="K673" t="s">
        <v>1678</v>
      </c>
      <c r="L673" s="1">
        <v>44894</v>
      </c>
      <c r="M673">
        <f t="shared" si="89"/>
        <v>249</v>
      </c>
      <c r="N673" s="5">
        <f t="shared" si="87"/>
        <v>69720</v>
      </c>
    </row>
    <row r="674" spans="1:14" x14ac:dyDescent="0.2">
      <c r="A674" t="s">
        <v>0</v>
      </c>
      <c r="B674" t="s">
        <v>5</v>
      </c>
      <c r="C674" t="s">
        <v>1671</v>
      </c>
      <c r="D674" t="s">
        <v>1672</v>
      </c>
      <c r="E674" t="s">
        <v>1681</v>
      </c>
      <c r="F674" t="s">
        <v>1682</v>
      </c>
      <c r="G674" s="1">
        <v>44658</v>
      </c>
      <c r="H674" s="5">
        <v>1120</v>
      </c>
      <c r="I674" s="4">
        <v>60</v>
      </c>
      <c r="J674" s="3">
        <f t="shared" si="88"/>
        <v>44718</v>
      </c>
      <c r="K674" t="s">
        <v>1678</v>
      </c>
      <c r="L674" s="1">
        <v>44894</v>
      </c>
      <c r="M674">
        <f t="shared" si="89"/>
        <v>176</v>
      </c>
      <c r="N674" s="5">
        <f t="shared" si="87"/>
        <v>197120</v>
      </c>
    </row>
    <row r="675" spans="1:14" x14ac:dyDescent="0.2">
      <c r="A675" t="s">
        <v>0</v>
      </c>
      <c r="B675" t="s">
        <v>5</v>
      </c>
      <c r="C675" t="s">
        <v>1671</v>
      </c>
      <c r="D675" t="s">
        <v>1672</v>
      </c>
      <c r="E675" t="s">
        <v>1683</v>
      </c>
      <c r="F675" t="s">
        <v>1684</v>
      </c>
      <c r="G675" s="1">
        <v>44879</v>
      </c>
      <c r="H675" s="5">
        <v>420</v>
      </c>
      <c r="I675" s="4">
        <v>60</v>
      </c>
      <c r="J675" s="3">
        <f t="shared" si="88"/>
        <v>44939</v>
      </c>
      <c r="K675" t="s">
        <v>1678</v>
      </c>
      <c r="L675" s="1">
        <v>44894</v>
      </c>
      <c r="M675">
        <f t="shared" si="89"/>
        <v>-45</v>
      </c>
      <c r="N675" s="5">
        <f t="shared" si="87"/>
        <v>-18900</v>
      </c>
    </row>
    <row r="676" spans="1:14" x14ac:dyDescent="0.2">
      <c r="A676" t="s">
        <v>0</v>
      </c>
      <c r="B676" t="s">
        <v>1</v>
      </c>
      <c r="C676" t="s">
        <v>1671</v>
      </c>
      <c r="D676" t="s">
        <v>1672</v>
      </c>
      <c r="E676" t="s">
        <v>1685</v>
      </c>
      <c r="F676" t="s">
        <v>1686</v>
      </c>
      <c r="G676" s="1">
        <v>43578</v>
      </c>
      <c r="H676" s="5">
        <v>420</v>
      </c>
      <c r="I676" s="4">
        <v>60</v>
      </c>
      <c r="J676" s="3">
        <f t="shared" si="88"/>
        <v>43638</v>
      </c>
      <c r="K676" t="s">
        <v>1678</v>
      </c>
      <c r="L676" s="1">
        <v>44894</v>
      </c>
      <c r="M676">
        <f t="shared" si="89"/>
        <v>1256</v>
      </c>
      <c r="N676" s="5">
        <f t="shared" si="87"/>
        <v>527520</v>
      </c>
    </row>
    <row r="677" spans="1:14" x14ac:dyDescent="0.2">
      <c r="A677" t="s">
        <v>0</v>
      </c>
      <c r="B677" t="s">
        <v>1</v>
      </c>
      <c r="C677" t="s">
        <v>1671</v>
      </c>
      <c r="D677" t="s">
        <v>1672</v>
      </c>
      <c r="E677" t="s">
        <v>1687</v>
      </c>
      <c r="F677" t="s">
        <v>1688</v>
      </c>
      <c r="G677" s="1">
        <v>44494</v>
      </c>
      <c r="H677" s="5">
        <v>756</v>
      </c>
      <c r="I677" s="4">
        <v>60</v>
      </c>
      <c r="J677" s="3">
        <f t="shared" si="88"/>
        <v>44554</v>
      </c>
      <c r="K677" t="s">
        <v>1678</v>
      </c>
      <c r="L677" s="1">
        <v>44894</v>
      </c>
      <c r="M677">
        <f t="shared" si="89"/>
        <v>340</v>
      </c>
      <c r="N677" s="5">
        <f t="shared" si="87"/>
        <v>257040</v>
      </c>
    </row>
    <row r="678" spans="1:14" x14ac:dyDescent="0.2">
      <c r="A678" t="s">
        <v>0</v>
      </c>
      <c r="B678" t="s">
        <v>1</v>
      </c>
      <c r="C678" t="s">
        <v>1671</v>
      </c>
      <c r="D678" t="s">
        <v>1672</v>
      </c>
      <c r="E678" t="s">
        <v>1689</v>
      </c>
      <c r="F678" t="s">
        <v>1690</v>
      </c>
      <c r="G678" s="1">
        <v>44309</v>
      </c>
      <c r="H678" s="5">
        <v>1288</v>
      </c>
      <c r="I678" s="4">
        <v>60</v>
      </c>
      <c r="J678" s="3">
        <f t="shared" si="88"/>
        <v>44369</v>
      </c>
      <c r="K678" t="s">
        <v>1678</v>
      </c>
      <c r="L678" s="1">
        <v>44894</v>
      </c>
      <c r="M678">
        <f t="shared" si="89"/>
        <v>525</v>
      </c>
      <c r="N678" s="5">
        <f t="shared" si="87"/>
        <v>676200</v>
      </c>
    </row>
    <row r="679" spans="1:14" x14ac:dyDescent="0.2">
      <c r="A679" t="s">
        <v>0</v>
      </c>
      <c r="B679" t="s">
        <v>1</v>
      </c>
      <c r="C679" t="s">
        <v>1671</v>
      </c>
      <c r="D679" t="s">
        <v>1672</v>
      </c>
      <c r="E679" t="s">
        <v>1691</v>
      </c>
      <c r="F679" t="s">
        <v>1692</v>
      </c>
      <c r="G679" s="1">
        <v>44400</v>
      </c>
      <c r="H679" s="5">
        <v>1596</v>
      </c>
      <c r="I679" s="4">
        <v>60</v>
      </c>
      <c r="J679" s="3">
        <f t="shared" si="88"/>
        <v>44460</v>
      </c>
      <c r="K679" t="s">
        <v>1678</v>
      </c>
      <c r="L679" s="1">
        <v>44894</v>
      </c>
      <c r="M679">
        <f t="shared" si="89"/>
        <v>434</v>
      </c>
      <c r="N679" s="5">
        <f t="shared" ref="N679:N708" si="90">M679*H679</f>
        <v>692664</v>
      </c>
    </row>
    <row r="680" spans="1:14" x14ac:dyDescent="0.2">
      <c r="A680" t="s">
        <v>0</v>
      </c>
      <c r="B680" t="s">
        <v>1</v>
      </c>
      <c r="C680" t="s">
        <v>1671</v>
      </c>
      <c r="D680" t="s">
        <v>1672</v>
      </c>
      <c r="E680" t="s">
        <v>1694</v>
      </c>
      <c r="F680" t="s">
        <v>1695</v>
      </c>
      <c r="G680" s="1">
        <v>44309</v>
      </c>
      <c r="H680" s="5">
        <v>1538.27</v>
      </c>
      <c r="I680" s="4">
        <v>60</v>
      </c>
      <c r="J680" s="3">
        <f t="shared" ref="J680:J708" si="91">G680+I680</f>
        <v>44369</v>
      </c>
      <c r="K680" t="s">
        <v>1693</v>
      </c>
      <c r="L680" s="1">
        <v>44894</v>
      </c>
      <c r="M680">
        <f t="shared" ref="M680:M708" si="92">L680-J680</f>
        <v>525</v>
      </c>
      <c r="N680" s="5">
        <f t="shared" si="90"/>
        <v>807591.75</v>
      </c>
    </row>
    <row r="681" spans="1:14" x14ac:dyDescent="0.2">
      <c r="A681" t="s">
        <v>0</v>
      </c>
      <c r="B681" t="s">
        <v>1</v>
      </c>
      <c r="C681" t="s">
        <v>1671</v>
      </c>
      <c r="D681" t="s">
        <v>1672</v>
      </c>
      <c r="E681" t="s">
        <v>1696</v>
      </c>
      <c r="F681" t="s">
        <v>1697</v>
      </c>
      <c r="G681" s="1">
        <v>44400</v>
      </c>
      <c r="H681" s="5">
        <v>1808.39</v>
      </c>
      <c r="I681" s="4">
        <v>60</v>
      </c>
      <c r="J681" s="3">
        <f t="shared" si="91"/>
        <v>44460</v>
      </c>
      <c r="K681" t="s">
        <v>1693</v>
      </c>
      <c r="L681" s="1">
        <v>44894</v>
      </c>
      <c r="M681">
        <f t="shared" si="92"/>
        <v>434</v>
      </c>
      <c r="N681" s="5">
        <f t="shared" si="90"/>
        <v>784841.26</v>
      </c>
    </row>
    <row r="682" spans="1:14" x14ac:dyDescent="0.2">
      <c r="A682" t="s">
        <v>0</v>
      </c>
      <c r="B682" t="s">
        <v>1</v>
      </c>
      <c r="C682" t="s">
        <v>1671</v>
      </c>
      <c r="D682" t="s">
        <v>1672</v>
      </c>
      <c r="E682" t="s">
        <v>1698</v>
      </c>
      <c r="F682" t="s">
        <v>1699</v>
      </c>
      <c r="G682" s="1">
        <v>44494</v>
      </c>
      <c r="H682" s="5">
        <v>642.45000000000005</v>
      </c>
      <c r="I682" s="4">
        <v>60</v>
      </c>
      <c r="J682" s="3">
        <f t="shared" si="91"/>
        <v>44554</v>
      </c>
      <c r="K682" t="s">
        <v>1693</v>
      </c>
      <c r="L682" s="1">
        <v>44894</v>
      </c>
      <c r="M682">
        <f t="shared" si="92"/>
        <v>340</v>
      </c>
      <c r="N682" s="5">
        <f t="shared" si="90"/>
        <v>218433.00000000003</v>
      </c>
    </row>
    <row r="683" spans="1:14" x14ac:dyDescent="0.2">
      <c r="A683" t="s">
        <v>0</v>
      </c>
      <c r="B683" t="s">
        <v>5</v>
      </c>
      <c r="C683" t="s">
        <v>1671</v>
      </c>
      <c r="D683" t="s">
        <v>1672</v>
      </c>
      <c r="E683" t="s">
        <v>1700</v>
      </c>
      <c r="F683" t="s">
        <v>1701</v>
      </c>
      <c r="G683" s="1">
        <v>44585</v>
      </c>
      <c r="H683" s="5">
        <v>356.48</v>
      </c>
      <c r="I683" s="4">
        <v>60</v>
      </c>
      <c r="J683" s="3">
        <f t="shared" si="91"/>
        <v>44645</v>
      </c>
      <c r="K683" t="s">
        <v>1693</v>
      </c>
      <c r="L683" s="1">
        <v>44894</v>
      </c>
      <c r="M683">
        <f t="shared" si="92"/>
        <v>249</v>
      </c>
      <c r="N683" s="5">
        <f t="shared" si="90"/>
        <v>88763.520000000004</v>
      </c>
    </row>
    <row r="684" spans="1:14" x14ac:dyDescent="0.2">
      <c r="A684" t="s">
        <v>0</v>
      </c>
      <c r="B684" t="s">
        <v>1</v>
      </c>
      <c r="C684" t="s">
        <v>1703</v>
      </c>
      <c r="D684" t="s">
        <v>1704</v>
      </c>
      <c r="E684" t="s">
        <v>1705</v>
      </c>
      <c r="F684" t="s">
        <v>1706</v>
      </c>
      <c r="G684" s="1">
        <v>44222</v>
      </c>
      <c r="H684" s="5">
        <v>142.07</v>
      </c>
      <c r="I684" s="4">
        <v>60</v>
      </c>
      <c r="J684" s="3">
        <f t="shared" si="91"/>
        <v>44282</v>
      </c>
      <c r="K684" t="s">
        <v>1702</v>
      </c>
      <c r="L684" s="1">
        <v>44894</v>
      </c>
      <c r="M684">
        <f t="shared" si="92"/>
        <v>612</v>
      </c>
      <c r="N684" s="5">
        <f t="shared" si="90"/>
        <v>86946.84</v>
      </c>
    </row>
    <row r="685" spans="1:14" x14ac:dyDescent="0.2">
      <c r="A685" t="s">
        <v>0</v>
      </c>
      <c r="B685" t="s">
        <v>1</v>
      </c>
      <c r="C685" t="s">
        <v>1703</v>
      </c>
      <c r="D685" t="s">
        <v>1704</v>
      </c>
      <c r="E685" t="s">
        <v>1707</v>
      </c>
      <c r="F685" t="s">
        <v>1708</v>
      </c>
      <c r="G685" s="1">
        <v>44125</v>
      </c>
      <c r="H685" s="5">
        <v>1606.08</v>
      </c>
      <c r="I685" s="4">
        <v>60</v>
      </c>
      <c r="J685" s="3">
        <f t="shared" si="91"/>
        <v>44185</v>
      </c>
      <c r="K685" t="s">
        <v>1702</v>
      </c>
      <c r="L685" s="1">
        <v>44894</v>
      </c>
      <c r="M685">
        <f t="shared" si="92"/>
        <v>709</v>
      </c>
      <c r="N685" s="5">
        <f t="shared" si="90"/>
        <v>1138710.72</v>
      </c>
    </row>
    <row r="686" spans="1:14" x14ac:dyDescent="0.2">
      <c r="A686" t="s">
        <v>0</v>
      </c>
      <c r="B686" t="s">
        <v>5</v>
      </c>
      <c r="C686" t="s">
        <v>1709</v>
      </c>
      <c r="D686" t="s">
        <v>1710</v>
      </c>
      <c r="E686" t="s">
        <v>1713</v>
      </c>
      <c r="F686" t="s">
        <v>1714</v>
      </c>
      <c r="G686" s="1">
        <v>44776</v>
      </c>
      <c r="H686" s="5">
        <v>996</v>
      </c>
      <c r="I686" s="4">
        <v>60</v>
      </c>
      <c r="J686" s="3">
        <f t="shared" si="91"/>
        <v>44836</v>
      </c>
      <c r="K686" t="s">
        <v>1712</v>
      </c>
      <c r="L686" s="1">
        <v>44839</v>
      </c>
      <c r="M686">
        <f t="shared" si="92"/>
        <v>3</v>
      </c>
      <c r="N686" s="5">
        <f t="shared" si="90"/>
        <v>2988</v>
      </c>
    </row>
    <row r="687" spans="1:14" x14ac:dyDescent="0.2">
      <c r="A687" t="s">
        <v>0</v>
      </c>
      <c r="B687" t="s">
        <v>5</v>
      </c>
      <c r="C687" t="s">
        <v>1709</v>
      </c>
      <c r="D687" t="s">
        <v>1710</v>
      </c>
      <c r="E687" t="s">
        <v>1716</v>
      </c>
      <c r="F687" t="s">
        <v>1717</v>
      </c>
      <c r="G687" s="1">
        <v>44804</v>
      </c>
      <c r="H687" s="5">
        <v>498</v>
      </c>
      <c r="I687" s="4">
        <v>60</v>
      </c>
      <c r="J687" s="3">
        <f t="shared" si="91"/>
        <v>44864</v>
      </c>
      <c r="K687" t="s">
        <v>1715</v>
      </c>
      <c r="L687" s="1">
        <v>44860</v>
      </c>
      <c r="M687">
        <f t="shared" si="92"/>
        <v>-4</v>
      </c>
      <c r="N687" s="5">
        <f t="shared" si="90"/>
        <v>-1992</v>
      </c>
    </row>
    <row r="688" spans="1:14" x14ac:dyDescent="0.2">
      <c r="A688" t="s">
        <v>0</v>
      </c>
      <c r="B688" t="s">
        <v>5</v>
      </c>
      <c r="C688" t="s">
        <v>1709</v>
      </c>
      <c r="D688" t="s">
        <v>1710</v>
      </c>
      <c r="E688" t="s">
        <v>1719</v>
      </c>
      <c r="F688" t="s">
        <v>1720</v>
      </c>
      <c r="G688" s="1">
        <v>44844</v>
      </c>
      <c r="H688" s="5">
        <v>2950</v>
      </c>
      <c r="I688" s="4">
        <v>60</v>
      </c>
      <c r="J688" s="3">
        <f t="shared" si="91"/>
        <v>44904</v>
      </c>
      <c r="K688" t="s">
        <v>1718</v>
      </c>
      <c r="L688" s="1">
        <v>44893</v>
      </c>
      <c r="M688">
        <f t="shared" si="92"/>
        <v>-11</v>
      </c>
      <c r="N688" s="5">
        <f t="shared" si="90"/>
        <v>-32450</v>
      </c>
    </row>
    <row r="689" spans="1:14" x14ac:dyDescent="0.2">
      <c r="A689" t="s">
        <v>0</v>
      </c>
      <c r="B689" t="s">
        <v>5</v>
      </c>
      <c r="C689" t="s">
        <v>1709</v>
      </c>
      <c r="D689" t="s">
        <v>1710</v>
      </c>
      <c r="E689" t="s">
        <v>1722</v>
      </c>
      <c r="F689" t="s">
        <v>1723</v>
      </c>
      <c r="G689" s="1">
        <v>44894</v>
      </c>
      <c r="H689" s="5">
        <v>4015</v>
      </c>
      <c r="I689" s="4">
        <v>60</v>
      </c>
      <c r="J689" s="3">
        <f t="shared" si="91"/>
        <v>44954</v>
      </c>
      <c r="K689" t="s">
        <v>1721</v>
      </c>
      <c r="L689" s="1">
        <v>44915</v>
      </c>
      <c r="M689">
        <f t="shared" si="92"/>
        <v>-39</v>
      </c>
      <c r="N689" s="5">
        <f t="shared" si="90"/>
        <v>-156585</v>
      </c>
    </row>
    <row r="690" spans="1:14" x14ac:dyDescent="0.2">
      <c r="A690" t="s">
        <v>0</v>
      </c>
      <c r="B690" t="s">
        <v>5</v>
      </c>
      <c r="C690" t="s">
        <v>1724</v>
      </c>
      <c r="D690" t="s">
        <v>1725</v>
      </c>
      <c r="E690" t="s">
        <v>1727</v>
      </c>
      <c r="F690" t="s">
        <v>1728</v>
      </c>
      <c r="G690" s="1">
        <v>44846</v>
      </c>
      <c r="H690" s="5">
        <v>945</v>
      </c>
      <c r="I690" s="4">
        <v>60</v>
      </c>
      <c r="J690" s="3">
        <f t="shared" si="91"/>
        <v>44906</v>
      </c>
      <c r="K690" t="s">
        <v>1726</v>
      </c>
      <c r="L690" s="1">
        <v>44893</v>
      </c>
      <c r="M690">
        <f t="shared" si="92"/>
        <v>-13</v>
      </c>
      <c r="N690" s="5">
        <f t="shared" si="90"/>
        <v>-12285</v>
      </c>
    </row>
    <row r="691" spans="1:14" x14ac:dyDescent="0.2">
      <c r="A691" t="s">
        <v>0</v>
      </c>
      <c r="B691" t="s">
        <v>5</v>
      </c>
      <c r="C691" t="s">
        <v>1729</v>
      </c>
      <c r="D691" t="s">
        <v>1730</v>
      </c>
      <c r="E691" t="s">
        <v>1732</v>
      </c>
      <c r="F691" t="s">
        <v>1733</v>
      </c>
      <c r="G691" s="1">
        <v>44742</v>
      </c>
      <c r="H691" s="5">
        <v>1285.2</v>
      </c>
      <c r="I691" s="4">
        <v>60</v>
      </c>
      <c r="J691" s="3">
        <f t="shared" si="91"/>
        <v>44802</v>
      </c>
      <c r="K691" t="s">
        <v>1731</v>
      </c>
      <c r="L691" s="1">
        <v>44860</v>
      </c>
      <c r="M691">
        <f t="shared" si="92"/>
        <v>58</v>
      </c>
      <c r="N691" s="5">
        <f t="shared" si="90"/>
        <v>74541.600000000006</v>
      </c>
    </row>
    <row r="692" spans="1:14" x14ac:dyDescent="0.2">
      <c r="A692" t="s">
        <v>0</v>
      </c>
      <c r="B692" t="s">
        <v>5</v>
      </c>
      <c r="C692" t="s">
        <v>1729</v>
      </c>
      <c r="D692" t="s">
        <v>1730</v>
      </c>
      <c r="E692" t="s">
        <v>1734</v>
      </c>
      <c r="F692" t="s">
        <v>1735</v>
      </c>
      <c r="G692" s="1">
        <v>44742</v>
      </c>
      <c r="H692" s="5">
        <v>3336</v>
      </c>
      <c r="I692" s="4">
        <v>60</v>
      </c>
      <c r="J692" s="3">
        <f t="shared" si="91"/>
        <v>44802</v>
      </c>
      <c r="K692" t="s">
        <v>1731</v>
      </c>
      <c r="L692" s="1">
        <v>44860</v>
      </c>
      <c r="M692">
        <f t="shared" si="92"/>
        <v>58</v>
      </c>
      <c r="N692" s="5">
        <f t="shared" si="90"/>
        <v>193488</v>
      </c>
    </row>
    <row r="693" spans="1:14" x14ac:dyDescent="0.2">
      <c r="A693" t="s">
        <v>0</v>
      </c>
      <c r="B693" t="s">
        <v>5</v>
      </c>
      <c r="C693" t="s">
        <v>1729</v>
      </c>
      <c r="D693" t="s">
        <v>1730</v>
      </c>
      <c r="E693" t="s">
        <v>1736</v>
      </c>
      <c r="F693" t="s">
        <v>1737</v>
      </c>
      <c r="G693" s="1">
        <v>44742</v>
      </c>
      <c r="H693" s="5">
        <v>140.4</v>
      </c>
      <c r="I693" s="4">
        <v>60</v>
      </c>
      <c r="J693" s="3">
        <f t="shared" si="91"/>
        <v>44802</v>
      </c>
      <c r="K693" t="s">
        <v>1731</v>
      </c>
      <c r="L693" s="1">
        <v>44860</v>
      </c>
      <c r="M693">
        <f t="shared" si="92"/>
        <v>58</v>
      </c>
      <c r="N693" s="5">
        <f t="shared" si="90"/>
        <v>8143.2000000000007</v>
      </c>
    </row>
    <row r="694" spans="1:14" x14ac:dyDescent="0.2">
      <c r="A694" t="s">
        <v>0</v>
      </c>
      <c r="B694" t="s">
        <v>5</v>
      </c>
      <c r="C694" t="s">
        <v>1729</v>
      </c>
      <c r="D694" t="s">
        <v>1730</v>
      </c>
      <c r="E694" t="s">
        <v>1738</v>
      </c>
      <c r="F694" t="s">
        <v>1739</v>
      </c>
      <c r="G694" s="1">
        <v>44742</v>
      </c>
      <c r="H694" s="5">
        <v>140.4</v>
      </c>
      <c r="I694" s="4">
        <v>60</v>
      </c>
      <c r="J694" s="3">
        <f t="shared" si="91"/>
        <v>44802</v>
      </c>
      <c r="K694" t="s">
        <v>1731</v>
      </c>
      <c r="L694" s="1">
        <v>44860</v>
      </c>
      <c r="M694">
        <f t="shared" si="92"/>
        <v>58</v>
      </c>
      <c r="N694" s="5">
        <f t="shared" si="90"/>
        <v>8143.2000000000007</v>
      </c>
    </row>
    <row r="695" spans="1:14" x14ac:dyDescent="0.2">
      <c r="A695" t="s">
        <v>0</v>
      </c>
      <c r="B695" t="s">
        <v>5</v>
      </c>
      <c r="C695" t="s">
        <v>1729</v>
      </c>
      <c r="D695" t="s">
        <v>1730</v>
      </c>
      <c r="E695" t="s">
        <v>1740</v>
      </c>
      <c r="F695" t="s">
        <v>1741</v>
      </c>
      <c r="G695" s="1">
        <v>44742</v>
      </c>
      <c r="H695" s="5">
        <v>190.8</v>
      </c>
      <c r="I695" s="4">
        <v>60</v>
      </c>
      <c r="J695" s="3">
        <f t="shared" si="91"/>
        <v>44802</v>
      </c>
      <c r="K695" t="s">
        <v>1731</v>
      </c>
      <c r="L695" s="1">
        <v>44860</v>
      </c>
      <c r="M695">
        <f t="shared" si="92"/>
        <v>58</v>
      </c>
      <c r="N695" s="5">
        <f t="shared" si="90"/>
        <v>11066.400000000001</v>
      </c>
    </row>
    <row r="696" spans="1:14" x14ac:dyDescent="0.2">
      <c r="A696" t="s">
        <v>0</v>
      </c>
      <c r="B696" t="s">
        <v>5</v>
      </c>
      <c r="C696" t="s">
        <v>1729</v>
      </c>
      <c r="D696" t="s">
        <v>1730</v>
      </c>
      <c r="E696" t="s">
        <v>1742</v>
      </c>
      <c r="F696" t="s">
        <v>1743</v>
      </c>
      <c r="G696" s="1">
        <v>44742</v>
      </c>
      <c r="H696" s="5">
        <v>336</v>
      </c>
      <c r="I696" s="4">
        <v>60</v>
      </c>
      <c r="J696" s="3">
        <f t="shared" si="91"/>
        <v>44802</v>
      </c>
      <c r="K696" t="s">
        <v>1731</v>
      </c>
      <c r="L696" s="1">
        <v>44860</v>
      </c>
      <c r="M696">
        <f t="shared" si="92"/>
        <v>58</v>
      </c>
      <c r="N696" s="5">
        <f t="shared" si="90"/>
        <v>19488</v>
      </c>
    </row>
    <row r="697" spans="1:14" x14ac:dyDescent="0.2">
      <c r="A697" t="s">
        <v>0</v>
      </c>
      <c r="B697" t="s">
        <v>5</v>
      </c>
      <c r="C697" t="s">
        <v>1729</v>
      </c>
      <c r="D697" t="s">
        <v>1730</v>
      </c>
      <c r="E697" t="s">
        <v>1744</v>
      </c>
      <c r="F697" t="s">
        <v>1745</v>
      </c>
      <c r="G697" s="1">
        <v>44771</v>
      </c>
      <c r="H697" s="5">
        <v>820.8</v>
      </c>
      <c r="I697" s="4">
        <v>60</v>
      </c>
      <c r="J697" s="3">
        <f t="shared" si="91"/>
        <v>44831</v>
      </c>
      <c r="K697" t="s">
        <v>1731</v>
      </c>
      <c r="L697" s="1">
        <v>44860</v>
      </c>
      <c r="M697">
        <f t="shared" si="92"/>
        <v>29</v>
      </c>
      <c r="N697" s="5">
        <f t="shared" si="90"/>
        <v>23803.199999999997</v>
      </c>
    </row>
    <row r="698" spans="1:14" x14ac:dyDescent="0.2">
      <c r="A698" t="s">
        <v>0</v>
      </c>
      <c r="B698" t="s">
        <v>5</v>
      </c>
      <c r="C698" t="s">
        <v>1729</v>
      </c>
      <c r="D698" t="s">
        <v>1730</v>
      </c>
      <c r="E698" t="s">
        <v>1747</v>
      </c>
      <c r="F698" t="s">
        <v>1748</v>
      </c>
      <c r="G698" s="1">
        <v>44834</v>
      </c>
      <c r="H698" s="5">
        <v>912</v>
      </c>
      <c r="I698" s="4">
        <v>60</v>
      </c>
      <c r="J698" s="3">
        <f t="shared" si="91"/>
        <v>44894</v>
      </c>
      <c r="K698" t="s">
        <v>1746</v>
      </c>
      <c r="L698" s="1">
        <v>44893</v>
      </c>
      <c r="M698">
        <f t="shared" si="92"/>
        <v>-1</v>
      </c>
      <c r="N698" s="5">
        <f t="shared" si="90"/>
        <v>-912</v>
      </c>
    </row>
    <row r="699" spans="1:14" x14ac:dyDescent="0.2">
      <c r="A699" t="s">
        <v>0</v>
      </c>
      <c r="B699" t="s">
        <v>5</v>
      </c>
      <c r="C699" t="s">
        <v>1729</v>
      </c>
      <c r="D699" t="s">
        <v>1730</v>
      </c>
      <c r="E699" t="s">
        <v>1750</v>
      </c>
      <c r="F699" t="s">
        <v>1751</v>
      </c>
      <c r="G699" s="1">
        <v>44742</v>
      </c>
      <c r="H699" s="5">
        <v>1668</v>
      </c>
      <c r="I699" s="4">
        <v>60</v>
      </c>
      <c r="J699" s="3">
        <f t="shared" si="91"/>
        <v>44802</v>
      </c>
      <c r="K699" t="s">
        <v>1749</v>
      </c>
      <c r="L699" s="1">
        <v>44915</v>
      </c>
      <c r="M699">
        <f t="shared" si="92"/>
        <v>113</v>
      </c>
      <c r="N699" s="5">
        <f t="shared" si="90"/>
        <v>188484</v>
      </c>
    </row>
    <row r="700" spans="1:14" x14ac:dyDescent="0.2">
      <c r="A700" t="s">
        <v>0</v>
      </c>
      <c r="B700" t="s">
        <v>5</v>
      </c>
      <c r="C700" t="s">
        <v>1729</v>
      </c>
      <c r="D700" t="s">
        <v>1730</v>
      </c>
      <c r="E700" t="s">
        <v>1752</v>
      </c>
      <c r="F700" t="s">
        <v>1753</v>
      </c>
      <c r="G700" s="1">
        <v>44858</v>
      </c>
      <c r="H700" s="5">
        <v>-834</v>
      </c>
      <c r="I700" s="4">
        <v>60</v>
      </c>
      <c r="J700" s="3">
        <f t="shared" si="91"/>
        <v>44918</v>
      </c>
      <c r="K700" t="s">
        <v>1749</v>
      </c>
      <c r="L700" s="1">
        <v>44915</v>
      </c>
      <c r="M700">
        <f t="shared" si="92"/>
        <v>-3</v>
      </c>
      <c r="N700" s="5">
        <f t="shared" si="90"/>
        <v>2502</v>
      </c>
    </row>
    <row r="701" spans="1:14" x14ac:dyDescent="0.2">
      <c r="A701" t="s">
        <v>0</v>
      </c>
      <c r="B701" t="s">
        <v>5</v>
      </c>
      <c r="C701" t="s">
        <v>1729</v>
      </c>
      <c r="D701" t="s">
        <v>1730</v>
      </c>
      <c r="E701" t="s">
        <v>1754</v>
      </c>
      <c r="F701" t="s">
        <v>1755</v>
      </c>
      <c r="G701" s="1">
        <v>44862</v>
      </c>
      <c r="H701" s="5">
        <v>1560</v>
      </c>
      <c r="I701" s="4">
        <v>60</v>
      </c>
      <c r="J701" s="3">
        <f t="shared" si="91"/>
        <v>44922</v>
      </c>
      <c r="K701" t="s">
        <v>1749</v>
      </c>
      <c r="L701" s="1">
        <v>44915</v>
      </c>
      <c r="M701">
        <f t="shared" si="92"/>
        <v>-7</v>
      </c>
      <c r="N701" s="5">
        <f t="shared" si="90"/>
        <v>-10920</v>
      </c>
    </row>
    <row r="702" spans="1:14" x14ac:dyDescent="0.2">
      <c r="A702" t="s">
        <v>0</v>
      </c>
      <c r="B702" t="s">
        <v>5</v>
      </c>
      <c r="C702" t="s">
        <v>1729</v>
      </c>
      <c r="D702" t="s">
        <v>1730</v>
      </c>
      <c r="E702" t="s">
        <v>1756</v>
      </c>
      <c r="F702" t="s">
        <v>1757</v>
      </c>
      <c r="G702" s="1">
        <v>44862</v>
      </c>
      <c r="H702" s="5">
        <v>1260</v>
      </c>
      <c r="I702" s="4">
        <v>60</v>
      </c>
      <c r="J702" s="3">
        <f t="shared" si="91"/>
        <v>44922</v>
      </c>
      <c r="K702" t="s">
        <v>1749</v>
      </c>
      <c r="L702" s="1">
        <v>44915</v>
      </c>
      <c r="M702">
        <f t="shared" si="92"/>
        <v>-7</v>
      </c>
      <c r="N702" s="5">
        <f t="shared" si="90"/>
        <v>-8820</v>
      </c>
    </row>
    <row r="703" spans="1:14" x14ac:dyDescent="0.2">
      <c r="A703" t="s">
        <v>0</v>
      </c>
      <c r="B703" t="s">
        <v>5</v>
      </c>
      <c r="C703" t="s">
        <v>1758</v>
      </c>
      <c r="D703" t="s">
        <v>1759</v>
      </c>
      <c r="E703" t="s">
        <v>1761</v>
      </c>
      <c r="F703" t="s">
        <v>1762</v>
      </c>
      <c r="G703" s="1">
        <v>44804</v>
      </c>
      <c r="H703" s="5">
        <v>1850</v>
      </c>
      <c r="I703" s="4">
        <v>60</v>
      </c>
      <c r="J703" s="3">
        <f t="shared" si="91"/>
        <v>44864</v>
      </c>
      <c r="K703" t="s">
        <v>1760</v>
      </c>
      <c r="L703" s="1">
        <v>44860</v>
      </c>
      <c r="M703">
        <f t="shared" si="92"/>
        <v>-4</v>
      </c>
      <c r="N703" s="5">
        <f t="shared" si="90"/>
        <v>-7400</v>
      </c>
    </row>
    <row r="704" spans="1:14" x14ac:dyDescent="0.2">
      <c r="A704" t="s">
        <v>0</v>
      </c>
      <c r="B704" t="s">
        <v>5</v>
      </c>
      <c r="C704" t="s">
        <v>1758</v>
      </c>
      <c r="D704" t="s">
        <v>1759</v>
      </c>
      <c r="E704" t="s">
        <v>1764</v>
      </c>
      <c r="F704" t="s">
        <v>1765</v>
      </c>
      <c r="G704" s="1">
        <v>44860</v>
      </c>
      <c r="H704" s="5">
        <v>834</v>
      </c>
      <c r="I704" s="4">
        <v>60</v>
      </c>
      <c r="J704" s="3">
        <f t="shared" si="91"/>
        <v>44920</v>
      </c>
      <c r="K704" t="s">
        <v>1763</v>
      </c>
      <c r="L704" s="1">
        <v>44893</v>
      </c>
      <c r="M704">
        <f t="shared" si="92"/>
        <v>-27</v>
      </c>
      <c r="N704" s="5">
        <f t="shared" si="90"/>
        <v>-22518</v>
      </c>
    </row>
    <row r="705" spans="1:14" x14ac:dyDescent="0.2">
      <c r="A705" t="s">
        <v>0</v>
      </c>
      <c r="B705" t="s">
        <v>5</v>
      </c>
      <c r="C705" t="s">
        <v>1758</v>
      </c>
      <c r="D705" t="s">
        <v>1759</v>
      </c>
      <c r="E705" t="s">
        <v>1766</v>
      </c>
      <c r="F705" t="s">
        <v>1767</v>
      </c>
      <c r="G705" s="1">
        <v>44860</v>
      </c>
      <c r="H705" s="5">
        <v>2085</v>
      </c>
      <c r="I705" s="4">
        <v>60</v>
      </c>
      <c r="J705" s="3">
        <f t="shared" si="91"/>
        <v>44920</v>
      </c>
      <c r="K705" t="s">
        <v>1763</v>
      </c>
      <c r="L705" s="1">
        <v>44893</v>
      </c>
      <c r="M705">
        <f t="shared" si="92"/>
        <v>-27</v>
      </c>
      <c r="N705" s="5">
        <f t="shared" si="90"/>
        <v>-56295</v>
      </c>
    </row>
    <row r="706" spans="1:14" x14ac:dyDescent="0.2">
      <c r="A706" t="s">
        <v>0</v>
      </c>
      <c r="B706" t="s">
        <v>5</v>
      </c>
      <c r="C706" t="s">
        <v>1758</v>
      </c>
      <c r="D706" t="s">
        <v>1759</v>
      </c>
      <c r="E706" t="s">
        <v>1768</v>
      </c>
      <c r="F706" t="s">
        <v>958</v>
      </c>
      <c r="G706" s="1">
        <v>44834</v>
      </c>
      <c r="H706" s="5">
        <v>7400</v>
      </c>
      <c r="I706" s="4">
        <v>60</v>
      </c>
      <c r="J706" s="3">
        <f t="shared" si="91"/>
        <v>44894</v>
      </c>
      <c r="K706" t="s">
        <v>1763</v>
      </c>
      <c r="L706" s="1">
        <v>44893</v>
      </c>
      <c r="M706">
        <f t="shared" si="92"/>
        <v>-1</v>
      </c>
      <c r="N706" s="5">
        <f t="shared" si="90"/>
        <v>-7400</v>
      </c>
    </row>
    <row r="707" spans="1:14" x14ac:dyDescent="0.2">
      <c r="A707" t="s">
        <v>0</v>
      </c>
      <c r="B707" t="s">
        <v>5</v>
      </c>
      <c r="C707" t="s">
        <v>1758</v>
      </c>
      <c r="D707" t="s">
        <v>1759</v>
      </c>
      <c r="E707" t="s">
        <v>1769</v>
      </c>
      <c r="F707" t="s">
        <v>1770</v>
      </c>
      <c r="G707" s="1">
        <v>44834</v>
      </c>
      <c r="H707" s="5">
        <v>5550</v>
      </c>
      <c r="I707" s="4">
        <v>60</v>
      </c>
      <c r="J707" s="3">
        <f t="shared" si="91"/>
        <v>44894</v>
      </c>
      <c r="K707" t="s">
        <v>1763</v>
      </c>
      <c r="L707" s="1">
        <v>44893</v>
      </c>
      <c r="M707">
        <f t="shared" si="92"/>
        <v>-1</v>
      </c>
      <c r="N707" s="5">
        <f t="shared" si="90"/>
        <v>-5550</v>
      </c>
    </row>
    <row r="708" spans="1:14" x14ac:dyDescent="0.2">
      <c r="A708" t="s">
        <v>0</v>
      </c>
      <c r="B708" t="s">
        <v>5</v>
      </c>
      <c r="C708" t="s">
        <v>1758</v>
      </c>
      <c r="D708" t="s">
        <v>1759</v>
      </c>
      <c r="E708" t="s">
        <v>1771</v>
      </c>
      <c r="F708" t="s">
        <v>1772</v>
      </c>
      <c r="G708" s="1">
        <v>44834</v>
      </c>
      <c r="H708" s="5">
        <v>1850</v>
      </c>
      <c r="I708" s="4">
        <v>60</v>
      </c>
      <c r="J708" s="3">
        <f t="shared" si="91"/>
        <v>44894</v>
      </c>
      <c r="K708" t="s">
        <v>1763</v>
      </c>
      <c r="L708" s="1">
        <v>44893</v>
      </c>
      <c r="M708">
        <f t="shared" si="92"/>
        <v>-1</v>
      </c>
      <c r="N708" s="5">
        <f t="shared" si="90"/>
        <v>-1850</v>
      </c>
    </row>
    <row r="709" spans="1:14" x14ac:dyDescent="0.2">
      <c r="A709" t="s">
        <v>0</v>
      </c>
      <c r="B709" t="s">
        <v>5</v>
      </c>
      <c r="C709" t="s">
        <v>1773</v>
      </c>
      <c r="D709" t="s">
        <v>1774</v>
      </c>
      <c r="E709" t="s">
        <v>1776</v>
      </c>
      <c r="F709" t="s">
        <v>1777</v>
      </c>
      <c r="G709" s="1">
        <v>44796</v>
      </c>
      <c r="H709" s="5">
        <v>6600</v>
      </c>
      <c r="I709" s="4">
        <v>60</v>
      </c>
      <c r="J709" s="3">
        <f t="shared" ref="J709:J729" si="93">G709+I709</f>
        <v>44856</v>
      </c>
      <c r="K709" t="s">
        <v>1775</v>
      </c>
      <c r="L709" s="1">
        <v>44838</v>
      </c>
      <c r="M709">
        <f t="shared" ref="M709:M729" si="94">L709-J709</f>
        <v>-18</v>
      </c>
      <c r="N709" s="5">
        <f t="shared" ref="N709:N729" si="95">M709*H709</f>
        <v>-118800</v>
      </c>
    </row>
    <row r="710" spans="1:14" x14ac:dyDescent="0.2">
      <c r="A710" t="s">
        <v>0</v>
      </c>
      <c r="B710" t="s">
        <v>5</v>
      </c>
      <c r="C710" t="s">
        <v>1773</v>
      </c>
      <c r="D710" t="s">
        <v>1774</v>
      </c>
      <c r="E710" t="s">
        <v>1778</v>
      </c>
      <c r="F710" t="s">
        <v>1779</v>
      </c>
      <c r="G710" s="1">
        <v>44796</v>
      </c>
      <c r="H710" s="5">
        <v>3719.52</v>
      </c>
      <c r="I710" s="4">
        <v>60</v>
      </c>
      <c r="J710" s="3">
        <f t="shared" si="93"/>
        <v>44856</v>
      </c>
      <c r="K710" t="s">
        <v>1775</v>
      </c>
      <c r="L710" s="1">
        <v>44838</v>
      </c>
      <c r="M710">
        <f t="shared" si="94"/>
        <v>-18</v>
      </c>
      <c r="N710" s="5">
        <f t="shared" si="95"/>
        <v>-66951.360000000001</v>
      </c>
    </row>
    <row r="711" spans="1:14" x14ac:dyDescent="0.2">
      <c r="A711" t="s">
        <v>0</v>
      </c>
      <c r="B711" t="s">
        <v>5</v>
      </c>
      <c r="C711" t="s">
        <v>1773</v>
      </c>
      <c r="D711" t="s">
        <v>1774</v>
      </c>
      <c r="E711" t="s">
        <v>1780</v>
      </c>
      <c r="F711" t="s">
        <v>1781</v>
      </c>
      <c r="G711" s="1">
        <v>44774</v>
      </c>
      <c r="H711" s="5">
        <v>2879.55</v>
      </c>
      <c r="I711" s="4">
        <v>60</v>
      </c>
      <c r="J711" s="3">
        <f t="shared" si="93"/>
        <v>44834</v>
      </c>
      <c r="K711" t="s">
        <v>1775</v>
      </c>
      <c r="L711" s="1">
        <v>44838</v>
      </c>
      <c r="M711">
        <f t="shared" si="94"/>
        <v>4</v>
      </c>
      <c r="N711" s="5">
        <f t="shared" si="95"/>
        <v>11518.2</v>
      </c>
    </row>
    <row r="712" spans="1:14" x14ac:dyDescent="0.2">
      <c r="A712" t="s">
        <v>0</v>
      </c>
      <c r="B712" t="s">
        <v>5</v>
      </c>
      <c r="C712" t="s">
        <v>1773</v>
      </c>
      <c r="D712" t="s">
        <v>1774</v>
      </c>
      <c r="E712" t="s">
        <v>1782</v>
      </c>
      <c r="F712" t="s">
        <v>1783</v>
      </c>
      <c r="G712" s="1">
        <v>44774</v>
      </c>
      <c r="H712" s="5">
        <v>13385.52</v>
      </c>
      <c r="I712" s="4">
        <v>60</v>
      </c>
      <c r="J712" s="3">
        <f t="shared" si="93"/>
        <v>44834</v>
      </c>
      <c r="K712" t="s">
        <v>1775</v>
      </c>
      <c r="L712" s="1">
        <v>44838</v>
      </c>
      <c r="M712">
        <f t="shared" si="94"/>
        <v>4</v>
      </c>
      <c r="N712" s="5">
        <f t="shared" si="95"/>
        <v>53542.080000000002</v>
      </c>
    </row>
    <row r="713" spans="1:14" x14ac:dyDescent="0.2">
      <c r="A713" t="s">
        <v>0</v>
      </c>
      <c r="B713" t="s">
        <v>5</v>
      </c>
      <c r="C713" t="s">
        <v>1773</v>
      </c>
      <c r="D713" t="s">
        <v>1774</v>
      </c>
      <c r="E713" t="s">
        <v>1784</v>
      </c>
      <c r="F713" t="s">
        <v>1785</v>
      </c>
      <c r="G713" s="1">
        <v>44796</v>
      </c>
      <c r="H713" s="5">
        <v>1791.12</v>
      </c>
      <c r="I713" s="4">
        <v>60</v>
      </c>
      <c r="J713" s="3">
        <f t="shared" si="93"/>
        <v>44856</v>
      </c>
      <c r="K713" t="s">
        <v>1775</v>
      </c>
      <c r="L713" s="1">
        <v>44838</v>
      </c>
      <c r="M713">
        <f t="shared" si="94"/>
        <v>-18</v>
      </c>
      <c r="N713" s="5">
        <f t="shared" si="95"/>
        <v>-32240.159999999996</v>
      </c>
    </row>
    <row r="714" spans="1:14" x14ac:dyDescent="0.2">
      <c r="A714" t="s">
        <v>0</v>
      </c>
      <c r="B714" t="s">
        <v>1</v>
      </c>
      <c r="C714" t="s">
        <v>1773</v>
      </c>
      <c r="D714" t="s">
        <v>1774</v>
      </c>
      <c r="E714" t="s">
        <v>1786</v>
      </c>
      <c r="F714" t="s">
        <v>1787</v>
      </c>
      <c r="G714" s="1">
        <v>44358</v>
      </c>
      <c r="H714" s="5">
        <v>579.41999999999996</v>
      </c>
      <c r="I714" s="4">
        <v>60</v>
      </c>
      <c r="J714" s="3">
        <f t="shared" si="93"/>
        <v>44418</v>
      </c>
      <c r="K714" t="s">
        <v>1775</v>
      </c>
      <c r="L714" s="1">
        <v>44838</v>
      </c>
      <c r="M714">
        <f t="shared" si="94"/>
        <v>420</v>
      </c>
      <c r="N714" s="5">
        <f t="shared" si="95"/>
        <v>243356.4</v>
      </c>
    </row>
    <row r="715" spans="1:14" x14ac:dyDescent="0.2">
      <c r="A715" t="s">
        <v>0</v>
      </c>
      <c r="B715" t="s">
        <v>5</v>
      </c>
      <c r="C715" t="s">
        <v>1773</v>
      </c>
      <c r="D715" t="s">
        <v>1774</v>
      </c>
      <c r="E715" t="s">
        <v>1788</v>
      </c>
      <c r="F715" t="s">
        <v>1789</v>
      </c>
      <c r="G715" s="1">
        <v>44683</v>
      </c>
      <c r="H715" s="5">
        <v>160</v>
      </c>
      <c r="I715" s="4">
        <v>60</v>
      </c>
      <c r="J715" s="3">
        <f t="shared" si="93"/>
        <v>44743</v>
      </c>
      <c r="K715" t="s">
        <v>1775</v>
      </c>
      <c r="L715" s="1">
        <v>44838</v>
      </c>
      <c r="M715">
        <f t="shared" si="94"/>
        <v>95</v>
      </c>
      <c r="N715" s="5">
        <f t="shared" si="95"/>
        <v>15200</v>
      </c>
    </row>
    <row r="716" spans="1:14" x14ac:dyDescent="0.2">
      <c r="A716" t="s">
        <v>0</v>
      </c>
      <c r="B716" t="s">
        <v>5</v>
      </c>
      <c r="C716" t="s">
        <v>1773</v>
      </c>
      <c r="D716" t="s">
        <v>1774</v>
      </c>
      <c r="E716" t="s">
        <v>1790</v>
      </c>
      <c r="F716" t="s">
        <v>1791</v>
      </c>
      <c r="G716" s="1">
        <v>44774</v>
      </c>
      <c r="H716" s="5">
        <v>162.63999999999999</v>
      </c>
      <c r="I716" s="4">
        <v>60</v>
      </c>
      <c r="J716" s="3">
        <f t="shared" si="93"/>
        <v>44834</v>
      </c>
      <c r="K716" t="s">
        <v>1775</v>
      </c>
      <c r="L716" s="1">
        <v>44838</v>
      </c>
      <c r="M716">
        <f t="shared" si="94"/>
        <v>4</v>
      </c>
      <c r="N716" s="5">
        <f t="shared" si="95"/>
        <v>650.55999999999995</v>
      </c>
    </row>
    <row r="717" spans="1:14" x14ac:dyDescent="0.2">
      <c r="A717" t="s">
        <v>0</v>
      </c>
      <c r="B717" t="s">
        <v>5</v>
      </c>
      <c r="C717" t="s">
        <v>1773</v>
      </c>
      <c r="D717" t="s">
        <v>1774</v>
      </c>
      <c r="E717" t="s">
        <v>1793</v>
      </c>
      <c r="F717" t="s">
        <v>1794</v>
      </c>
      <c r="G717" s="1">
        <v>44817</v>
      </c>
      <c r="H717" s="5">
        <v>64.56</v>
      </c>
      <c r="I717" s="4">
        <v>60</v>
      </c>
      <c r="J717" s="3">
        <f t="shared" si="93"/>
        <v>44877</v>
      </c>
      <c r="K717" t="s">
        <v>1792</v>
      </c>
      <c r="L717" s="1">
        <v>44873</v>
      </c>
      <c r="M717">
        <f t="shared" si="94"/>
        <v>-4</v>
      </c>
      <c r="N717" s="5">
        <f t="shared" si="95"/>
        <v>-258.24</v>
      </c>
    </row>
    <row r="718" spans="1:14" x14ac:dyDescent="0.2">
      <c r="A718" t="s">
        <v>0</v>
      </c>
      <c r="B718" t="s">
        <v>5</v>
      </c>
      <c r="C718" t="s">
        <v>1773</v>
      </c>
      <c r="D718" t="s">
        <v>1774</v>
      </c>
      <c r="E718" t="s">
        <v>1795</v>
      </c>
      <c r="F718" t="s">
        <v>1796</v>
      </c>
      <c r="G718" s="1">
        <v>44818</v>
      </c>
      <c r="H718" s="5">
        <v>50</v>
      </c>
      <c r="I718" s="4">
        <v>60</v>
      </c>
      <c r="J718" s="3">
        <f t="shared" si="93"/>
        <v>44878</v>
      </c>
      <c r="K718" t="s">
        <v>1792</v>
      </c>
      <c r="L718" s="1">
        <v>44873</v>
      </c>
      <c r="M718">
        <f t="shared" si="94"/>
        <v>-5</v>
      </c>
      <c r="N718" s="5">
        <f t="shared" si="95"/>
        <v>-250</v>
      </c>
    </row>
    <row r="719" spans="1:14" x14ac:dyDescent="0.2">
      <c r="A719" t="s">
        <v>0</v>
      </c>
      <c r="B719" t="s">
        <v>5</v>
      </c>
      <c r="C719" t="s">
        <v>1773</v>
      </c>
      <c r="D719" t="s">
        <v>1774</v>
      </c>
      <c r="E719" t="s">
        <v>1797</v>
      </c>
      <c r="F719" t="s">
        <v>1798</v>
      </c>
      <c r="G719" s="1">
        <v>44833</v>
      </c>
      <c r="H719" s="5">
        <v>367.2</v>
      </c>
      <c r="I719" s="4">
        <v>60</v>
      </c>
      <c r="J719" s="3">
        <f t="shared" si="93"/>
        <v>44893</v>
      </c>
      <c r="K719" t="s">
        <v>1792</v>
      </c>
      <c r="L719" s="1">
        <v>44873</v>
      </c>
      <c r="M719">
        <f t="shared" si="94"/>
        <v>-20</v>
      </c>
      <c r="N719" s="5">
        <f t="shared" si="95"/>
        <v>-7344</v>
      </c>
    </row>
    <row r="720" spans="1:14" x14ac:dyDescent="0.2">
      <c r="A720" t="s">
        <v>0</v>
      </c>
      <c r="B720" t="s">
        <v>5</v>
      </c>
      <c r="C720" t="s">
        <v>1773</v>
      </c>
      <c r="D720" t="s">
        <v>1774</v>
      </c>
      <c r="E720" t="s">
        <v>1800</v>
      </c>
      <c r="F720" t="s">
        <v>1801</v>
      </c>
      <c r="G720" s="1">
        <v>44819</v>
      </c>
      <c r="H720" s="5">
        <v>3750</v>
      </c>
      <c r="I720" s="4">
        <v>60</v>
      </c>
      <c r="J720" s="3">
        <f t="shared" si="93"/>
        <v>44879</v>
      </c>
      <c r="K720" t="s">
        <v>1799</v>
      </c>
      <c r="L720" s="1">
        <v>44881</v>
      </c>
      <c r="M720">
        <f t="shared" si="94"/>
        <v>2</v>
      </c>
      <c r="N720" s="5">
        <f t="shared" si="95"/>
        <v>7500</v>
      </c>
    </row>
    <row r="721" spans="1:14" x14ac:dyDescent="0.2">
      <c r="A721" t="s">
        <v>0</v>
      </c>
      <c r="B721" t="s">
        <v>1</v>
      </c>
      <c r="C721" t="s">
        <v>1773</v>
      </c>
      <c r="D721" t="s">
        <v>1774</v>
      </c>
      <c r="E721" t="s">
        <v>1803</v>
      </c>
      <c r="F721" t="s">
        <v>1804</v>
      </c>
      <c r="G721" s="1">
        <v>44354</v>
      </c>
      <c r="H721" s="5">
        <v>64.56</v>
      </c>
      <c r="I721" s="4">
        <v>60</v>
      </c>
      <c r="J721" s="3">
        <f t="shared" si="93"/>
        <v>44414</v>
      </c>
      <c r="K721" t="s">
        <v>1802</v>
      </c>
      <c r="L721" s="1">
        <v>44893</v>
      </c>
      <c r="M721">
        <f t="shared" si="94"/>
        <v>479</v>
      </c>
      <c r="N721" s="5">
        <f t="shared" si="95"/>
        <v>30924.240000000002</v>
      </c>
    </row>
    <row r="722" spans="1:14" x14ac:dyDescent="0.2">
      <c r="A722" t="s">
        <v>0</v>
      </c>
      <c r="B722" t="s">
        <v>5</v>
      </c>
      <c r="C722" t="s">
        <v>1773</v>
      </c>
      <c r="D722" t="s">
        <v>1774</v>
      </c>
      <c r="E722" t="s">
        <v>1805</v>
      </c>
      <c r="F722" t="s">
        <v>1806</v>
      </c>
      <c r="G722" s="1">
        <v>44498</v>
      </c>
      <c r="H722" s="5">
        <v>1620</v>
      </c>
      <c r="I722" s="4">
        <v>60</v>
      </c>
      <c r="J722" s="3">
        <f t="shared" si="93"/>
        <v>44558</v>
      </c>
      <c r="K722" t="s">
        <v>1802</v>
      </c>
      <c r="L722" s="1">
        <v>44893</v>
      </c>
      <c r="M722">
        <f t="shared" si="94"/>
        <v>335</v>
      </c>
      <c r="N722" s="5">
        <f t="shared" si="95"/>
        <v>542700</v>
      </c>
    </row>
    <row r="723" spans="1:14" x14ac:dyDescent="0.2">
      <c r="A723" t="s">
        <v>0</v>
      </c>
      <c r="B723" t="s">
        <v>5</v>
      </c>
      <c r="C723" t="s">
        <v>1773</v>
      </c>
      <c r="D723" t="s">
        <v>1774</v>
      </c>
      <c r="E723" t="s">
        <v>1807</v>
      </c>
      <c r="F723" t="s">
        <v>1808</v>
      </c>
      <c r="G723" s="1">
        <v>44718</v>
      </c>
      <c r="H723" s="5">
        <v>64.56</v>
      </c>
      <c r="I723" s="4">
        <v>60</v>
      </c>
      <c r="J723" s="3">
        <f t="shared" si="93"/>
        <v>44778</v>
      </c>
      <c r="K723" t="s">
        <v>1802</v>
      </c>
      <c r="L723" s="1">
        <v>44893</v>
      </c>
      <c r="M723">
        <f t="shared" si="94"/>
        <v>115</v>
      </c>
      <c r="N723" s="5">
        <f t="shared" si="95"/>
        <v>7424.4000000000005</v>
      </c>
    </row>
    <row r="724" spans="1:14" x14ac:dyDescent="0.2">
      <c r="A724" t="s">
        <v>0</v>
      </c>
      <c r="B724" t="s">
        <v>5</v>
      </c>
      <c r="C724" t="s">
        <v>1773</v>
      </c>
      <c r="D724" t="s">
        <v>1774</v>
      </c>
      <c r="E724" t="s">
        <v>1809</v>
      </c>
      <c r="F724" t="s">
        <v>1810</v>
      </c>
      <c r="G724" s="1">
        <v>44841</v>
      </c>
      <c r="H724" s="5">
        <v>250</v>
      </c>
      <c r="I724" s="4">
        <v>60</v>
      </c>
      <c r="J724" s="3">
        <f t="shared" si="93"/>
        <v>44901</v>
      </c>
      <c r="K724" t="s">
        <v>1802</v>
      </c>
      <c r="L724" s="1">
        <v>44893</v>
      </c>
      <c r="M724">
        <f t="shared" si="94"/>
        <v>-8</v>
      </c>
      <c r="N724" s="5">
        <f t="shared" si="95"/>
        <v>-2000</v>
      </c>
    </row>
    <row r="725" spans="1:14" x14ac:dyDescent="0.2">
      <c r="A725" t="s">
        <v>0</v>
      </c>
      <c r="B725" t="s">
        <v>5</v>
      </c>
      <c r="C725" t="s">
        <v>1773</v>
      </c>
      <c r="D725" t="s">
        <v>1774</v>
      </c>
      <c r="E725" t="s">
        <v>1811</v>
      </c>
      <c r="F725" t="s">
        <v>1812</v>
      </c>
      <c r="G725" s="1">
        <v>44847</v>
      </c>
      <c r="H725" s="5">
        <v>6600</v>
      </c>
      <c r="I725" s="4">
        <v>60</v>
      </c>
      <c r="J725" s="3">
        <f t="shared" si="93"/>
        <v>44907</v>
      </c>
      <c r="K725" t="s">
        <v>1802</v>
      </c>
      <c r="L725" s="1">
        <v>44893</v>
      </c>
      <c r="M725">
        <f t="shared" si="94"/>
        <v>-14</v>
      </c>
      <c r="N725" s="5">
        <f t="shared" si="95"/>
        <v>-92400</v>
      </c>
    </row>
    <row r="726" spans="1:14" x14ac:dyDescent="0.2">
      <c r="A726" t="s">
        <v>0</v>
      </c>
      <c r="B726" t="s">
        <v>5</v>
      </c>
      <c r="C726" t="s">
        <v>1773</v>
      </c>
      <c r="D726" t="s">
        <v>1774</v>
      </c>
      <c r="E726" t="s">
        <v>1813</v>
      </c>
      <c r="F726" t="s">
        <v>1814</v>
      </c>
      <c r="G726" s="1">
        <v>44847</v>
      </c>
      <c r="H726" s="5">
        <v>1791.12</v>
      </c>
      <c r="I726" s="4">
        <v>60</v>
      </c>
      <c r="J726" s="3">
        <f t="shared" si="93"/>
        <v>44907</v>
      </c>
      <c r="K726" t="s">
        <v>1802</v>
      </c>
      <c r="L726" s="1">
        <v>44893</v>
      </c>
      <c r="M726">
        <f t="shared" si="94"/>
        <v>-14</v>
      </c>
      <c r="N726" s="5">
        <f t="shared" si="95"/>
        <v>-25075.68</v>
      </c>
    </row>
    <row r="727" spans="1:14" x14ac:dyDescent="0.2">
      <c r="A727" t="s">
        <v>0</v>
      </c>
      <c r="B727" t="s">
        <v>5</v>
      </c>
      <c r="C727" t="s">
        <v>1773</v>
      </c>
      <c r="D727" t="s">
        <v>1774</v>
      </c>
      <c r="E727" t="s">
        <v>1815</v>
      </c>
      <c r="F727" t="s">
        <v>1816</v>
      </c>
      <c r="G727" s="1">
        <v>44628</v>
      </c>
      <c r="H727" s="5">
        <v>1245.1199999999999</v>
      </c>
      <c r="I727" s="4">
        <v>60</v>
      </c>
      <c r="J727" s="3">
        <f t="shared" si="93"/>
        <v>44688</v>
      </c>
      <c r="K727" t="s">
        <v>1802</v>
      </c>
      <c r="L727" s="1">
        <v>44893</v>
      </c>
      <c r="M727">
        <f t="shared" si="94"/>
        <v>205</v>
      </c>
      <c r="N727" s="5">
        <f t="shared" si="95"/>
        <v>255249.59999999998</v>
      </c>
    </row>
    <row r="728" spans="1:14" x14ac:dyDescent="0.2">
      <c r="A728" t="s">
        <v>0</v>
      </c>
      <c r="B728" t="s">
        <v>5</v>
      </c>
      <c r="C728" t="s">
        <v>1773</v>
      </c>
      <c r="D728" t="s">
        <v>1774</v>
      </c>
      <c r="E728" t="s">
        <v>1817</v>
      </c>
      <c r="F728" t="s">
        <v>1818</v>
      </c>
      <c r="G728" s="1">
        <v>44718</v>
      </c>
      <c r="H728" s="5">
        <v>579.41999999999996</v>
      </c>
      <c r="I728" s="4">
        <v>60</v>
      </c>
      <c r="J728" s="3">
        <f t="shared" si="93"/>
        <v>44778</v>
      </c>
      <c r="K728" t="s">
        <v>1802</v>
      </c>
      <c r="L728" s="1">
        <v>44893</v>
      </c>
      <c r="M728">
        <f t="shared" si="94"/>
        <v>115</v>
      </c>
      <c r="N728" s="5">
        <f t="shared" si="95"/>
        <v>66633.299999999988</v>
      </c>
    </row>
    <row r="729" spans="1:14" x14ac:dyDescent="0.2">
      <c r="A729" t="s">
        <v>0</v>
      </c>
      <c r="B729" t="s">
        <v>5</v>
      </c>
      <c r="C729" t="s">
        <v>1773</v>
      </c>
      <c r="D729" t="s">
        <v>1774</v>
      </c>
      <c r="E729" t="s">
        <v>1819</v>
      </c>
      <c r="F729" t="s">
        <v>1820</v>
      </c>
      <c r="G729" s="1">
        <v>44698</v>
      </c>
      <c r="H729" s="5">
        <v>50</v>
      </c>
      <c r="I729" s="4">
        <v>60</v>
      </c>
      <c r="J729" s="3">
        <f t="shared" si="93"/>
        <v>44758</v>
      </c>
      <c r="K729" t="s">
        <v>1802</v>
      </c>
      <c r="L729" s="1">
        <v>44893</v>
      </c>
      <c r="M729">
        <f t="shared" si="94"/>
        <v>135</v>
      </c>
      <c r="N729" s="5">
        <f t="shared" si="95"/>
        <v>6750</v>
      </c>
    </row>
    <row r="730" spans="1:14" x14ac:dyDescent="0.2">
      <c r="A730" t="s">
        <v>0</v>
      </c>
      <c r="B730" t="s">
        <v>5</v>
      </c>
      <c r="C730" t="s">
        <v>1821</v>
      </c>
      <c r="D730" t="s">
        <v>1822</v>
      </c>
      <c r="E730" t="s">
        <v>1824</v>
      </c>
      <c r="F730" t="s">
        <v>1825</v>
      </c>
      <c r="G730" s="1">
        <v>44880</v>
      </c>
      <c r="H730" s="5">
        <v>4624</v>
      </c>
      <c r="I730" s="4">
        <v>60</v>
      </c>
      <c r="J730" s="3">
        <f t="shared" ref="J730:J750" si="96">G730+I730</f>
        <v>44940</v>
      </c>
      <c r="K730" t="s">
        <v>1823</v>
      </c>
      <c r="L730" s="1">
        <v>44915</v>
      </c>
      <c r="M730">
        <f t="shared" ref="M730:M750" si="97">L730-J730</f>
        <v>-25</v>
      </c>
      <c r="N730" s="5">
        <f t="shared" ref="N730:N749" si="98">M730*H730</f>
        <v>-115600</v>
      </c>
    </row>
    <row r="731" spans="1:14" x14ac:dyDescent="0.2">
      <c r="A731" t="s">
        <v>0</v>
      </c>
      <c r="B731" t="s">
        <v>5</v>
      </c>
      <c r="C731" t="s">
        <v>1826</v>
      </c>
      <c r="D731" t="s">
        <v>1827</v>
      </c>
      <c r="E731" t="s">
        <v>1829</v>
      </c>
      <c r="F731" t="s">
        <v>1830</v>
      </c>
      <c r="G731" s="1">
        <v>44771</v>
      </c>
      <c r="H731" s="5">
        <v>960</v>
      </c>
      <c r="I731" s="4">
        <v>60</v>
      </c>
      <c r="J731" s="3">
        <f t="shared" si="96"/>
        <v>44831</v>
      </c>
      <c r="K731" t="s">
        <v>1828</v>
      </c>
      <c r="L731" s="1">
        <v>44879</v>
      </c>
      <c r="M731">
        <f t="shared" si="97"/>
        <v>48</v>
      </c>
      <c r="N731" s="5">
        <f t="shared" si="98"/>
        <v>46080</v>
      </c>
    </row>
    <row r="732" spans="1:14" x14ac:dyDescent="0.2">
      <c r="A732" t="s">
        <v>0</v>
      </c>
      <c r="B732" t="s">
        <v>5</v>
      </c>
      <c r="C732" t="s">
        <v>1826</v>
      </c>
      <c r="D732" t="s">
        <v>1827</v>
      </c>
      <c r="E732" t="s">
        <v>1831</v>
      </c>
      <c r="F732" t="s">
        <v>1832</v>
      </c>
      <c r="G732" s="1">
        <v>44797</v>
      </c>
      <c r="H732" s="5">
        <v>120</v>
      </c>
      <c r="I732" s="4">
        <v>60</v>
      </c>
      <c r="J732" s="3">
        <f t="shared" si="96"/>
        <v>44857</v>
      </c>
      <c r="K732" t="s">
        <v>1828</v>
      </c>
      <c r="L732" s="1">
        <v>44879</v>
      </c>
      <c r="M732">
        <f t="shared" si="97"/>
        <v>22</v>
      </c>
      <c r="N732" s="5">
        <f t="shared" si="98"/>
        <v>2640</v>
      </c>
    </row>
    <row r="733" spans="1:14" x14ac:dyDescent="0.2">
      <c r="A733" t="s">
        <v>0</v>
      </c>
      <c r="B733" t="s">
        <v>5</v>
      </c>
      <c r="C733" t="s">
        <v>1826</v>
      </c>
      <c r="D733" t="s">
        <v>1827</v>
      </c>
      <c r="E733" t="s">
        <v>1833</v>
      </c>
      <c r="F733" t="s">
        <v>1834</v>
      </c>
      <c r="G733" s="1">
        <v>44797</v>
      </c>
      <c r="H733" s="5">
        <v>240</v>
      </c>
      <c r="I733" s="4">
        <v>60</v>
      </c>
      <c r="J733" s="3">
        <f t="shared" si="96"/>
        <v>44857</v>
      </c>
      <c r="K733" t="s">
        <v>1828</v>
      </c>
      <c r="L733" s="1">
        <v>44879</v>
      </c>
      <c r="M733">
        <f t="shared" si="97"/>
        <v>22</v>
      </c>
      <c r="N733" s="5">
        <f t="shared" si="98"/>
        <v>5280</v>
      </c>
    </row>
    <row r="734" spans="1:14" x14ac:dyDescent="0.2">
      <c r="A734" t="s">
        <v>0</v>
      </c>
      <c r="B734" t="s">
        <v>5</v>
      </c>
      <c r="C734" t="s">
        <v>1826</v>
      </c>
      <c r="D734" t="s">
        <v>1827</v>
      </c>
      <c r="E734" t="s">
        <v>1835</v>
      </c>
      <c r="F734" t="s">
        <v>1836</v>
      </c>
      <c r="G734" s="1">
        <v>44736</v>
      </c>
      <c r="H734" s="5">
        <v>920</v>
      </c>
      <c r="I734" s="4">
        <v>60</v>
      </c>
      <c r="J734" s="3">
        <f t="shared" si="96"/>
        <v>44796</v>
      </c>
      <c r="K734" t="s">
        <v>1828</v>
      </c>
      <c r="L734" s="1">
        <v>44879</v>
      </c>
      <c r="M734">
        <f t="shared" si="97"/>
        <v>83</v>
      </c>
      <c r="N734" s="5">
        <f t="shared" si="98"/>
        <v>76360</v>
      </c>
    </row>
    <row r="735" spans="1:14" x14ac:dyDescent="0.2">
      <c r="A735" t="s">
        <v>0</v>
      </c>
      <c r="B735" t="s">
        <v>1</v>
      </c>
      <c r="C735" t="s">
        <v>1826</v>
      </c>
      <c r="D735" t="s">
        <v>1827</v>
      </c>
      <c r="E735" t="s">
        <v>1838</v>
      </c>
      <c r="F735" t="s">
        <v>1839</v>
      </c>
      <c r="G735" s="1">
        <v>44526</v>
      </c>
      <c r="H735" s="5">
        <v>736</v>
      </c>
      <c r="I735" s="4">
        <v>60</v>
      </c>
      <c r="J735" s="3">
        <f t="shared" si="96"/>
        <v>44586</v>
      </c>
      <c r="K735" t="s">
        <v>1837</v>
      </c>
      <c r="L735" s="1">
        <v>44893</v>
      </c>
      <c r="M735">
        <f t="shared" si="97"/>
        <v>307</v>
      </c>
      <c r="N735" s="5">
        <f t="shared" si="98"/>
        <v>225952</v>
      </c>
    </row>
    <row r="736" spans="1:14" x14ac:dyDescent="0.2">
      <c r="A736" t="s">
        <v>0</v>
      </c>
      <c r="B736" t="s">
        <v>1</v>
      </c>
      <c r="C736" t="s">
        <v>1826</v>
      </c>
      <c r="D736" t="s">
        <v>1827</v>
      </c>
      <c r="E736" t="s">
        <v>1840</v>
      </c>
      <c r="F736" t="s">
        <v>1841</v>
      </c>
      <c r="G736" s="1">
        <v>44273</v>
      </c>
      <c r="H736" s="5">
        <v>644</v>
      </c>
      <c r="I736" s="4">
        <v>60</v>
      </c>
      <c r="J736" s="3">
        <f t="shared" si="96"/>
        <v>44333</v>
      </c>
      <c r="K736" t="s">
        <v>1837</v>
      </c>
      <c r="L736" s="1">
        <v>44893</v>
      </c>
      <c r="M736">
        <f t="shared" si="97"/>
        <v>560</v>
      </c>
      <c r="N736" s="5">
        <f t="shared" si="98"/>
        <v>360640</v>
      </c>
    </row>
    <row r="737" spans="1:14" x14ac:dyDescent="0.2">
      <c r="A737" t="s">
        <v>0</v>
      </c>
      <c r="B737" t="s">
        <v>5</v>
      </c>
      <c r="C737" t="s">
        <v>1826</v>
      </c>
      <c r="D737" t="s">
        <v>1827</v>
      </c>
      <c r="E737" t="s">
        <v>1843</v>
      </c>
      <c r="F737" t="s">
        <v>1844</v>
      </c>
      <c r="G737" s="1">
        <v>44860</v>
      </c>
      <c r="H737" s="5">
        <v>480</v>
      </c>
      <c r="I737" s="4">
        <v>60</v>
      </c>
      <c r="J737" s="3">
        <f t="shared" si="96"/>
        <v>44920</v>
      </c>
      <c r="K737" t="s">
        <v>1842</v>
      </c>
      <c r="L737" s="1">
        <v>44910</v>
      </c>
      <c r="M737">
        <f t="shared" si="97"/>
        <v>-10</v>
      </c>
      <c r="N737" s="5">
        <f t="shared" si="98"/>
        <v>-4800</v>
      </c>
    </row>
    <row r="738" spans="1:14" x14ac:dyDescent="0.2">
      <c r="A738" t="s">
        <v>0</v>
      </c>
      <c r="B738" t="s">
        <v>5</v>
      </c>
      <c r="C738" t="s">
        <v>1826</v>
      </c>
      <c r="D738" t="s">
        <v>1827</v>
      </c>
      <c r="E738" t="s">
        <v>1845</v>
      </c>
      <c r="F738" t="s">
        <v>1846</v>
      </c>
      <c r="G738" s="1">
        <v>44862</v>
      </c>
      <c r="H738" s="5">
        <v>2208</v>
      </c>
      <c r="I738" s="4">
        <v>60</v>
      </c>
      <c r="J738" s="3">
        <f t="shared" si="96"/>
        <v>44922</v>
      </c>
      <c r="K738" t="s">
        <v>1842</v>
      </c>
      <c r="L738" s="1">
        <v>44910</v>
      </c>
      <c r="M738">
        <f t="shared" si="97"/>
        <v>-12</v>
      </c>
      <c r="N738" s="5">
        <f t="shared" si="98"/>
        <v>-26496</v>
      </c>
    </row>
    <row r="739" spans="1:14" x14ac:dyDescent="0.2">
      <c r="A739" t="s">
        <v>0</v>
      </c>
      <c r="B739" t="s">
        <v>5</v>
      </c>
      <c r="C739" t="s">
        <v>1826</v>
      </c>
      <c r="D739" t="s">
        <v>1827</v>
      </c>
      <c r="E739" t="s">
        <v>1848</v>
      </c>
      <c r="F739" t="s">
        <v>1849</v>
      </c>
      <c r="G739" s="1">
        <v>44848</v>
      </c>
      <c r="H739" s="5">
        <v>184</v>
      </c>
      <c r="I739" s="4">
        <v>60</v>
      </c>
      <c r="J739" s="3">
        <f t="shared" si="96"/>
        <v>44908</v>
      </c>
      <c r="K739" t="s">
        <v>1847</v>
      </c>
      <c r="L739" s="1">
        <v>44910</v>
      </c>
      <c r="M739">
        <f t="shared" si="97"/>
        <v>2</v>
      </c>
      <c r="N739" s="5">
        <f t="shared" si="98"/>
        <v>368</v>
      </c>
    </row>
    <row r="740" spans="1:14" x14ac:dyDescent="0.2">
      <c r="A740" t="s">
        <v>0</v>
      </c>
      <c r="B740" t="s">
        <v>5</v>
      </c>
      <c r="C740" t="s">
        <v>1850</v>
      </c>
      <c r="D740" t="s">
        <v>1851</v>
      </c>
      <c r="E740" t="s">
        <v>1853</v>
      </c>
      <c r="F740" t="s">
        <v>1854</v>
      </c>
      <c r="G740" s="1">
        <v>44813</v>
      </c>
      <c r="H740" s="5">
        <v>112</v>
      </c>
      <c r="I740" s="4">
        <v>60</v>
      </c>
      <c r="J740" s="3">
        <f t="shared" si="96"/>
        <v>44873</v>
      </c>
      <c r="K740" t="s">
        <v>1852</v>
      </c>
      <c r="L740" s="1">
        <v>44860</v>
      </c>
      <c r="M740">
        <f t="shared" si="97"/>
        <v>-13</v>
      </c>
      <c r="N740" s="5">
        <f t="shared" si="98"/>
        <v>-1456</v>
      </c>
    </row>
    <row r="741" spans="1:14" x14ac:dyDescent="0.2">
      <c r="A741" t="s">
        <v>0</v>
      </c>
      <c r="B741" t="s">
        <v>5</v>
      </c>
      <c r="C741" t="s">
        <v>1850</v>
      </c>
      <c r="D741" t="s">
        <v>1851</v>
      </c>
      <c r="E741" t="s">
        <v>1856</v>
      </c>
      <c r="F741" t="s">
        <v>1857</v>
      </c>
      <c r="G741" s="1">
        <v>44860</v>
      </c>
      <c r="H741" s="5">
        <v>750</v>
      </c>
      <c r="I741" s="4">
        <v>60</v>
      </c>
      <c r="J741" s="3">
        <f t="shared" si="96"/>
        <v>44920</v>
      </c>
      <c r="K741" t="s">
        <v>1855</v>
      </c>
      <c r="L741" s="1">
        <v>44893</v>
      </c>
      <c r="M741">
        <f t="shared" si="97"/>
        <v>-27</v>
      </c>
      <c r="N741" s="5">
        <f t="shared" si="98"/>
        <v>-20250</v>
      </c>
    </row>
    <row r="742" spans="1:14" x14ac:dyDescent="0.2">
      <c r="A742" t="s">
        <v>0</v>
      </c>
      <c r="B742" t="s">
        <v>5</v>
      </c>
      <c r="C742" t="s">
        <v>1850</v>
      </c>
      <c r="D742" t="s">
        <v>1851</v>
      </c>
      <c r="E742" t="s">
        <v>1858</v>
      </c>
      <c r="F742" t="s">
        <v>1859</v>
      </c>
      <c r="G742" s="1">
        <v>44860</v>
      </c>
      <c r="H742" s="5">
        <v>750</v>
      </c>
      <c r="I742" s="4">
        <v>60</v>
      </c>
      <c r="J742" s="3">
        <f t="shared" si="96"/>
        <v>44920</v>
      </c>
      <c r="K742" t="s">
        <v>1855</v>
      </c>
      <c r="L742" s="1">
        <v>44893</v>
      </c>
      <c r="M742">
        <f t="shared" si="97"/>
        <v>-27</v>
      </c>
      <c r="N742" s="5">
        <f t="shared" si="98"/>
        <v>-20250</v>
      </c>
    </row>
    <row r="743" spans="1:14" x14ac:dyDescent="0.2">
      <c r="A743" t="s">
        <v>0</v>
      </c>
      <c r="B743" t="s">
        <v>5</v>
      </c>
      <c r="C743" t="s">
        <v>1850</v>
      </c>
      <c r="D743" t="s">
        <v>1851</v>
      </c>
      <c r="E743" t="s">
        <v>1860</v>
      </c>
      <c r="F743" t="s">
        <v>1861</v>
      </c>
      <c r="G743" s="1">
        <v>44860</v>
      </c>
      <c r="H743" s="5">
        <v>750</v>
      </c>
      <c r="I743" s="4">
        <v>60</v>
      </c>
      <c r="J743" s="3">
        <f t="shared" si="96"/>
        <v>44920</v>
      </c>
      <c r="K743" t="s">
        <v>1855</v>
      </c>
      <c r="L743" s="1">
        <v>44893</v>
      </c>
      <c r="M743">
        <f t="shared" si="97"/>
        <v>-27</v>
      </c>
      <c r="N743" s="5">
        <f t="shared" si="98"/>
        <v>-20250</v>
      </c>
    </row>
    <row r="744" spans="1:14" x14ac:dyDescent="0.2">
      <c r="A744" t="s">
        <v>0</v>
      </c>
      <c r="B744" t="s">
        <v>5</v>
      </c>
      <c r="C744" t="s">
        <v>1850</v>
      </c>
      <c r="D744" t="s">
        <v>1851</v>
      </c>
      <c r="E744" t="s">
        <v>1862</v>
      </c>
      <c r="F744" t="s">
        <v>1863</v>
      </c>
      <c r="G744" s="1">
        <v>44860</v>
      </c>
      <c r="H744" s="5">
        <v>500.01</v>
      </c>
      <c r="I744" s="4">
        <v>60</v>
      </c>
      <c r="J744" s="3">
        <f t="shared" si="96"/>
        <v>44920</v>
      </c>
      <c r="K744" t="s">
        <v>1855</v>
      </c>
      <c r="L744" s="1">
        <v>44893</v>
      </c>
      <c r="M744">
        <f t="shared" si="97"/>
        <v>-27</v>
      </c>
      <c r="N744" s="5">
        <f t="shared" si="98"/>
        <v>-13500.27</v>
      </c>
    </row>
    <row r="745" spans="1:14" x14ac:dyDescent="0.2">
      <c r="A745" t="s">
        <v>0</v>
      </c>
      <c r="B745" t="s">
        <v>5</v>
      </c>
      <c r="C745" t="s">
        <v>1850</v>
      </c>
      <c r="D745" t="s">
        <v>1851</v>
      </c>
      <c r="E745" t="s">
        <v>1864</v>
      </c>
      <c r="F745" t="s">
        <v>1865</v>
      </c>
      <c r="G745" s="1">
        <v>44860</v>
      </c>
      <c r="H745" s="5">
        <v>500.01</v>
      </c>
      <c r="I745" s="4">
        <v>60</v>
      </c>
      <c r="J745" s="3">
        <f t="shared" si="96"/>
        <v>44920</v>
      </c>
      <c r="K745" t="s">
        <v>1855</v>
      </c>
      <c r="L745" s="1">
        <v>44893</v>
      </c>
      <c r="M745">
        <f t="shared" si="97"/>
        <v>-27</v>
      </c>
      <c r="N745" s="5">
        <f t="shared" si="98"/>
        <v>-13500.27</v>
      </c>
    </row>
    <row r="746" spans="1:14" x14ac:dyDescent="0.2">
      <c r="A746" t="s">
        <v>0</v>
      </c>
      <c r="B746" t="s">
        <v>5</v>
      </c>
      <c r="C746" t="s">
        <v>1850</v>
      </c>
      <c r="D746" t="s">
        <v>1851</v>
      </c>
      <c r="E746" t="s">
        <v>1866</v>
      </c>
      <c r="F746" t="s">
        <v>1867</v>
      </c>
      <c r="G746" s="1">
        <v>44860</v>
      </c>
      <c r="H746" s="5">
        <v>500.01</v>
      </c>
      <c r="I746" s="4">
        <v>60</v>
      </c>
      <c r="J746" s="3">
        <f t="shared" si="96"/>
        <v>44920</v>
      </c>
      <c r="K746" t="s">
        <v>1855</v>
      </c>
      <c r="L746" s="1">
        <v>44893</v>
      </c>
      <c r="M746">
        <f t="shared" si="97"/>
        <v>-27</v>
      </c>
      <c r="N746" s="5">
        <f t="shared" si="98"/>
        <v>-13500.27</v>
      </c>
    </row>
    <row r="747" spans="1:14" x14ac:dyDescent="0.2">
      <c r="A747" t="s">
        <v>0</v>
      </c>
      <c r="B747" t="s">
        <v>5</v>
      </c>
      <c r="C747" t="s">
        <v>1850</v>
      </c>
      <c r="D747" t="s">
        <v>1851</v>
      </c>
      <c r="E747" t="s">
        <v>1868</v>
      </c>
      <c r="F747" t="s">
        <v>1869</v>
      </c>
      <c r="G747" s="1">
        <v>44840</v>
      </c>
      <c r="H747" s="5">
        <v>500</v>
      </c>
      <c r="I747" s="4">
        <v>60</v>
      </c>
      <c r="J747" s="3">
        <f t="shared" si="96"/>
        <v>44900</v>
      </c>
      <c r="K747" t="s">
        <v>1855</v>
      </c>
      <c r="L747" s="1">
        <v>44893</v>
      </c>
      <c r="M747">
        <f t="shared" si="97"/>
        <v>-7</v>
      </c>
      <c r="N747" s="5">
        <f t="shared" si="98"/>
        <v>-3500</v>
      </c>
    </row>
    <row r="748" spans="1:14" x14ac:dyDescent="0.2">
      <c r="A748" t="s">
        <v>0</v>
      </c>
      <c r="B748" t="s">
        <v>5</v>
      </c>
      <c r="C748" t="s">
        <v>1850</v>
      </c>
      <c r="D748" t="s">
        <v>1851</v>
      </c>
      <c r="E748" t="s">
        <v>1871</v>
      </c>
      <c r="F748" t="s">
        <v>1872</v>
      </c>
      <c r="G748" s="1">
        <v>44873</v>
      </c>
      <c r="H748" s="5">
        <v>400</v>
      </c>
      <c r="I748" s="4">
        <v>60</v>
      </c>
      <c r="J748" s="3">
        <f t="shared" si="96"/>
        <v>44933</v>
      </c>
      <c r="K748" t="s">
        <v>1870</v>
      </c>
      <c r="L748" s="1">
        <v>44915</v>
      </c>
      <c r="M748">
        <f t="shared" si="97"/>
        <v>-18</v>
      </c>
      <c r="N748" s="5">
        <f t="shared" si="98"/>
        <v>-7200</v>
      </c>
    </row>
    <row r="749" spans="1:14" x14ac:dyDescent="0.2">
      <c r="A749" t="s">
        <v>0</v>
      </c>
      <c r="B749" t="s">
        <v>5</v>
      </c>
      <c r="C749" t="s">
        <v>1873</v>
      </c>
      <c r="D749" t="s">
        <v>1874</v>
      </c>
      <c r="E749" t="s">
        <v>1876</v>
      </c>
      <c r="F749" t="s">
        <v>1877</v>
      </c>
      <c r="G749" s="1">
        <v>44628</v>
      </c>
      <c r="H749" s="5">
        <v>143</v>
      </c>
      <c r="I749" s="4">
        <v>60</v>
      </c>
      <c r="J749" s="3">
        <f t="shared" si="96"/>
        <v>44688</v>
      </c>
      <c r="K749" t="s">
        <v>1875</v>
      </c>
      <c r="L749" s="1">
        <v>44893</v>
      </c>
      <c r="M749">
        <f t="shared" si="97"/>
        <v>205</v>
      </c>
      <c r="N749" s="5">
        <f t="shared" si="98"/>
        <v>29315</v>
      </c>
    </row>
    <row r="750" spans="1:14" x14ac:dyDescent="0.2">
      <c r="A750" t="s">
        <v>0</v>
      </c>
      <c r="B750" t="s">
        <v>5</v>
      </c>
      <c r="C750" t="s">
        <v>1873</v>
      </c>
      <c r="D750" t="s">
        <v>1874</v>
      </c>
      <c r="E750" t="s">
        <v>1878</v>
      </c>
      <c r="F750" t="s">
        <v>1879</v>
      </c>
      <c r="G750" s="1">
        <v>44833</v>
      </c>
      <c r="H750" s="5">
        <v>660</v>
      </c>
      <c r="I750" s="4">
        <v>60</v>
      </c>
      <c r="J750" s="3">
        <f t="shared" si="96"/>
        <v>44893</v>
      </c>
      <c r="K750" t="s">
        <v>1875</v>
      </c>
      <c r="L750" s="1">
        <v>44893</v>
      </c>
      <c r="M750">
        <f t="shared" si="97"/>
        <v>0</v>
      </c>
      <c r="N750" s="5">
        <f t="shared" ref="N750:N753" si="99">M750*H750</f>
        <v>0</v>
      </c>
    </row>
    <row r="751" spans="1:14" x14ac:dyDescent="0.2">
      <c r="A751" t="s">
        <v>0</v>
      </c>
      <c r="B751" t="s">
        <v>5</v>
      </c>
      <c r="C751" t="s">
        <v>1873</v>
      </c>
      <c r="D751" t="s">
        <v>1874</v>
      </c>
      <c r="E751" t="s">
        <v>1881</v>
      </c>
      <c r="F751" t="s">
        <v>1882</v>
      </c>
      <c r="G751" s="1">
        <v>44874</v>
      </c>
      <c r="H751" s="5">
        <v>1740</v>
      </c>
      <c r="I751" s="4">
        <v>60</v>
      </c>
      <c r="J751" s="3">
        <f t="shared" ref="J751:J753" si="100">G751+I751</f>
        <v>44934</v>
      </c>
      <c r="K751" t="s">
        <v>1880</v>
      </c>
      <c r="L751" s="1">
        <v>44915</v>
      </c>
      <c r="M751">
        <f t="shared" ref="M751:M753" si="101">L751-J751</f>
        <v>-19</v>
      </c>
      <c r="N751" s="5">
        <f t="shared" si="99"/>
        <v>-33060</v>
      </c>
    </row>
    <row r="752" spans="1:14" x14ac:dyDescent="0.2">
      <c r="A752" t="s">
        <v>0</v>
      </c>
      <c r="B752" t="s">
        <v>5</v>
      </c>
      <c r="C752" t="s">
        <v>1873</v>
      </c>
      <c r="D752" t="s">
        <v>1874</v>
      </c>
      <c r="E752" t="s">
        <v>1883</v>
      </c>
      <c r="F752" t="s">
        <v>1884</v>
      </c>
      <c r="G752" s="1">
        <v>44874</v>
      </c>
      <c r="H752" s="5">
        <v>348</v>
      </c>
      <c r="I752" s="4">
        <v>60</v>
      </c>
      <c r="J752" s="3">
        <f t="shared" si="100"/>
        <v>44934</v>
      </c>
      <c r="K752" t="s">
        <v>1880</v>
      </c>
      <c r="L752" s="1">
        <v>44915</v>
      </c>
      <c r="M752">
        <f t="shared" si="101"/>
        <v>-19</v>
      </c>
      <c r="N752" s="5">
        <f t="shared" si="99"/>
        <v>-6612</v>
      </c>
    </row>
    <row r="753" spans="1:14" x14ac:dyDescent="0.2">
      <c r="A753" t="s">
        <v>0</v>
      </c>
      <c r="B753" t="s">
        <v>5</v>
      </c>
      <c r="C753" t="s">
        <v>1886</v>
      </c>
      <c r="D753" t="s">
        <v>1887</v>
      </c>
      <c r="E753" t="s">
        <v>1888</v>
      </c>
      <c r="F753" t="s">
        <v>818</v>
      </c>
      <c r="G753" s="1">
        <v>44844</v>
      </c>
      <c r="H753" s="5">
        <v>5499</v>
      </c>
      <c r="I753" s="4">
        <v>60</v>
      </c>
      <c r="J753" s="3">
        <f t="shared" si="100"/>
        <v>44904</v>
      </c>
      <c r="K753" t="s">
        <v>1885</v>
      </c>
      <c r="L753" s="1">
        <v>44893</v>
      </c>
      <c r="M753">
        <f t="shared" si="101"/>
        <v>-11</v>
      </c>
      <c r="N753" s="5">
        <f t="shared" si="99"/>
        <v>-60489</v>
      </c>
    </row>
    <row r="754" spans="1:14" x14ac:dyDescent="0.2">
      <c r="A754" t="s">
        <v>0</v>
      </c>
      <c r="B754" t="s">
        <v>5</v>
      </c>
      <c r="C754" t="s">
        <v>1889</v>
      </c>
      <c r="D754" t="s">
        <v>1890</v>
      </c>
      <c r="E754" t="s">
        <v>1896</v>
      </c>
      <c r="F754" t="s">
        <v>1897</v>
      </c>
      <c r="G754" s="1">
        <v>44756</v>
      </c>
      <c r="H754" s="5">
        <v>1680</v>
      </c>
      <c r="I754" s="4">
        <v>60</v>
      </c>
      <c r="J754" s="3">
        <f t="shared" ref="J754:J789" si="102">G754+I754</f>
        <v>44816</v>
      </c>
      <c r="K754" t="s">
        <v>1895</v>
      </c>
      <c r="L754" s="1">
        <v>44880</v>
      </c>
      <c r="M754">
        <f t="shared" ref="M754:M789" si="103">L754-J754</f>
        <v>64</v>
      </c>
      <c r="N754" s="5">
        <f t="shared" ref="N754:N789" si="104">M754*H754</f>
        <v>107520</v>
      </c>
    </row>
    <row r="755" spans="1:14" x14ac:dyDescent="0.2">
      <c r="A755" t="s">
        <v>0</v>
      </c>
      <c r="B755" t="s">
        <v>5</v>
      </c>
      <c r="C755" t="s">
        <v>1889</v>
      </c>
      <c r="D755" t="s">
        <v>1890</v>
      </c>
      <c r="E755" t="s">
        <v>1898</v>
      </c>
      <c r="F755" t="s">
        <v>1899</v>
      </c>
      <c r="G755" s="1">
        <v>44658</v>
      </c>
      <c r="H755" s="5">
        <v>11480</v>
      </c>
      <c r="I755" s="4">
        <v>60</v>
      </c>
      <c r="J755" s="3">
        <f t="shared" si="102"/>
        <v>44718</v>
      </c>
      <c r="K755" t="s">
        <v>1895</v>
      </c>
      <c r="L755" s="1">
        <v>44880</v>
      </c>
      <c r="M755">
        <f t="shared" si="103"/>
        <v>162</v>
      </c>
      <c r="N755" s="5">
        <f t="shared" si="104"/>
        <v>1859760</v>
      </c>
    </row>
    <row r="756" spans="1:14" x14ac:dyDescent="0.2">
      <c r="A756" t="s">
        <v>0</v>
      </c>
      <c r="B756" t="s">
        <v>5</v>
      </c>
      <c r="C756" t="s">
        <v>1889</v>
      </c>
      <c r="D756" t="s">
        <v>1890</v>
      </c>
      <c r="E756" t="s">
        <v>1900</v>
      </c>
      <c r="F756" t="s">
        <v>1901</v>
      </c>
      <c r="G756" s="1">
        <v>44658</v>
      </c>
      <c r="H756" s="5">
        <v>11480</v>
      </c>
      <c r="I756" s="4">
        <v>60</v>
      </c>
      <c r="J756" s="3">
        <f t="shared" si="102"/>
        <v>44718</v>
      </c>
      <c r="K756" t="s">
        <v>1895</v>
      </c>
      <c r="L756" s="1">
        <v>44880</v>
      </c>
      <c r="M756">
        <f t="shared" si="103"/>
        <v>162</v>
      </c>
      <c r="N756" s="5">
        <f t="shared" si="104"/>
        <v>1859760</v>
      </c>
    </row>
    <row r="757" spans="1:14" x14ac:dyDescent="0.2">
      <c r="A757" t="s">
        <v>0</v>
      </c>
      <c r="B757" t="s">
        <v>5</v>
      </c>
      <c r="C757" t="s">
        <v>1889</v>
      </c>
      <c r="D757" t="s">
        <v>1890</v>
      </c>
      <c r="E757" t="s">
        <v>1902</v>
      </c>
      <c r="F757" t="s">
        <v>1903</v>
      </c>
      <c r="G757" s="1">
        <v>44726</v>
      </c>
      <c r="H757" s="5">
        <v>11480</v>
      </c>
      <c r="I757" s="4">
        <v>60</v>
      </c>
      <c r="J757" s="3">
        <f t="shared" si="102"/>
        <v>44786</v>
      </c>
      <c r="K757" t="s">
        <v>1895</v>
      </c>
      <c r="L757" s="1">
        <v>44880</v>
      </c>
      <c r="M757">
        <f t="shared" si="103"/>
        <v>94</v>
      </c>
      <c r="N757" s="5">
        <f t="shared" si="104"/>
        <v>1079120</v>
      </c>
    </row>
    <row r="758" spans="1:14" x14ac:dyDescent="0.2">
      <c r="A758" t="s">
        <v>0</v>
      </c>
      <c r="B758" t="s">
        <v>5</v>
      </c>
      <c r="C758" t="s">
        <v>1889</v>
      </c>
      <c r="D758" t="s">
        <v>1890</v>
      </c>
      <c r="E758" t="s">
        <v>1904</v>
      </c>
      <c r="F758" t="s">
        <v>1905</v>
      </c>
      <c r="G758" s="1">
        <v>44734</v>
      </c>
      <c r="H758" s="5">
        <v>1575</v>
      </c>
      <c r="I758" s="4">
        <v>60</v>
      </c>
      <c r="J758" s="3">
        <f t="shared" si="102"/>
        <v>44794</v>
      </c>
      <c r="K758" t="s">
        <v>1895</v>
      </c>
      <c r="L758" s="1">
        <v>44880</v>
      </c>
      <c r="M758">
        <f t="shared" si="103"/>
        <v>86</v>
      </c>
      <c r="N758" s="5">
        <f t="shared" si="104"/>
        <v>135450</v>
      </c>
    </row>
    <row r="759" spans="1:14" x14ac:dyDescent="0.2">
      <c r="A759" t="s">
        <v>0</v>
      </c>
      <c r="B759" t="s">
        <v>5</v>
      </c>
      <c r="C759" t="s">
        <v>1889</v>
      </c>
      <c r="D759" t="s">
        <v>1890</v>
      </c>
      <c r="E759" t="s">
        <v>1906</v>
      </c>
      <c r="F759" t="s">
        <v>1907</v>
      </c>
      <c r="G759" s="1">
        <v>44770</v>
      </c>
      <c r="H759" s="5">
        <v>2755</v>
      </c>
      <c r="I759" s="4">
        <v>60</v>
      </c>
      <c r="J759" s="3">
        <f t="shared" si="102"/>
        <v>44830</v>
      </c>
      <c r="K759" t="s">
        <v>1895</v>
      </c>
      <c r="L759" s="1">
        <v>44880</v>
      </c>
      <c r="M759">
        <f t="shared" si="103"/>
        <v>50</v>
      </c>
      <c r="N759" s="5">
        <f t="shared" si="104"/>
        <v>137750</v>
      </c>
    </row>
    <row r="760" spans="1:14" x14ac:dyDescent="0.2">
      <c r="A760" t="s">
        <v>0</v>
      </c>
      <c r="B760" t="s">
        <v>5</v>
      </c>
      <c r="C760" t="s">
        <v>1889</v>
      </c>
      <c r="D760" t="s">
        <v>1890</v>
      </c>
      <c r="E760" t="s">
        <v>1908</v>
      </c>
      <c r="F760" t="s">
        <v>1909</v>
      </c>
      <c r="G760" s="1">
        <v>44754</v>
      </c>
      <c r="H760" s="5">
        <v>5510</v>
      </c>
      <c r="I760" s="4">
        <v>60</v>
      </c>
      <c r="J760" s="3">
        <f t="shared" si="102"/>
        <v>44814</v>
      </c>
      <c r="K760" t="s">
        <v>1895</v>
      </c>
      <c r="L760" s="1">
        <v>44880</v>
      </c>
      <c r="M760">
        <f t="shared" si="103"/>
        <v>66</v>
      </c>
      <c r="N760" s="5">
        <f t="shared" si="104"/>
        <v>363660</v>
      </c>
    </row>
    <row r="761" spans="1:14" x14ac:dyDescent="0.2">
      <c r="A761" t="s">
        <v>0</v>
      </c>
      <c r="B761" t="s">
        <v>5</v>
      </c>
      <c r="C761" t="s">
        <v>1889</v>
      </c>
      <c r="D761" t="s">
        <v>1890</v>
      </c>
      <c r="E761" t="s">
        <v>1911</v>
      </c>
      <c r="F761" t="s">
        <v>1912</v>
      </c>
      <c r="G761" s="1">
        <v>44798</v>
      </c>
      <c r="H761" s="5">
        <v>350</v>
      </c>
      <c r="I761" s="4">
        <v>60</v>
      </c>
      <c r="J761" s="3">
        <f t="shared" si="102"/>
        <v>44858</v>
      </c>
      <c r="K761" t="s">
        <v>1910</v>
      </c>
      <c r="L761" s="1">
        <v>44907</v>
      </c>
      <c r="M761">
        <f t="shared" si="103"/>
        <v>49</v>
      </c>
      <c r="N761" s="5">
        <f t="shared" si="104"/>
        <v>17150</v>
      </c>
    </row>
    <row r="762" spans="1:14" x14ac:dyDescent="0.2">
      <c r="A762" t="s">
        <v>0</v>
      </c>
      <c r="B762" t="s">
        <v>5</v>
      </c>
      <c r="C762" t="s">
        <v>1889</v>
      </c>
      <c r="D762" t="s">
        <v>1890</v>
      </c>
      <c r="E762" t="s">
        <v>1913</v>
      </c>
      <c r="F762" t="s">
        <v>1914</v>
      </c>
      <c r="G762" s="1">
        <v>44680</v>
      </c>
      <c r="H762" s="5">
        <v>14380</v>
      </c>
      <c r="I762" s="4">
        <v>60</v>
      </c>
      <c r="J762" s="3">
        <f t="shared" si="102"/>
        <v>44740</v>
      </c>
      <c r="K762" t="s">
        <v>1910</v>
      </c>
      <c r="L762" s="1">
        <v>44907</v>
      </c>
      <c r="M762">
        <f t="shared" si="103"/>
        <v>167</v>
      </c>
      <c r="N762" s="5">
        <f t="shared" si="104"/>
        <v>2401460</v>
      </c>
    </row>
    <row r="763" spans="1:14" x14ac:dyDescent="0.2">
      <c r="A763" t="s">
        <v>0</v>
      </c>
      <c r="B763" t="s">
        <v>5</v>
      </c>
      <c r="C763" t="s">
        <v>1889</v>
      </c>
      <c r="D763" t="s">
        <v>1890</v>
      </c>
      <c r="E763" t="s">
        <v>1915</v>
      </c>
      <c r="F763" t="s">
        <v>1916</v>
      </c>
      <c r="G763" s="1">
        <v>44712</v>
      </c>
      <c r="H763" s="5">
        <v>11480</v>
      </c>
      <c r="I763" s="4">
        <v>60</v>
      </c>
      <c r="J763" s="3">
        <f t="shared" si="102"/>
        <v>44772</v>
      </c>
      <c r="K763" t="s">
        <v>1910</v>
      </c>
      <c r="L763" s="1">
        <v>44907</v>
      </c>
      <c r="M763">
        <f t="shared" si="103"/>
        <v>135</v>
      </c>
      <c r="N763" s="5">
        <f t="shared" si="104"/>
        <v>1549800</v>
      </c>
    </row>
    <row r="764" spans="1:14" x14ac:dyDescent="0.2">
      <c r="A764" t="s">
        <v>0</v>
      </c>
      <c r="B764" t="s">
        <v>5</v>
      </c>
      <c r="C764" t="s">
        <v>1889</v>
      </c>
      <c r="D764" t="s">
        <v>1890</v>
      </c>
      <c r="E764" t="s">
        <v>1917</v>
      </c>
      <c r="F764" t="s">
        <v>1918</v>
      </c>
      <c r="G764" s="1">
        <v>44704</v>
      </c>
      <c r="H764" s="5">
        <v>12345</v>
      </c>
      <c r="I764" s="4">
        <v>60</v>
      </c>
      <c r="J764" s="3">
        <f t="shared" si="102"/>
        <v>44764</v>
      </c>
      <c r="K764" t="s">
        <v>1910</v>
      </c>
      <c r="L764" s="1">
        <v>44907</v>
      </c>
      <c r="M764">
        <f t="shared" si="103"/>
        <v>143</v>
      </c>
      <c r="N764" s="5">
        <f t="shared" si="104"/>
        <v>1765335</v>
      </c>
    </row>
    <row r="765" spans="1:14" x14ac:dyDescent="0.2">
      <c r="A765" t="s">
        <v>0</v>
      </c>
      <c r="B765" t="s">
        <v>5</v>
      </c>
      <c r="C765" t="s">
        <v>1889</v>
      </c>
      <c r="D765" t="s">
        <v>1890</v>
      </c>
      <c r="E765" t="s">
        <v>1919</v>
      </c>
      <c r="F765" t="s">
        <v>1920</v>
      </c>
      <c r="G765" s="1">
        <v>44830</v>
      </c>
      <c r="H765" s="5">
        <v>9000</v>
      </c>
      <c r="I765" s="4">
        <v>60</v>
      </c>
      <c r="J765" s="3">
        <f t="shared" si="102"/>
        <v>44890</v>
      </c>
      <c r="K765" t="s">
        <v>1910</v>
      </c>
      <c r="L765" s="1">
        <v>44907</v>
      </c>
      <c r="M765">
        <f t="shared" si="103"/>
        <v>17</v>
      </c>
      <c r="N765" s="5">
        <f t="shared" si="104"/>
        <v>153000</v>
      </c>
    </row>
    <row r="766" spans="1:14" x14ac:dyDescent="0.2">
      <c r="A766" t="s">
        <v>0</v>
      </c>
      <c r="B766" t="s">
        <v>5</v>
      </c>
      <c r="C766" t="s">
        <v>1889</v>
      </c>
      <c r="D766" t="s">
        <v>1890</v>
      </c>
      <c r="E766" t="s">
        <v>1921</v>
      </c>
      <c r="F766" t="s">
        <v>1922</v>
      </c>
      <c r="G766" s="1">
        <v>44830</v>
      </c>
      <c r="H766" s="5">
        <v>70</v>
      </c>
      <c r="I766" s="4">
        <v>60</v>
      </c>
      <c r="J766" s="3">
        <f t="shared" si="102"/>
        <v>44890</v>
      </c>
      <c r="K766" t="s">
        <v>1910</v>
      </c>
      <c r="L766" s="1">
        <v>44907</v>
      </c>
      <c r="M766">
        <f t="shared" si="103"/>
        <v>17</v>
      </c>
      <c r="N766" s="5">
        <f t="shared" si="104"/>
        <v>1190</v>
      </c>
    </row>
    <row r="767" spans="1:14" x14ac:dyDescent="0.2">
      <c r="A767" t="s">
        <v>0</v>
      </c>
      <c r="B767" t="s">
        <v>5</v>
      </c>
      <c r="C767" t="s">
        <v>1889</v>
      </c>
      <c r="D767" t="s">
        <v>1890</v>
      </c>
      <c r="E767" t="s">
        <v>1923</v>
      </c>
      <c r="F767" t="s">
        <v>1924</v>
      </c>
      <c r="G767" s="1">
        <v>44825</v>
      </c>
      <c r="H767" s="5">
        <v>175</v>
      </c>
      <c r="I767" s="4">
        <v>60</v>
      </c>
      <c r="J767" s="3">
        <f t="shared" si="102"/>
        <v>44885</v>
      </c>
      <c r="K767" t="s">
        <v>1910</v>
      </c>
      <c r="L767" s="1">
        <v>44907</v>
      </c>
      <c r="M767">
        <f t="shared" si="103"/>
        <v>22</v>
      </c>
      <c r="N767" s="5">
        <f t="shared" si="104"/>
        <v>3850</v>
      </c>
    </row>
    <row r="768" spans="1:14" x14ac:dyDescent="0.2">
      <c r="A768" t="s">
        <v>0</v>
      </c>
      <c r="B768" t="s">
        <v>5</v>
      </c>
      <c r="C768" t="s">
        <v>1889</v>
      </c>
      <c r="D768" t="s">
        <v>1890</v>
      </c>
      <c r="E768" t="s">
        <v>1925</v>
      </c>
      <c r="F768" t="s">
        <v>1926</v>
      </c>
      <c r="G768" s="1">
        <v>44825</v>
      </c>
      <c r="H768" s="5">
        <v>560</v>
      </c>
      <c r="I768" s="4">
        <v>60</v>
      </c>
      <c r="J768" s="3">
        <f t="shared" si="102"/>
        <v>44885</v>
      </c>
      <c r="K768" t="s">
        <v>1910</v>
      </c>
      <c r="L768" s="1">
        <v>44907</v>
      </c>
      <c r="M768">
        <f t="shared" si="103"/>
        <v>22</v>
      </c>
      <c r="N768" s="5">
        <f t="shared" si="104"/>
        <v>12320</v>
      </c>
    </row>
    <row r="769" spans="1:14" x14ac:dyDescent="0.2">
      <c r="A769" t="s">
        <v>0</v>
      </c>
      <c r="B769" t="s">
        <v>5</v>
      </c>
      <c r="C769" t="s">
        <v>1889</v>
      </c>
      <c r="D769" t="s">
        <v>1890</v>
      </c>
      <c r="E769" t="s">
        <v>1927</v>
      </c>
      <c r="F769" t="s">
        <v>1928</v>
      </c>
      <c r="G769" s="1">
        <v>44805</v>
      </c>
      <c r="H769" s="5">
        <v>1800</v>
      </c>
      <c r="I769" s="4">
        <v>60</v>
      </c>
      <c r="J769" s="3">
        <f t="shared" si="102"/>
        <v>44865</v>
      </c>
      <c r="K769" t="s">
        <v>1910</v>
      </c>
      <c r="L769" s="1">
        <v>44907</v>
      </c>
      <c r="M769">
        <f t="shared" si="103"/>
        <v>42</v>
      </c>
      <c r="N769" s="5">
        <f t="shared" si="104"/>
        <v>75600</v>
      </c>
    </row>
    <row r="770" spans="1:14" x14ac:dyDescent="0.2">
      <c r="A770" t="s">
        <v>0</v>
      </c>
      <c r="B770" t="s">
        <v>5</v>
      </c>
      <c r="C770" t="s">
        <v>1889</v>
      </c>
      <c r="D770" t="s">
        <v>1890</v>
      </c>
      <c r="E770" t="s">
        <v>1929</v>
      </c>
      <c r="F770" t="s">
        <v>1930</v>
      </c>
      <c r="G770" s="1">
        <v>44777</v>
      </c>
      <c r="H770" s="5">
        <v>699</v>
      </c>
      <c r="I770" s="4">
        <v>60</v>
      </c>
      <c r="J770" s="3">
        <f t="shared" si="102"/>
        <v>44837</v>
      </c>
      <c r="K770" t="s">
        <v>1910</v>
      </c>
      <c r="L770" s="1">
        <v>44907</v>
      </c>
      <c r="M770">
        <f t="shared" si="103"/>
        <v>70</v>
      </c>
      <c r="N770" s="5">
        <f t="shared" si="104"/>
        <v>48930</v>
      </c>
    </row>
    <row r="771" spans="1:14" x14ac:dyDescent="0.2">
      <c r="A771" t="s">
        <v>0</v>
      </c>
      <c r="B771" t="s">
        <v>5</v>
      </c>
      <c r="C771" t="s">
        <v>1889</v>
      </c>
      <c r="D771" t="s">
        <v>1890</v>
      </c>
      <c r="E771" t="s">
        <v>1931</v>
      </c>
      <c r="F771" t="s">
        <v>1932</v>
      </c>
      <c r="G771" s="1">
        <v>44797</v>
      </c>
      <c r="H771" s="5">
        <v>349.5</v>
      </c>
      <c r="I771" s="4">
        <v>60</v>
      </c>
      <c r="J771" s="3">
        <f t="shared" si="102"/>
        <v>44857</v>
      </c>
      <c r="K771" t="s">
        <v>1910</v>
      </c>
      <c r="L771" s="1">
        <v>44907</v>
      </c>
      <c r="M771">
        <f t="shared" si="103"/>
        <v>50</v>
      </c>
      <c r="N771" s="5">
        <f t="shared" si="104"/>
        <v>17475</v>
      </c>
    </row>
    <row r="772" spans="1:14" x14ac:dyDescent="0.2">
      <c r="A772" t="s">
        <v>0</v>
      </c>
      <c r="B772" t="s">
        <v>5</v>
      </c>
      <c r="C772" t="s">
        <v>1889</v>
      </c>
      <c r="D772" t="s">
        <v>1890</v>
      </c>
      <c r="E772" t="s">
        <v>1933</v>
      </c>
      <c r="F772" t="s">
        <v>1934</v>
      </c>
      <c r="G772" s="1">
        <v>44799</v>
      </c>
      <c r="H772" s="5">
        <v>349.5</v>
      </c>
      <c r="I772" s="4">
        <v>60</v>
      </c>
      <c r="J772" s="3">
        <f t="shared" si="102"/>
        <v>44859</v>
      </c>
      <c r="K772" t="s">
        <v>1910</v>
      </c>
      <c r="L772" s="1">
        <v>44907</v>
      </c>
      <c r="M772">
        <f t="shared" si="103"/>
        <v>48</v>
      </c>
      <c r="N772" s="5">
        <f t="shared" si="104"/>
        <v>16776</v>
      </c>
    </row>
    <row r="773" spans="1:14" x14ac:dyDescent="0.2">
      <c r="A773" t="s">
        <v>0</v>
      </c>
      <c r="B773" t="s">
        <v>5</v>
      </c>
      <c r="C773" t="s">
        <v>1889</v>
      </c>
      <c r="D773" t="s">
        <v>1890</v>
      </c>
      <c r="E773" t="s">
        <v>1935</v>
      </c>
      <c r="F773" t="s">
        <v>1936</v>
      </c>
      <c r="G773" s="1">
        <v>44825</v>
      </c>
      <c r="H773" s="5">
        <v>699</v>
      </c>
      <c r="I773" s="4">
        <v>60</v>
      </c>
      <c r="J773" s="3">
        <f t="shared" si="102"/>
        <v>44885</v>
      </c>
      <c r="K773" t="s">
        <v>1910</v>
      </c>
      <c r="L773" s="1">
        <v>44907</v>
      </c>
      <c r="M773">
        <f t="shared" si="103"/>
        <v>22</v>
      </c>
      <c r="N773" s="5">
        <f t="shared" si="104"/>
        <v>15378</v>
      </c>
    </row>
    <row r="774" spans="1:14" x14ac:dyDescent="0.2">
      <c r="A774" t="s">
        <v>0</v>
      </c>
      <c r="B774" t="s">
        <v>5</v>
      </c>
      <c r="C774" t="s">
        <v>1889</v>
      </c>
      <c r="D774" t="s">
        <v>1890</v>
      </c>
      <c r="E774" t="s">
        <v>1937</v>
      </c>
      <c r="F774" t="s">
        <v>1938</v>
      </c>
      <c r="G774" s="1">
        <v>44796</v>
      </c>
      <c r="H774" s="5">
        <v>11480</v>
      </c>
      <c r="I774" s="4">
        <v>60</v>
      </c>
      <c r="J774" s="3">
        <f t="shared" si="102"/>
        <v>44856</v>
      </c>
      <c r="K774" t="s">
        <v>1910</v>
      </c>
      <c r="L774" s="1">
        <v>44907</v>
      </c>
      <c r="M774">
        <f t="shared" si="103"/>
        <v>51</v>
      </c>
      <c r="N774" s="5">
        <f t="shared" si="104"/>
        <v>585480</v>
      </c>
    </row>
    <row r="775" spans="1:14" x14ac:dyDescent="0.2">
      <c r="A775" t="s">
        <v>0</v>
      </c>
      <c r="B775" t="s">
        <v>5</v>
      </c>
      <c r="C775" t="s">
        <v>1889</v>
      </c>
      <c r="D775" t="s">
        <v>1890</v>
      </c>
      <c r="E775" t="s">
        <v>1940</v>
      </c>
      <c r="F775" t="s">
        <v>1892</v>
      </c>
      <c r="G775" s="1">
        <v>44860</v>
      </c>
      <c r="H775" s="5">
        <v>665</v>
      </c>
      <c r="I775" s="4">
        <v>60</v>
      </c>
      <c r="J775" s="3">
        <f t="shared" si="102"/>
        <v>44920</v>
      </c>
      <c r="K775" t="s">
        <v>1939</v>
      </c>
      <c r="L775" s="1">
        <v>44910</v>
      </c>
      <c r="M775">
        <f t="shared" si="103"/>
        <v>-10</v>
      </c>
      <c r="N775" s="5">
        <f t="shared" si="104"/>
        <v>-6650</v>
      </c>
    </row>
    <row r="776" spans="1:14" x14ac:dyDescent="0.2">
      <c r="A776" t="s">
        <v>0</v>
      </c>
      <c r="B776" t="s">
        <v>5</v>
      </c>
      <c r="C776" t="s">
        <v>1889</v>
      </c>
      <c r="D776" t="s">
        <v>1890</v>
      </c>
      <c r="E776" t="s">
        <v>1941</v>
      </c>
      <c r="F776" t="s">
        <v>1942</v>
      </c>
      <c r="G776" s="1">
        <v>44854</v>
      </c>
      <c r="H776" s="5">
        <v>1365</v>
      </c>
      <c r="I776" s="4">
        <v>60</v>
      </c>
      <c r="J776" s="3">
        <f t="shared" si="102"/>
        <v>44914</v>
      </c>
      <c r="K776" t="s">
        <v>1939</v>
      </c>
      <c r="L776" s="1">
        <v>44910</v>
      </c>
      <c r="M776">
        <f t="shared" si="103"/>
        <v>-4</v>
      </c>
      <c r="N776" s="5">
        <f t="shared" si="104"/>
        <v>-5460</v>
      </c>
    </row>
    <row r="777" spans="1:14" x14ac:dyDescent="0.2">
      <c r="A777" t="s">
        <v>0</v>
      </c>
      <c r="B777" t="s">
        <v>5</v>
      </c>
      <c r="C777" t="s">
        <v>1889</v>
      </c>
      <c r="D777" t="s">
        <v>1890</v>
      </c>
      <c r="E777" t="s">
        <v>1943</v>
      </c>
      <c r="F777" t="s">
        <v>1944</v>
      </c>
      <c r="G777" s="1">
        <v>44854</v>
      </c>
      <c r="H777" s="5">
        <v>2450</v>
      </c>
      <c r="I777" s="4">
        <v>60</v>
      </c>
      <c r="J777" s="3">
        <f t="shared" si="102"/>
        <v>44914</v>
      </c>
      <c r="K777" t="s">
        <v>1939</v>
      </c>
      <c r="L777" s="1">
        <v>44910</v>
      </c>
      <c r="M777">
        <f t="shared" si="103"/>
        <v>-4</v>
      </c>
      <c r="N777" s="5">
        <f t="shared" si="104"/>
        <v>-9800</v>
      </c>
    </row>
    <row r="778" spans="1:14" x14ac:dyDescent="0.2">
      <c r="A778" t="s">
        <v>0</v>
      </c>
      <c r="B778" t="s">
        <v>5</v>
      </c>
      <c r="C778" t="s">
        <v>1889</v>
      </c>
      <c r="D778" t="s">
        <v>1890</v>
      </c>
      <c r="E778" t="s">
        <v>1945</v>
      </c>
      <c r="F778" t="s">
        <v>1946</v>
      </c>
      <c r="G778" s="1">
        <v>44834</v>
      </c>
      <c r="H778" s="5">
        <v>35</v>
      </c>
      <c r="I778" s="4">
        <v>60</v>
      </c>
      <c r="J778" s="3">
        <f t="shared" si="102"/>
        <v>44894</v>
      </c>
      <c r="K778" t="s">
        <v>1939</v>
      </c>
      <c r="L778" s="1">
        <v>44910</v>
      </c>
      <c r="M778">
        <f t="shared" si="103"/>
        <v>16</v>
      </c>
      <c r="N778" s="5">
        <f t="shared" si="104"/>
        <v>560</v>
      </c>
    </row>
    <row r="779" spans="1:14" x14ac:dyDescent="0.2">
      <c r="A779" t="s">
        <v>0</v>
      </c>
      <c r="B779" t="s">
        <v>5</v>
      </c>
      <c r="C779" t="s">
        <v>1889</v>
      </c>
      <c r="D779" t="s">
        <v>1890</v>
      </c>
      <c r="E779" t="s">
        <v>1947</v>
      </c>
      <c r="F779" t="s">
        <v>1948</v>
      </c>
      <c r="G779" s="1">
        <v>44853</v>
      </c>
      <c r="H779" s="5">
        <v>450</v>
      </c>
      <c r="I779" s="4">
        <v>60</v>
      </c>
      <c r="J779" s="3">
        <f t="shared" si="102"/>
        <v>44913</v>
      </c>
      <c r="K779" t="s">
        <v>1939</v>
      </c>
      <c r="L779" s="1">
        <v>44910</v>
      </c>
      <c r="M779">
        <f t="shared" si="103"/>
        <v>-3</v>
      </c>
      <c r="N779" s="5">
        <f t="shared" si="104"/>
        <v>-1350</v>
      </c>
    </row>
    <row r="780" spans="1:14" x14ac:dyDescent="0.2">
      <c r="A780" t="s">
        <v>0</v>
      </c>
      <c r="B780" t="s">
        <v>5</v>
      </c>
      <c r="C780" t="s">
        <v>1889</v>
      </c>
      <c r="D780" t="s">
        <v>1890</v>
      </c>
      <c r="E780" t="s">
        <v>1949</v>
      </c>
      <c r="F780" t="s">
        <v>1950</v>
      </c>
      <c r="G780" s="1">
        <v>44854</v>
      </c>
      <c r="H780" s="5">
        <v>349.5</v>
      </c>
      <c r="I780" s="4">
        <v>60</v>
      </c>
      <c r="J780" s="3">
        <f t="shared" si="102"/>
        <v>44914</v>
      </c>
      <c r="K780" t="s">
        <v>1939</v>
      </c>
      <c r="L780" s="1">
        <v>44910</v>
      </c>
      <c r="M780">
        <f t="shared" si="103"/>
        <v>-4</v>
      </c>
      <c r="N780" s="5">
        <f t="shared" si="104"/>
        <v>-1398</v>
      </c>
    </row>
    <row r="781" spans="1:14" x14ac:dyDescent="0.2">
      <c r="A781" t="s">
        <v>0</v>
      </c>
      <c r="B781" t="s">
        <v>5</v>
      </c>
      <c r="C781" t="s">
        <v>1889</v>
      </c>
      <c r="D781" t="s">
        <v>1890</v>
      </c>
      <c r="E781" t="s">
        <v>1951</v>
      </c>
      <c r="F781" t="s">
        <v>1893</v>
      </c>
      <c r="G781" s="1">
        <v>44853</v>
      </c>
      <c r="H781" s="5">
        <v>349.5</v>
      </c>
      <c r="I781" s="4">
        <v>60</v>
      </c>
      <c r="J781" s="3">
        <f t="shared" si="102"/>
        <v>44913</v>
      </c>
      <c r="K781" t="s">
        <v>1939</v>
      </c>
      <c r="L781" s="1">
        <v>44910</v>
      </c>
      <c r="M781">
        <f t="shared" si="103"/>
        <v>-3</v>
      </c>
      <c r="N781" s="5">
        <f t="shared" si="104"/>
        <v>-1048.5</v>
      </c>
    </row>
    <row r="782" spans="1:14" x14ac:dyDescent="0.2">
      <c r="A782" t="s">
        <v>0</v>
      </c>
      <c r="B782" t="s">
        <v>5</v>
      </c>
      <c r="C782" t="s">
        <v>1889</v>
      </c>
      <c r="D782" t="s">
        <v>1890</v>
      </c>
      <c r="E782" t="s">
        <v>1952</v>
      </c>
      <c r="F782" t="s">
        <v>1953</v>
      </c>
      <c r="G782" s="1">
        <v>44840</v>
      </c>
      <c r="H782" s="5">
        <v>699</v>
      </c>
      <c r="I782" s="4">
        <v>60</v>
      </c>
      <c r="J782" s="3">
        <f t="shared" si="102"/>
        <v>44900</v>
      </c>
      <c r="K782" t="s">
        <v>1939</v>
      </c>
      <c r="L782" s="1">
        <v>44910</v>
      </c>
      <c r="M782">
        <f t="shared" si="103"/>
        <v>10</v>
      </c>
      <c r="N782" s="5">
        <f t="shared" si="104"/>
        <v>6990</v>
      </c>
    </row>
    <row r="783" spans="1:14" x14ac:dyDescent="0.2">
      <c r="A783" t="s">
        <v>0</v>
      </c>
      <c r="B783" t="s">
        <v>5</v>
      </c>
      <c r="C783" t="s">
        <v>1889</v>
      </c>
      <c r="D783" t="s">
        <v>1890</v>
      </c>
      <c r="E783" t="s">
        <v>1954</v>
      </c>
      <c r="F783" t="s">
        <v>1955</v>
      </c>
      <c r="G783" s="1">
        <v>44840</v>
      </c>
      <c r="H783" s="5">
        <v>2755</v>
      </c>
      <c r="I783" s="4">
        <v>60</v>
      </c>
      <c r="J783" s="3">
        <f t="shared" si="102"/>
        <v>44900</v>
      </c>
      <c r="K783" t="s">
        <v>1939</v>
      </c>
      <c r="L783" s="1">
        <v>44910</v>
      </c>
      <c r="M783">
        <f t="shared" si="103"/>
        <v>10</v>
      </c>
      <c r="N783" s="5">
        <f t="shared" si="104"/>
        <v>27550</v>
      </c>
    </row>
    <row r="784" spans="1:14" x14ac:dyDescent="0.2">
      <c r="A784" t="s">
        <v>0</v>
      </c>
      <c r="B784" t="s">
        <v>5</v>
      </c>
      <c r="C784" t="s">
        <v>1889</v>
      </c>
      <c r="D784" t="s">
        <v>1890</v>
      </c>
      <c r="E784" t="s">
        <v>1956</v>
      </c>
      <c r="F784" t="s">
        <v>1957</v>
      </c>
      <c r="G784" s="1">
        <v>44854</v>
      </c>
      <c r="H784" s="5">
        <v>6460</v>
      </c>
      <c r="I784" s="4">
        <v>60</v>
      </c>
      <c r="J784" s="3">
        <f t="shared" si="102"/>
        <v>44914</v>
      </c>
      <c r="K784" t="s">
        <v>1939</v>
      </c>
      <c r="L784" s="1">
        <v>44910</v>
      </c>
      <c r="M784">
        <f t="shared" si="103"/>
        <v>-4</v>
      </c>
      <c r="N784" s="5">
        <f t="shared" si="104"/>
        <v>-25840</v>
      </c>
    </row>
    <row r="785" spans="1:14" x14ac:dyDescent="0.2">
      <c r="A785" t="s">
        <v>0</v>
      </c>
      <c r="B785" t="s">
        <v>5</v>
      </c>
      <c r="C785" t="s">
        <v>1889</v>
      </c>
      <c r="D785" t="s">
        <v>1890</v>
      </c>
      <c r="E785" t="s">
        <v>1958</v>
      </c>
      <c r="F785" t="s">
        <v>1959</v>
      </c>
      <c r="G785" s="1">
        <v>44853</v>
      </c>
      <c r="H785" s="5">
        <v>1710</v>
      </c>
      <c r="I785" s="4">
        <v>60</v>
      </c>
      <c r="J785" s="3">
        <f t="shared" si="102"/>
        <v>44913</v>
      </c>
      <c r="K785" t="s">
        <v>1939</v>
      </c>
      <c r="L785" s="1">
        <v>44910</v>
      </c>
      <c r="M785">
        <f t="shared" si="103"/>
        <v>-3</v>
      </c>
      <c r="N785" s="5">
        <f t="shared" si="104"/>
        <v>-5130</v>
      </c>
    </row>
    <row r="786" spans="1:14" x14ac:dyDescent="0.2">
      <c r="A786" t="s">
        <v>0</v>
      </c>
      <c r="B786" t="s">
        <v>5</v>
      </c>
      <c r="C786" t="s">
        <v>1889</v>
      </c>
      <c r="D786" t="s">
        <v>1890</v>
      </c>
      <c r="E786" t="s">
        <v>1961</v>
      </c>
      <c r="F786" t="s">
        <v>1962</v>
      </c>
      <c r="G786" s="1">
        <v>44879</v>
      </c>
      <c r="H786" s="5">
        <v>8550</v>
      </c>
      <c r="I786" s="4">
        <v>60</v>
      </c>
      <c r="J786" s="3">
        <f t="shared" si="102"/>
        <v>44939</v>
      </c>
      <c r="K786" t="s">
        <v>1960</v>
      </c>
      <c r="L786" s="1">
        <v>44910</v>
      </c>
      <c r="M786">
        <f t="shared" si="103"/>
        <v>-29</v>
      </c>
      <c r="N786" s="5">
        <f t="shared" si="104"/>
        <v>-247950</v>
      </c>
    </row>
    <row r="787" spans="1:14" x14ac:dyDescent="0.2">
      <c r="A787" t="s">
        <v>0</v>
      </c>
      <c r="B787" t="s">
        <v>5</v>
      </c>
      <c r="C787" t="s">
        <v>1889</v>
      </c>
      <c r="D787" t="s">
        <v>1890</v>
      </c>
      <c r="E787" t="s">
        <v>1963</v>
      </c>
      <c r="F787" t="s">
        <v>1894</v>
      </c>
      <c r="G787" s="1">
        <v>44879</v>
      </c>
      <c r="H787" s="5">
        <v>8550</v>
      </c>
      <c r="I787" s="4">
        <v>60</v>
      </c>
      <c r="J787" s="3">
        <f t="shared" si="102"/>
        <v>44939</v>
      </c>
      <c r="K787" t="s">
        <v>1960</v>
      </c>
      <c r="L787" s="1">
        <v>44910</v>
      </c>
      <c r="M787">
        <f t="shared" si="103"/>
        <v>-29</v>
      </c>
      <c r="N787" s="5">
        <f t="shared" si="104"/>
        <v>-247950</v>
      </c>
    </row>
    <row r="788" spans="1:14" x14ac:dyDescent="0.2">
      <c r="A788" t="s">
        <v>0</v>
      </c>
      <c r="B788" t="s">
        <v>5</v>
      </c>
      <c r="C788" t="s">
        <v>1889</v>
      </c>
      <c r="D788" t="s">
        <v>1890</v>
      </c>
      <c r="E788" t="s">
        <v>1964</v>
      </c>
      <c r="F788" t="s">
        <v>1965</v>
      </c>
      <c r="G788" s="1">
        <v>44879</v>
      </c>
      <c r="H788" s="5">
        <v>-8550</v>
      </c>
      <c r="I788" s="4">
        <v>60</v>
      </c>
      <c r="J788" s="3">
        <f t="shared" si="102"/>
        <v>44939</v>
      </c>
      <c r="K788" t="s">
        <v>1960</v>
      </c>
      <c r="L788" s="1">
        <v>44910</v>
      </c>
      <c r="M788">
        <f t="shared" si="103"/>
        <v>-29</v>
      </c>
      <c r="N788" s="5">
        <f t="shared" si="104"/>
        <v>247950</v>
      </c>
    </row>
    <row r="789" spans="1:14" x14ac:dyDescent="0.2">
      <c r="A789" t="s">
        <v>0</v>
      </c>
      <c r="B789" t="s">
        <v>5</v>
      </c>
      <c r="C789" t="s">
        <v>1889</v>
      </c>
      <c r="D789" t="s">
        <v>1890</v>
      </c>
      <c r="E789" t="s">
        <v>1967</v>
      </c>
      <c r="F789" t="s">
        <v>1891</v>
      </c>
      <c r="G789" s="1">
        <v>44880</v>
      </c>
      <c r="H789" s="5">
        <v>1750</v>
      </c>
      <c r="I789" s="4">
        <v>60</v>
      </c>
      <c r="J789" s="3">
        <f t="shared" si="102"/>
        <v>44940</v>
      </c>
      <c r="K789" t="s">
        <v>1966</v>
      </c>
      <c r="L789" s="1">
        <v>44910</v>
      </c>
      <c r="M789">
        <f t="shared" si="103"/>
        <v>-30</v>
      </c>
      <c r="N789" s="5">
        <f t="shared" si="104"/>
        <v>-52500</v>
      </c>
    </row>
    <row r="790" spans="1:14" x14ac:dyDescent="0.2">
      <c r="A790" t="s">
        <v>0</v>
      </c>
      <c r="B790" t="s">
        <v>5</v>
      </c>
      <c r="C790" t="s">
        <v>1969</v>
      </c>
      <c r="D790" t="s">
        <v>1970</v>
      </c>
      <c r="E790" t="s">
        <v>1971</v>
      </c>
      <c r="F790" t="s">
        <v>1972</v>
      </c>
      <c r="G790" s="1">
        <v>44844</v>
      </c>
      <c r="H790" s="5">
        <v>435</v>
      </c>
      <c r="I790" s="4">
        <v>60</v>
      </c>
      <c r="J790" s="3">
        <f t="shared" ref="J790:J799" si="105">G790+I790</f>
        <v>44904</v>
      </c>
      <c r="K790" t="s">
        <v>1968</v>
      </c>
      <c r="L790" s="1">
        <v>44893</v>
      </c>
      <c r="M790">
        <f t="shared" ref="M790:M799" si="106">L790-J790</f>
        <v>-11</v>
      </c>
      <c r="N790" s="5">
        <f t="shared" ref="N790:N798" si="107">M790*H790</f>
        <v>-4785</v>
      </c>
    </row>
    <row r="791" spans="1:14" x14ac:dyDescent="0.2">
      <c r="A791" t="s">
        <v>0</v>
      </c>
      <c r="B791" t="s">
        <v>5</v>
      </c>
      <c r="C791" t="s">
        <v>1973</v>
      </c>
      <c r="D791" t="s">
        <v>1974</v>
      </c>
      <c r="E791" t="s">
        <v>1976</v>
      </c>
      <c r="F791" t="s">
        <v>1977</v>
      </c>
      <c r="G791" s="1">
        <v>44778</v>
      </c>
      <c r="H791" s="5">
        <v>16280</v>
      </c>
      <c r="I791" s="4">
        <v>60</v>
      </c>
      <c r="J791" s="3">
        <f t="shared" si="105"/>
        <v>44838</v>
      </c>
      <c r="K791" t="s">
        <v>1975</v>
      </c>
      <c r="L791" s="1">
        <v>44873</v>
      </c>
      <c r="M791">
        <f t="shared" si="106"/>
        <v>35</v>
      </c>
      <c r="N791" s="5">
        <f t="shared" si="107"/>
        <v>569800</v>
      </c>
    </row>
    <row r="792" spans="1:14" x14ac:dyDescent="0.2">
      <c r="A792" t="s">
        <v>0</v>
      </c>
      <c r="B792" t="s">
        <v>5</v>
      </c>
      <c r="C792" t="s">
        <v>1973</v>
      </c>
      <c r="D792" t="s">
        <v>1974</v>
      </c>
      <c r="E792" t="s">
        <v>1978</v>
      </c>
      <c r="F792" t="s">
        <v>1979</v>
      </c>
      <c r="G792" s="1">
        <v>44826</v>
      </c>
      <c r="H792" s="5">
        <v>5700</v>
      </c>
      <c r="I792" s="4">
        <v>60</v>
      </c>
      <c r="J792" s="3">
        <f t="shared" si="105"/>
        <v>44886</v>
      </c>
      <c r="K792" t="s">
        <v>1975</v>
      </c>
      <c r="L792" s="1">
        <v>44873</v>
      </c>
      <c r="M792">
        <f t="shared" si="106"/>
        <v>-13</v>
      </c>
      <c r="N792" s="5">
        <f t="shared" si="107"/>
        <v>-74100</v>
      </c>
    </row>
    <row r="793" spans="1:14" x14ac:dyDescent="0.2">
      <c r="A793" t="s">
        <v>0</v>
      </c>
      <c r="B793" t="s">
        <v>5</v>
      </c>
      <c r="C793" t="s">
        <v>1973</v>
      </c>
      <c r="D793" t="s">
        <v>1974</v>
      </c>
      <c r="E793" t="s">
        <v>1980</v>
      </c>
      <c r="F793" t="s">
        <v>1981</v>
      </c>
      <c r="G793" s="1">
        <v>44825</v>
      </c>
      <c r="H793" s="5">
        <v>1600</v>
      </c>
      <c r="I793" s="4">
        <v>60</v>
      </c>
      <c r="J793" s="3">
        <f t="shared" si="105"/>
        <v>44885</v>
      </c>
      <c r="K793" t="s">
        <v>1975</v>
      </c>
      <c r="L793" s="1">
        <v>44873</v>
      </c>
      <c r="M793">
        <f t="shared" si="106"/>
        <v>-12</v>
      </c>
      <c r="N793" s="5">
        <f t="shared" si="107"/>
        <v>-19200</v>
      </c>
    </row>
    <row r="794" spans="1:14" x14ac:dyDescent="0.2">
      <c r="A794" t="s">
        <v>0</v>
      </c>
      <c r="B794" t="s">
        <v>5</v>
      </c>
      <c r="C794" t="s">
        <v>1973</v>
      </c>
      <c r="D794" t="s">
        <v>1974</v>
      </c>
      <c r="E794" t="s">
        <v>1982</v>
      </c>
      <c r="F794" t="s">
        <v>1983</v>
      </c>
      <c r="G794" s="1">
        <v>44825</v>
      </c>
      <c r="H794" s="5">
        <v>10400</v>
      </c>
      <c r="I794" s="4">
        <v>60</v>
      </c>
      <c r="J794" s="3">
        <f t="shared" si="105"/>
        <v>44885</v>
      </c>
      <c r="K794" t="s">
        <v>1975</v>
      </c>
      <c r="L794" s="1">
        <v>44873</v>
      </c>
      <c r="M794">
        <f t="shared" si="106"/>
        <v>-12</v>
      </c>
      <c r="N794" s="5">
        <f t="shared" si="107"/>
        <v>-124800</v>
      </c>
    </row>
    <row r="795" spans="1:14" x14ac:dyDescent="0.2">
      <c r="A795" t="s">
        <v>0</v>
      </c>
      <c r="B795" t="s">
        <v>5</v>
      </c>
      <c r="C795" t="s">
        <v>1973</v>
      </c>
      <c r="D795" t="s">
        <v>1974</v>
      </c>
      <c r="E795" t="s">
        <v>1984</v>
      </c>
      <c r="F795" t="s">
        <v>1985</v>
      </c>
      <c r="G795" s="1">
        <v>44830</v>
      </c>
      <c r="H795" s="5">
        <v>340</v>
      </c>
      <c r="I795" s="4">
        <v>60</v>
      </c>
      <c r="J795" s="3">
        <f t="shared" si="105"/>
        <v>44890</v>
      </c>
      <c r="K795" t="s">
        <v>1975</v>
      </c>
      <c r="L795" s="1">
        <v>44873</v>
      </c>
      <c r="M795">
        <f t="shared" si="106"/>
        <v>-17</v>
      </c>
      <c r="N795" s="5">
        <f t="shared" si="107"/>
        <v>-5780</v>
      </c>
    </row>
    <row r="796" spans="1:14" x14ac:dyDescent="0.2">
      <c r="A796" t="s">
        <v>0</v>
      </c>
      <c r="B796" t="s">
        <v>5</v>
      </c>
      <c r="C796" t="s">
        <v>1973</v>
      </c>
      <c r="D796" t="s">
        <v>1974</v>
      </c>
      <c r="E796" t="s">
        <v>1986</v>
      </c>
      <c r="F796" t="s">
        <v>1987</v>
      </c>
      <c r="G796" s="1">
        <v>44823</v>
      </c>
      <c r="H796" s="5">
        <v>340</v>
      </c>
      <c r="I796" s="4">
        <v>60</v>
      </c>
      <c r="J796" s="3">
        <f t="shared" si="105"/>
        <v>44883</v>
      </c>
      <c r="K796" t="s">
        <v>1975</v>
      </c>
      <c r="L796" s="1">
        <v>44873</v>
      </c>
      <c r="M796">
        <f t="shared" si="106"/>
        <v>-10</v>
      </c>
      <c r="N796" s="5">
        <f t="shared" si="107"/>
        <v>-3400</v>
      </c>
    </row>
    <row r="797" spans="1:14" x14ac:dyDescent="0.2">
      <c r="A797" t="s">
        <v>0</v>
      </c>
      <c r="B797" t="s">
        <v>5</v>
      </c>
      <c r="C797" t="s">
        <v>1973</v>
      </c>
      <c r="D797" t="s">
        <v>1974</v>
      </c>
      <c r="E797" t="s">
        <v>1988</v>
      </c>
      <c r="F797" t="s">
        <v>1989</v>
      </c>
      <c r="G797" s="1">
        <v>44816</v>
      </c>
      <c r="H797" s="5">
        <v>340</v>
      </c>
      <c r="I797" s="4">
        <v>60</v>
      </c>
      <c r="J797" s="3">
        <f t="shared" si="105"/>
        <v>44876</v>
      </c>
      <c r="K797" t="s">
        <v>1975</v>
      </c>
      <c r="L797" s="1">
        <v>44873</v>
      </c>
      <c r="M797">
        <f t="shared" si="106"/>
        <v>-3</v>
      </c>
      <c r="N797" s="5">
        <f t="shared" si="107"/>
        <v>-1020</v>
      </c>
    </row>
    <row r="798" spans="1:14" x14ac:dyDescent="0.2">
      <c r="A798" t="s">
        <v>0</v>
      </c>
      <c r="B798" t="s">
        <v>5</v>
      </c>
      <c r="C798" t="s">
        <v>1973</v>
      </c>
      <c r="D798" t="s">
        <v>1974</v>
      </c>
      <c r="E798" t="s">
        <v>1990</v>
      </c>
      <c r="F798" t="s">
        <v>1991</v>
      </c>
      <c r="G798" s="1">
        <v>44816</v>
      </c>
      <c r="H798" s="5">
        <v>340</v>
      </c>
      <c r="I798" s="4">
        <v>60</v>
      </c>
      <c r="J798" s="3">
        <f t="shared" si="105"/>
        <v>44876</v>
      </c>
      <c r="K798" t="s">
        <v>1975</v>
      </c>
      <c r="L798" s="1">
        <v>44873</v>
      </c>
      <c r="M798">
        <f t="shared" si="106"/>
        <v>-3</v>
      </c>
      <c r="N798" s="5">
        <f t="shared" si="107"/>
        <v>-1020</v>
      </c>
    </row>
    <row r="799" spans="1:14" x14ac:dyDescent="0.2">
      <c r="A799" t="s">
        <v>0</v>
      </c>
      <c r="B799" t="s">
        <v>5</v>
      </c>
      <c r="C799" t="s">
        <v>1973</v>
      </c>
      <c r="D799" t="s">
        <v>1974</v>
      </c>
      <c r="E799" t="s">
        <v>1992</v>
      </c>
      <c r="F799" t="s">
        <v>1993</v>
      </c>
      <c r="G799" s="1">
        <v>44805</v>
      </c>
      <c r="H799" s="5">
        <v>1020</v>
      </c>
      <c r="I799" s="4">
        <v>60</v>
      </c>
      <c r="J799" s="3">
        <f t="shared" si="105"/>
        <v>44865</v>
      </c>
      <c r="K799" t="s">
        <v>1975</v>
      </c>
      <c r="L799" s="1">
        <v>44873</v>
      </c>
      <c r="M799">
        <f t="shared" si="106"/>
        <v>8</v>
      </c>
      <c r="N799" s="5">
        <f t="shared" ref="N799:N815" si="108">M799*H799</f>
        <v>8160</v>
      </c>
    </row>
    <row r="800" spans="1:14" x14ac:dyDescent="0.2">
      <c r="A800" t="s">
        <v>0</v>
      </c>
      <c r="B800" t="s">
        <v>5</v>
      </c>
      <c r="C800" t="s">
        <v>1973</v>
      </c>
      <c r="D800" t="s">
        <v>1974</v>
      </c>
      <c r="E800" t="s">
        <v>1994</v>
      </c>
      <c r="F800" t="s">
        <v>1995</v>
      </c>
      <c r="G800" s="1">
        <v>44803</v>
      </c>
      <c r="H800" s="5">
        <v>2380</v>
      </c>
      <c r="I800" s="4">
        <v>60</v>
      </c>
      <c r="J800" s="3">
        <f t="shared" ref="J800:J815" si="109">G800+I800</f>
        <v>44863</v>
      </c>
      <c r="K800" t="s">
        <v>1975</v>
      </c>
      <c r="L800" s="1">
        <v>44873</v>
      </c>
      <c r="M800">
        <f t="shared" ref="M800:M815" si="110">L800-J800</f>
        <v>10</v>
      </c>
      <c r="N800" s="5">
        <f t="shared" si="108"/>
        <v>23800</v>
      </c>
    </row>
    <row r="801" spans="1:14" x14ac:dyDescent="0.2">
      <c r="A801" t="s">
        <v>0</v>
      </c>
      <c r="B801" t="s">
        <v>5</v>
      </c>
      <c r="C801" t="s">
        <v>1973</v>
      </c>
      <c r="D801" t="s">
        <v>1974</v>
      </c>
      <c r="E801" t="s">
        <v>1996</v>
      </c>
      <c r="F801" t="s">
        <v>1997</v>
      </c>
      <c r="G801" s="1">
        <v>44802</v>
      </c>
      <c r="H801" s="5">
        <v>340</v>
      </c>
      <c r="I801" s="4">
        <v>60</v>
      </c>
      <c r="J801" s="3">
        <f t="shared" si="109"/>
        <v>44862</v>
      </c>
      <c r="K801" t="s">
        <v>1975</v>
      </c>
      <c r="L801" s="1">
        <v>44873</v>
      </c>
      <c r="M801">
        <f t="shared" si="110"/>
        <v>11</v>
      </c>
      <c r="N801" s="5">
        <f t="shared" si="108"/>
        <v>3740</v>
      </c>
    </row>
    <row r="802" spans="1:14" x14ac:dyDescent="0.2">
      <c r="A802" t="s">
        <v>0</v>
      </c>
      <c r="B802" t="s">
        <v>5</v>
      </c>
      <c r="C802" t="s">
        <v>1973</v>
      </c>
      <c r="D802" t="s">
        <v>1974</v>
      </c>
      <c r="E802" t="s">
        <v>1998</v>
      </c>
      <c r="F802" t="s">
        <v>1999</v>
      </c>
      <c r="G802" s="1">
        <v>44795</v>
      </c>
      <c r="H802" s="5">
        <v>340</v>
      </c>
      <c r="I802" s="4">
        <v>60</v>
      </c>
      <c r="J802" s="3">
        <f t="shared" si="109"/>
        <v>44855</v>
      </c>
      <c r="K802" t="s">
        <v>1975</v>
      </c>
      <c r="L802" s="1">
        <v>44873</v>
      </c>
      <c r="M802">
        <f t="shared" si="110"/>
        <v>18</v>
      </c>
      <c r="N802" s="5">
        <f t="shared" si="108"/>
        <v>6120</v>
      </c>
    </row>
    <row r="803" spans="1:14" x14ac:dyDescent="0.2">
      <c r="A803" t="s">
        <v>0</v>
      </c>
      <c r="B803" t="s">
        <v>5</v>
      </c>
      <c r="C803" t="s">
        <v>1973</v>
      </c>
      <c r="D803" t="s">
        <v>1974</v>
      </c>
      <c r="E803" t="s">
        <v>2000</v>
      </c>
      <c r="F803" t="s">
        <v>2001</v>
      </c>
      <c r="G803" s="1">
        <v>44791</v>
      </c>
      <c r="H803" s="5">
        <v>680</v>
      </c>
      <c r="I803" s="4">
        <v>60</v>
      </c>
      <c r="J803" s="3">
        <f t="shared" si="109"/>
        <v>44851</v>
      </c>
      <c r="K803" t="s">
        <v>1975</v>
      </c>
      <c r="L803" s="1">
        <v>44873</v>
      </c>
      <c r="M803">
        <f t="shared" si="110"/>
        <v>22</v>
      </c>
      <c r="N803" s="5">
        <f t="shared" si="108"/>
        <v>14960</v>
      </c>
    </row>
    <row r="804" spans="1:14" x14ac:dyDescent="0.2">
      <c r="A804" t="s">
        <v>0</v>
      </c>
      <c r="B804" t="s">
        <v>5</v>
      </c>
      <c r="C804" t="s">
        <v>1973</v>
      </c>
      <c r="D804" t="s">
        <v>1974</v>
      </c>
      <c r="E804" t="s">
        <v>2002</v>
      </c>
      <c r="F804" t="s">
        <v>2003</v>
      </c>
      <c r="G804" s="1">
        <v>44791</v>
      </c>
      <c r="H804" s="5">
        <v>2040</v>
      </c>
      <c r="I804" s="4">
        <v>60</v>
      </c>
      <c r="J804" s="3">
        <f t="shared" si="109"/>
        <v>44851</v>
      </c>
      <c r="K804" t="s">
        <v>1975</v>
      </c>
      <c r="L804" s="1">
        <v>44873</v>
      </c>
      <c r="M804">
        <f t="shared" si="110"/>
        <v>22</v>
      </c>
      <c r="N804" s="5">
        <f t="shared" si="108"/>
        <v>44880</v>
      </c>
    </row>
    <row r="805" spans="1:14" x14ac:dyDescent="0.2">
      <c r="A805" t="s">
        <v>0</v>
      </c>
      <c r="B805" t="s">
        <v>5</v>
      </c>
      <c r="C805" t="s">
        <v>1973</v>
      </c>
      <c r="D805" t="s">
        <v>1974</v>
      </c>
      <c r="E805" t="s">
        <v>2004</v>
      </c>
      <c r="F805" t="s">
        <v>2005</v>
      </c>
      <c r="G805" s="1">
        <v>44825</v>
      </c>
      <c r="H805" s="5">
        <v>712</v>
      </c>
      <c r="I805" s="4">
        <v>60</v>
      </c>
      <c r="J805" s="3">
        <f t="shared" si="109"/>
        <v>44885</v>
      </c>
      <c r="K805" t="s">
        <v>1975</v>
      </c>
      <c r="L805" s="1">
        <v>44873</v>
      </c>
      <c r="M805">
        <f t="shared" si="110"/>
        <v>-12</v>
      </c>
      <c r="N805" s="5">
        <f t="shared" si="108"/>
        <v>-8544</v>
      </c>
    </row>
    <row r="806" spans="1:14" x14ac:dyDescent="0.2">
      <c r="A806" t="s">
        <v>0</v>
      </c>
      <c r="B806" t="s">
        <v>5</v>
      </c>
      <c r="C806" t="s">
        <v>1973</v>
      </c>
      <c r="D806" t="s">
        <v>1974</v>
      </c>
      <c r="E806" t="s">
        <v>2006</v>
      </c>
      <c r="F806" t="s">
        <v>2007</v>
      </c>
      <c r="G806" s="1">
        <v>44816</v>
      </c>
      <c r="H806" s="5">
        <v>356</v>
      </c>
      <c r="I806" s="4">
        <v>60</v>
      </c>
      <c r="J806" s="3">
        <f t="shared" si="109"/>
        <v>44876</v>
      </c>
      <c r="K806" t="s">
        <v>1975</v>
      </c>
      <c r="L806" s="1">
        <v>44873</v>
      </c>
      <c r="M806">
        <f t="shared" si="110"/>
        <v>-3</v>
      </c>
      <c r="N806" s="5">
        <f t="shared" si="108"/>
        <v>-1068</v>
      </c>
    </row>
    <row r="807" spans="1:14" x14ac:dyDescent="0.2">
      <c r="A807" t="s">
        <v>0</v>
      </c>
      <c r="B807" t="s">
        <v>5</v>
      </c>
      <c r="C807" t="s">
        <v>1973</v>
      </c>
      <c r="D807" t="s">
        <v>1974</v>
      </c>
      <c r="E807" t="s">
        <v>2009</v>
      </c>
      <c r="F807" t="s">
        <v>2010</v>
      </c>
      <c r="G807" s="1">
        <v>44736</v>
      </c>
      <c r="H807" s="5">
        <v>22750</v>
      </c>
      <c r="I807" s="4">
        <v>60</v>
      </c>
      <c r="J807" s="3">
        <f t="shared" si="109"/>
        <v>44796</v>
      </c>
      <c r="K807" t="s">
        <v>2008</v>
      </c>
      <c r="L807" s="1">
        <v>44910</v>
      </c>
      <c r="M807">
        <f t="shared" si="110"/>
        <v>114</v>
      </c>
      <c r="N807" s="5">
        <f t="shared" si="108"/>
        <v>2593500</v>
      </c>
    </row>
    <row r="808" spans="1:14" x14ac:dyDescent="0.2">
      <c r="A808" t="s">
        <v>0</v>
      </c>
      <c r="B808" t="s">
        <v>5</v>
      </c>
      <c r="C808" t="s">
        <v>1973</v>
      </c>
      <c r="D808" t="s">
        <v>1974</v>
      </c>
      <c r="E808" t="s">
        <v>2011</v>
      </c>
      <c r="F808" t="s">
        <v>2012</v>
      </c>
      <c r="G808" s="1">
        <v>44830</v>
      </c>
      <c r="H808" s="5">
        <v>17900</v>
      </c>
      <c r="I808" s="4">
        <v>60</v>
      </c>
      <c r="J808" s="3">
        <f t="shared" si="109"/>
        <v>44890</v>
      </c>
      <c r="K808" t="s">
        <v>2008</v>
      </c>
      <c r="L808" s="1">
        <v>44910</v>
      </c>
      <c r="M808">
        <f t="shared" si="110"/>
        <v>20</v>
      </c>
      <c r="N808" s="5">
        <f t="shared" si="108"/>
        <v>358000</v>
      </c>
    </row>
    <row r="809" spans="1:14" x14ac:dyDescent="0.2">
      <c r="A809" t="s">
        <v>0</v>
      </c>
      <c r="B809" t="s">
        <v>5</v>
      </c>
      <c r="C809" t="s">
        <v>1973</v>
      </c>
      <c r="D809" t="s">
        <v>1974</v>
      </c>
      <c r="E809" t="s">
        <v>2013</v>
      </c>
      <c r="F809" t="s">
        <v>2014</v>
      </c>
      <c r="G809" s="1">
        <v>44833</v>
      </c>
      <c r="H809" s="5">
        <v>680</v>
      </c>
      <c r="I809" s="4">
        <v>60</v>
      </c>
      <c r="J809" s="3">
        <f t="shared" si="109"/>
        <v>44893</v>
      </c>
      <c r="K809" t="s">
        <v>2008</v>
      </c>
      <c r="L809" s="1">
        <v>44910</v>
      </c>
      <c r="M809">
        <f t="shared" si="110"/>
        <v>17</v>
      </c>
      <c r="N809" s="5">
        <f t="shared" si="108"/>
        <v>11560</v>
      </c>
    </row>
    <row r="810" spans="1:14" x14ac:dyDescent="0.2">
      <c r="A810" t="s">
        <v>0</v>
      </c>
      <c r="B810" t="s">
        <v>5</v>
      </c>
      <c r="C810" t="s">
        <v>1973</v>
      </c>
      <c r="D810" t="s">
        <v>1974</v>
      </c>
      <c r="E810" t="s">
        <v>2015</v>
      </c>
      <c r="F810" t="s">
        <v>2016</v>
      </c>
      <c r="G810" s="1">
        <v>44851</v>
      </c>
      <c r="H810" s="5">
        <v>1020</v>
      </c>
      <c r="I810" s="4">
        <v>60</v>
      </c>
      <c r="J810" s="3">
        <f t="shared" si="109"/>
        <v>44911</v>
      </c>
      <c r="K810" t="s">
        <v>2008</v>
      </c>
      <c r="L810" s="1">
        <v>44910</v>
      </c>
      <c r="M810">
        <f t="shared" si="110"/>
        <v>-1</v>
      </c>
      <c r="N810" s="5">
        <f t="shared" si="108"/>
        <v>-1020</v>
      </c>
    </row>
    <row r="811" spans="1:14" x14ac:dyDescent="0.2">
      <c r="A811" t="s">
        <v>0</v>
      </c>
      <c r="B811" t="s">
        <v>5</v>
      </c>
      <c r="C811" t="s">
        <v>1973</v>
      </c>
      <c r="D811" t="s">
        <v>1974</v>
      </c>
      <c r="E811" t="s">
        <v>2017</v>
      </c>
      <c r="F811" t="s">
        <v>2018</v>
      </c>
      <c r="G811" s="1">
        <v>44855</v>
      </c>
      <c r="H811" s="5">
        <v>340</v>
      </c>
      <c r="I811" s="4">
        <v>60</v>
      </c>
      <c r="J811" s="3">
        <f t="shared" si="109"/>
        <v>44915</v>
      </c>
      <c r="K811" t="s">
        <v>2008</v>
      </c>
      <c r="L811" s="1">
        <v>44910</v>
      </c>
      <c r="M811">
        <f t="shared" si="110"/>
        <v>-5</v>
      </c>
      <c r="N811" s="5">
        <f t="shared" si="108"/>
        <v>-1700</v>
      </c>
    </row>
    <row r="812" spans="1:14" x14ac:dyDescent="0.2">
      <c r="A812" t="s">
        <v>0</v>
      </c>
      <c r="B812" t="s">
        <v>5</v>
      </c>
      <c r="C812" t="s">
        <v>1973</v>
      </c>
      <c r="D812" t="s">
        <v>1974</v>
      </c>
      <c r="E812" t="s">
        <v>2019</v>
      </c>
      <c r="F812" t="s">
        <v>2020</v>
      </c>
      <c r="G812" s="1">
        <v>44859</v>
      </c>
      <c r="H812" s="5">
        <v>340</v>
      </c>
      <c r="I812" s="4">
        <v>60</v>
      </c>
      <c r="J812" s="3">
        <f t="shared" si="109"/>
        <v>44919</v>
      </c>
      <c r="K812" t="s">
        <v>2008</v>
      </c>
      <c r="L812" s="1">
        <v>44910</v>
      </c>
      <c r="M812">
        <f t="shared" si="110"/>
        <v>-9</v>
      </c>
      <c r="N812" s="5">
        <f t="shared" si="108"/>
        <v>-3060</v>
      </c>
    </row>
    <row r="813" spans="1:14" x14ac:dyDescent="0.2">
      <c r="A813" t="s">
        <v>0</v>
      </c>
      <c r="B813" t="s">
        <v>5</v>
      </c>
      <c r="C813" t="s">
        <v>1973</v>
      </c>
      <c r="D813" t="s">
        <v>1974</v>
      </c>
      <c r="E813" t="s">
        <v>2021</v>
      </c>
      <c r="F813" t="s">
        <v>2022</v>
      </c>
      <c r="G813" s="1">
        <v>44840</v>
      </c>
      <c r="H813" s="5">
        <v>356</v>
      </c>
      <c r="I813" s="4">
        <v>60</v>
      </c>
      <c r="J813" s="3">
        <f t="shared" si="109"/>
        <v>44900</v>
      </c>
      <c r="K813" t="s">
        <v>2008</v>
      </c>
      <c r="L813" s="1">
        <v>44910</v>
      </c>
      <c r="M813">
        <f t="shared" si="110"/>
        <v>10</v>
      </c>
      <c r="N813" s="5">
        <f t="shared" si="108"/>
        <v>3560</v>
      </c>
    </row>
    <row r="814" spans="1:14" x14ac:dyDescent="0.2">
      <c r="A814" t="s">
        <v>0</v>
      </c>
      <c r="B814" t="s">
        <v>5</v>
      </c>
      <c r="C814" t="s">
        <v>1973</v>
      </c>
      <c r="D814" t="s">
        <v>1974</v>
      </c>
      <c r="E814" t="s">
        <v>2023</v>
      </c>
      <c r="F814" t="s">
        <v>2024</v>
      </c>
      <c r="G814" s="1">
        <v>44861</v>
      </c>
      <c r="H814" s="5">
        <v>356</v>
      </c>
      <c r="I814" s="4">
        <v>60</v>
      </c>
      <c r="J814" s="3">
        <f t="shared" si="109"/>
        <v>44921</v>
      </c>
      <c r="K814" t="s">
        <v>2008</v>
      </c>
      <c r="L814" s="1">
        <v>44910</v>
      </c>
      <c r="M814">
        <f t="shared" si="110"/>
        <v>-11</v>
      </c>
      <c r="N814" s="5">
        <f t="shared" si="108"/>
        <v>-3916</v>
      </c>
    </row>
    <row r="815" spans="1:14" x14ac:dyDescent="0.2">
      <c r="A815" t="s">
        <v>0</v>
      </c>
      <c r="B815" t="s">
        <v>5</v>
      </c>
      <c r="C815" t="s">
        <v>2026</v>
      </c>
      <c r="D815" t="s">
        <v>2027</v>
      </c>
      <c r="E815" t="s">
        <v>2028</v>
      </c>
      <c r="F815" t="s">
        <v>2029</v>
      </c>
      <c r="G815" s="1">
        <v>44844</v>
      </c>
      <c r="H815" s="5">
        <v>1200</v>
      </c>
      <c r="I815" s="4">
        <v>60</v>
      </c>
      <c r="J815" s="3">
        <f t="shared" si="109"/>
        <v>44904</v>
      </c>
      <c r="K815" t="s">
        <v>2025</v>
      </c>
      <c r="L815" s="1">
        <v>44901</v>
      </c>
      <c r="M815">
        <f t="shared" si="110"/>
        <v>-3</v>
      </c>
      <c r="N815" s="5">
        <f t="shared" si="108"/>
        <v>-3600</v>
      </c>
    </row>
    <row r="816" spans="1:14" x14ac:dyDescent="0.2">
      <c r="A816" t="s">
        <v>0</v>
      </c>
      <c r="B816" t="s">
        <v>5</v>
      </c>
      <c r="C816" t="s">
        <v>2030</v>
      </c>
      <c r="D816" t="s">
        <v>2031</v>
      </c>
      <c r="E816" t="s">
        <v>2033</v>
      </c>
      <c r="F816" t="s">
        <v>2034</v>
      </c>
      <c r="G816" s="1">
        <v>44790</v>
      </c>
      <c r="H816" s="5">
        <v>16080</v>
      </c>
      <c r="I816" s="4">
        <v>60</v>
      </c>
      <c r="J816" s="3">
        <f t="shared" ref="J816:J833" si="111">G816+I816</f>
        <v>44850</v>
      </c>
      <c r="K816" t="s">
        <v>2032</v>
      </c>
      <c r="L816" s="1">
        <v>44838</v>
      </c>
      <c r="M816">
        <f t="shared" ref="M816:M833" si="112">L816-J816</f>
        <v>-12</v>
      </c>
      <c r="N816" s="5">
        <f t="shared" ref="N816:N832" si="113">M816*H816</f>
        <v>-192960</v>
      </c>
    </row>
    <row r="817" spans="1:14" x14ac:dyDescent="0.2">
      <c r="A817" t="s">
        <v>0</v>
      </c>
      <c r="B817" t="s">
        <v>5</v>
      </c>
      <c r="C817" t="s">
        <v>2030</v>
      </c>
      <c r="D817" t="s">
        <v>2031</v>
      </c>
      <c r="E817" t="s">
        <v>2035</v>
      </c>
      <c r="F817" t="s">
        <v>2036</v>
      </c>
      <c r="G817" s="1">
        <v>44791</v>
      </c>
      <c r="H817" s="5">
        <v>-1700</v>
      </c>
      <c r="I817" s="4">
        <v>60</v>
      </c>
      <c r="J817" s="3">
        <f t="shared" si="111"/>
        <v>44851</v>
      </c>
      <c r="K817" t="s">
        <v>2032</v>
      </c>
      <c r="L817" s="1">
        <v>44838</v>
      </c>
      <c r="M817">
        <f t="shared" si="112"/>
        <v>-13</v>
      </c>
      <c r="N817" s="5">
        <f t="shared" si="113"/>
        <v>22100</v>
      </c>
    </row>
    <row r="818" spans="1:14" x14ac:dyDescent="0.2">
      <c r="A818" t="s">
        <v>0</v>
      </c>
      <c r="B818" t="s">
        <v>5</v>
      </c>
      <c r="C818" t="s">
        <v>2030</v>
      </c>
      <c r="D818" t="s">
        <v>2031</v>
      </c>
      <c r="E818" t="s">
        <v>2037</v>
      </c>
      <c r="F818" t="s">
        <v>2038</v>
      </c>
      <c r="G818" s="1">
        <v>44762</v>
      </c>
      <c r="H818" s="5">
        <v>5100</v>
      </c>
      <c r="I818" s="4">
        <v>60</v>
      </c>
      <c r="J818" s="3">
        <f t="shared" si="111"/>
        <v>44822</v>
      </c>
      <c r="K818" t="s">
        <v>2032</v>
      </c>
      <c r="L818" s="1">
        <v>44838</v>
      </c>
      <c r="M818">
        <f t="shared" si="112"/>
        <v>16</v>
      </c>
      <c r="N818" s="5">
        <f t="shared" si="113"/>
        <v>81600</v>
      </c>
    </row>
    <row r="819" spans="1:14" x14ac:dyDescent="0.2">
      <c r="A819" t="s">
        <v>0</v>
      </c>
      <c r="B819" t="s">
        <v>5</v>
      </c>
      <c r="C819" t="s">
        <v>2030</v>
      </c>
      <c r="D819" t="s">
        <v>2031</v>
      </c>
      <c r="E819" t="s">
        <v>2039</v>
      </c>
      <c r="F819" t="s">
        <v>2040</v>
      </c>
      <c r="G819" s="1">
        <v>44715</v>
      </c>
      <c r="H819" s="5">
        <v>750</v>
      </c>
      <c r="I819" s="4">
        <v>60</v>
      </c>
      <c r="J819" s="3">
        <f t="shared" si="111"/>
        <v>44775</v>
      </c>
      <c r="K819" t="s">
        <v>2032</v>
      </c>
      <c r="L819" s="1">
        <v>44838</v>
      </c>
      <c r="M819">
        <f t="shared" si="112"/>
        <v>63</v>
      </c>
      <c r="N819" s="5">
        <f t="shared" si="113"/>
        <v>47250</v>
      </c>
    </row>
    <row r="820" spans="1:14" x14ac:dyDescent="0.2">
      <c r="A820" t="s">
        <v>0</v>
      </c>
      <c r="B820" t="s">
        <v>5</v>
      </c>
      <c r="C820" t="s">
        <v>2030</v>
      </c>
      <c r="D820" t="s">
        <v>2031</v>
      </c>
      <c r="E820" t="s">
        <v>2041</v>
      </c>
      <c r="F820" t="s">
        <v>2042</v>
      </c>
      <c r="G820" s="1">
        <v>44771</v>
      </c>
      <c r="H820" s="5">
        <v>-2680</v>
      </c>
      <c r="I820" s="4">
        <v>60</v>
      </c>
      <c r="J820" s="3">
        <f t="shared" si="111"/>
        <v>44831</v>
      </c>
      <c r="K820" t="s">
        <v>2032</v>
      </c>
      <c r="L820" s="1">
        <v>44838</v>
      </c>
      <c r="M820">
        <f t="shared" si="112"/>
        <v>7</v>
      </c>
      <c r="N820" s="5">
        <f t="shared" si="113"/>
        <v>-18760</v>
      </c>
    </row>
    <row r="821" spans="1:14" x14ac:dyDescent="0.2">
      <c r="A821" t="s">
        <v>0</v>
      </c>
      <c r="B821" t="s">
        <v>5</v>
      </c>
      <c r="C821" t="s">
        <v>2030</v>
      </c>
      <c r="D821" t="s">
        <v>2031</v>
      </c>
      <c r="E821" t="s">
        <v>2043</v>
      </c>
      <c r="F821" t="s">
        <v>2044</v>
      </c>
      <c r="G821" s="1">
        <v>44742</v>
      </c>
      <c r="H821" s="5">
        <v>24200</v>
      </c>
      <c r="I821" s="4">
        <v>60</v>
      </c>
      <c r="J821" s="3">
        <f t="shared" si="111"/>
        <v>44802</v>
      </c>
      <c r="K821" t="s">
        <v>2032</v>
      </c>
      <c r="L821" s="1">
        <v>44838</v>
      </c>
      <c r="M821">
        <f t="shared" si="112"/>
        <v>36</v>
      </c>
      <c r="N821" s="5">
        <f t="shared" si="113"/>
        <v>871200</v>
      </c>
    </row>
    <row r="822" spans="1:14" x14ac:dyDescent="0.2">
      <c r="A822" t="s">
        <v>0</v>
      </c>
      <c r="B822" t="s">
        <v>5</v>
      </c>
      <c r="C822" t="s">
        <v>2030</v>
      </c>
      <c r="D822" t="s">
        <v>2031</v>
      </c>
      <c r="E822" t="s">
        <v>2045</v>
      </c>
      <c r="F822" t="s">
        <v>2046</v>
      </c>
      <c r="G822" s="1">
        <v>44741</v>
      </c>
      <c r="H822" s="5">
        <v>6750</v>
      </c>
      <c r="I822" s="4">
        <v>60</v>
      </c>
      <c r="J822" s="3">
        <f t="shared" si="111"/>
        <v>44801</v>
      </c>
      <c r="K822" t="s">
        <v>2032</v>
      </c>
      <c r="L822" s="1">
        <v>44838</v>
      </c>
      <c r="M822">
        <f t="shared" si="112"/>
        <v>37</v>
      </c>
      <c r="N822" s="5">
        <f t="shared" si="113"/>
        <v>249750</v>
      </c>
    </row>
    <row r="823" spans="1:14" x14ac:dyDescent="0.2">
      <c r="A823" t="s">
        <v>0</v>
      </c>
      <c r="B823" t="s">
        <v>5</v>
      </c>
      <c r="C823" t="s">
        <v>2030</v>
      </c>
      <c r="D823" t="s">
        <v>2031</v>
      </c>
      <c r="E823" t="s">
        <v>2047</v>
      </c>
      <c r="F823" t="s">
        <v>2048</v>
      </c>
      <c r="G823" s="1">
        <v>44753</v>
      </c>
      <c r="H823" s="5">
        <v>5360</v>
      </c>
      <c r="I823" s="4">
        <v>60</v>
      </c>
      <c r="J823" s="3">
        <f t="shared" si="111"/>
        <v>44813</v>
      </c>
      <c r="K823" t="s">
        <v>2032</v>
      </c>
      <c r="L823" s="1">
        <v>44838</v>
      </c>
      <c r="M823">
        <f t="shared" si="112"/>
        <v>25</v>
      </c>
      <c r="N823" s="5">
        <f t="shared" si="113"/>
        <v>134000</v>
      </c>
    </row>
    <row r="824" spans="1:14" x14ac:dyDescent="0.2">
      <c r="A824" t="s">
        <v>0</v>
      </c>
      <c r="B824" t="s">
        <v>5</v>
      </c>
      <c r="C824" t="s">
        <v>2030</v>
      </c>
      <c r="D824" t="s">
        <v>2031</v>
      </c>
      <c r="E824" t="s">
        <v>2049</v>
      </c>
      <c r="F824" t="s">
        <v>2050</v>
      </c>
      <c r="G824" s="1">
        <v>44720</v>
      </c>
      <c r="H824" s="5">
        <v>2800</v>
      </c>
      <c r="I824" s="4">
        <v>60</v>
      </c>
      <c r="J824" s="3">
        <f t="shared" si="111"/>
        <v>44780</v>
      </c>
      <c r="K824" t="s">
        <v>2032</v>
      </c>
      <c r="L824" s="1">
        <v>44838</v>
      </c>
      <c r="M824">
        <f t="shared" si="112"/>
        <v>58</v>
      </c>
      <c r="N824" s="5">
        <f t="shared" si="113"/>
        <v>162400</v>
      </c>
    </row>
    <row r="825" spans="1:14" x14ac:dyDescent="0.2">
      <c r="A825" t="s">
        <v>0</v>
      </c>
      <c r="B825" t="s">
        <v>5</v>
      </c>
      <c r="C825" t="s">
        <v>2030</v>
      </c>
      <c r="D825" t="s">
        <v>2031</v>
      </c>
      <c r="E825" t="s">
        <v>2051</v>
      </c>
      <c r="F825" t="s">
        <v>2052</v>
      </c>
      <c r="G825" s="1">
        <v>44750</v>
      </c>
      <c r="H825" s="5">
        <v>700</v>
      </c>
      <c r="I825" s="4">
        <v>60</v>
      </c>
      <c r="J825" s="3">
        <f t="shared" si="111"/>
        <v>44810</v>
      </c>
      <c r="K825" t="s">
        <v>2032</v>
      </c>
      <c r="L825" s="1">
        <v>44838</v>
      </c>
      <c r="M825">
        <f t="shared" si="112"/>
        <v>28</v>
      </c>
      <c r="N825" s="5">
        <f t="shared" si="113"/>
        <v>19600</v>
      </c>
    </row>
    <row r="826" spans="1:14" x14ac:dyDescent="0.2">
      <c r="A826" t="s">
        <v>0</v>
      </c>
      <c r="B826" t="s">
        <v>5</v>
      </c>
      <c r="C826" t="s">
        <v>2030</v>
      </c>
      <c r="D826" t="s">
        <v>2031</v>
      </c>
      <c r="E826" t="s">
        <v>2053</v>
      </c>
      <c r="F826" t="s">
        <v>2054</v>
      </c>
      <c r="G826" s="1">
        <v>44753</v>
      </c>
      <c r="H826" s="5">
        <v>895.6</v>
      </c>
      <c r="I826" s="4">
        <v>60</v>
      </c>
      <c r="J826" s="3">
        <f t="shared" si="111"/>
        <v>44813</v>
      </c>
      <c r="K826" t="s">
        <v>2032</v>
      </c>
      <c r="L826" s="1">
        <v>44838</v>
      </c>
      <c r="M826">
        <f t="shared" si="112"/>
        <v>25</v>
      </c>
      <c r="N826" s="5">
        <f t="shared" si="113"/>
        <v>22390</v>
      </c>
    </row>
    <row r="827" spans="1:14" x14ac:dyDescent="0.2">
      <c r="A827" t="s">
        <v>0</v>
      </c>
      <c r="B827" t="s">
        <v>5</v>
      </c>
      <c r="C827" t="s">
        <v>2030</v>
      </c>
      <c r="D827" t="s">
        <v>2031</v>
      </c>
      <c r="E827" t="s">
        <v>2055</v>
      </c>
      <c r="F827" t="s">
        <v>2056</v>
      </c>
      <c r="G827" s="1">
        <v>44753</v>
      </c>
      <c r="H827" s="5">
        <v>1343.4</v>
      </c>
      <c r="I827" s="4">
        <v>60</v>
      </c>
      <c r="J827" s="3">
        <f t="shared" si="111"/>
        <v>44813</v>
      </c>
      <c r="K827" t="s">
        <v>2032</v>
      </c>
      <c r="L827" s="1">
        <v>44838</v>
      </c>
      <c r="M827">
        <f t="shared" si="112"/>
        <v>25</v>
      </c>
      <c r="N827" s="5">
        <f t="shared" si="113"/>
        <v>33585</v>
      </c>
    </row>
    <row r="828" spans="1:14" x14ac:dyDescent="0.2">
      <c r="A828" t="s">
        <v>0</v>
      </c>
      <c r="B828" t="s">
        <v>5</v>
      </c>
      <c r="C828" t="s">
        <v>2030</v>
      </c>
      <c r="D828" t="s">
        <v>2031</v>
      </c>
      <c r="E828" t="s">
        <v>2057</v>
      </c>
      <c r="F828" t="s">
        <v>2058</v>
      </c>
      <c r="G828" s="1">
        <v>44742</v>
      </c>
      <c r="H828" s="5">
        <v>845</v>
      </c>
      <c r="I828" s="4">
        <v>60</v>
      </c>
      <c r="J828" s="3">
        <f t="shared" si="111"/>
        <v>44802</v>
      </c>
      <c r="K828" t="s">
        <v>2032</v>
      </c>
      <c r="L828" s="1">
        <v>44838</v>
      </c>
      <c r="M828">
        <f t="shared" si="112"/>
        <v>36</v>
      </c>
      <c r="N828" s="5">
        <f t="shared" si="113"/>
        <v>30420</v>
      </c>
    </row>
    <row r="829" spans="1:14" x14ac:dyDescent="0.2">
      <c r="A829" t="s">
        <v>0</v>
      </c>
      <c r="B829" t="s">
        <v>5</v>
      </c>
      <c r="C829" t="s">
        <v>2030</v>
      </c>
      <c r="D829" t="s">
        <v>2031</v>
      </c>
      <c r="E829" t="s">
        <v>2059</v>
      </c>
      <c r="F829" t="s">
        <v>2060</v>
      </c>
      <c r="G829" s="1">
        <v>44742</v>
      </c>
      <c r="H829" s="5">
        <v>845</v>
      </c>
      <c r="I829" s="4">
        <v>60</v>
      </c>
      <c r="J829" s="3">
        <f t="shared" si="111"/>
        <v>44802</v>
      </c>
      <c r="K829" t="s">
        <v>2032</v>
      </c>
      <c r="L829" s="1">
        <v>44838</v>
      </c>
      <c r="M829">
        <f t="shared" si="112"/>
        <v>36</v>
      </c>
      <c r="N829" s="5">
        <f t="shared" si="113"/>
        <v>30420</v>
      </c>
    </row>
    <row r="830" spans="1:14" x14ac:dyDescent="0.2">
      <c r="A830" t="s">
        <v>0</v>
      </c>
      <c r="B830" t="s">
        <v>5</v>
      </c>
      <c r="C830" t="s">
        <v>2030</v>
      </c>
      <c r="D830" t="s">
        <v>2031</v>
      </c>
      <c r="E830" t="s">
        <v>2061</v>
      </c>
      <c r="F830" t="s">
        <v>2062</v>
      </c>
      <c r="G830" s="1">
        <v>44746</v>
      </c>
      <c r="H830" s="5">
        <v>560</v>
      </c>
      <c r="I830" s="4">
        <v>60</v>
      </c>
      <c r="J830" s="3">
        <f t="shared" si="111"/>
        <v>44806</v>
      </c>
      <c r="K830" t="s">
        <v>2032</v>
      </c>
      <c r="L830" s="1">
        <v>44838</v>
      </c>
      <c r="M830">
        <f t="shared" si="112"/>
        <v>32</v>
      </c>
      <c r="N830" s="5">
        <f t="shared" si="113"/>
        <v>17920</v>
      </c>
    </row>
    <row r="831" spans="1:14" x14ac:dyDescent="0.2">
      <c r="A831" t="s">
        <v>0</v>
      </c>
      <c r="B831" t="s">
        <v>5</v>
      </c>
      <c r="C831" t="s">
        <v>2030</v>
      </c>
      <c r="D831" t="s">
        <v>2031</v>
      </c>
      <c r="E831" t="s">
        <v>2063</v>
      </c>
      <c r="F831" t="s">
        <v>2064</v>
      </c>
      <c r="G831" s="1">
        <v>44719</v>
      </c>
      <c r="H831" s="5">
        <v>3400</v>
      </c>
      <c r="I831" s="4">
        <v>60</v>
      </c>
      <c r="J831" s="3">
        <f t="shared" si="111"/>
        <v>44779</v>
      </c>
      <c r="K831" t="s">
        <v>2032</v>
      </c>
      <c r="L831" s="1">
        <v>44838</v>
      </c>
      <c r="M831">
        <f t="shared" si="112"/>
        <v>59</v>
      </c>
      <c r="N831" s="5">
        <f t="shared" si="113"/>
        <v>200600</v>
      </c>
    </row>
    <row r="832" spans="1:14" x14ac:dyDescent="0.2">
      <c r="A832" t="s">
        <v>0</v>
      </c>
      <c r="B832" t="s">
        <v>5</v>
      </c>
      <c r="C832" t="s">
        <v>2030</v>
      </c>
      <c r="D832" t="s">
        <v>2031</v>
      </c>
      <c r="E832" t="s">
        <v>2065</v>
      </c>
      <c r="F832" t="s">
        <v>2066</v>
      </c>
      <c r="G832" s="1">
        <v>44750</v>
      </c>
      <c r="H832" s="5">
        <v>1390</v>
      </c>
      <c r="I832" s="4">
        <v>60</v>
      </c>
      <c r="J832" s="3">
        <f t="shared" si="111"/>
        <v>44810</v>
      </c>
      <c r="K832" t="s">
        <v>2032</v>
      </c>
      <c r="L832" s="1">
        <v>44838</v>
      </c>
      <c r="M832">
        <f t="shared" si="112"/>
        <v>28</v>
      </c>
      <c r="N832" s="5">
        <f t="shared" si="113"/>
        <v>38920</v>
      </c>
    </row>
    <row r="833" spans="1:14" x14ac:dyDescent="0.2">
      <c r="A833" t="s">
        <v>0</v>
      </c>
      <c r="B833" t="s">
        <v>5</v>
      </c>
      <c r="C833" t="s">
        <v>2030</v>
      </c>
      <c r="D833" t="s">
        <v>2031</v>
      </c>
      <c r="E833" t="s">
        <v>2067</v>
      </c>
      <c r="F833" t="s">
        <v>2068</v>
      </c>
      <c r="G833" s="1">
        <v>44750</v>
      </c>
      <c r="H833" s="5">
        <v>1390</v>
      </c>
      <c r="I833" s="4">
        <v>60</v>
      </c>
      <c r="J833" s="3">
        <f t="shared" si="111"/>
        <v>44810</v>
      </c>
      <c r="K833" t="s">
        <v>2032</v>
      </c>
      <c r="L833" s="1">
        <v>44838</v>
      </c>
      <c r="M833">
        <f t="shared" si="112"/>
        <v>28</v>
      </c>
      <c r="N833" s="5">
        <f t="shared" ref="N833:N896" si="114">M833*H833</f>
        <v>38920</v>
      </c>
    </row>
    <row r="834" spans="1:14" x14ac:dyDescent="0.2">
      <c r="A834" t="s">
        <v>0</v>
      </c>
      <c r="B834" t="s">
        <v>5</v>
      </c>
      <c r="C834" t="s">
        <v>2030</v>
      </c>
      <c r="D834" t="s">
        <v>2031</v>
      </c>
      <c r="E834" t="s">
        <v>2069</v>
      </c>
      <c r="F834" t="s">
        <v>2070</v>
      </c>
      <c r="G834" s="1">
        <v>44749</v>
      </c>
      <c r="H834" s="5">
        <v>1500</v>
      </c>
      <c r="I834" s="4">
        <v>60</v>
      </c>
      <c r="J834" s="3">
        <f t="shared" ref="J834:J897" si="115">G834+I834</f>
        <v>44809</v>
      </c>
      <c r="K834" t="s">
        <v>2032</v>
      </c>
      <c r="L834" s="1">
        <v>44838</v>
      </c>
      <c r="M834">
        <f t="shared" ref="M834:M897" si="116">L834-J834</f>
        <v>29</v>
      </c>
      <c r="N834" s="5">
        <f t="shared" si="114"/>
        <v>43500</v>
      </c>
    </row>
    <row r="835" spans="1:14" x14ac:dyDescent="0.2">
      <c r="A835" t="s">
        <v>0</v>
      </c>
      <c r="B835" t="s">
        <v>5</v>
      </c>
      <c r="C835" t="s">
        <v>2030</v>
      </c>
      <c r="D835" t="s">
        <v>2031</v>
      </c>
      <c r="E835" t="s">
        <v>2071</v>
      </c>
      <c r="F835" t="s">
        <v>2072</v>
      </c>
      <c r="G835" s="1">
        <v>44719</v>
      </c>
      <c r="H835" s="5">
        <v>1500</v>
      </c>
      <c r="I835" s="4">
        <v>60</v>
      </c>
      <c r="J835" s="3">
        <f t="shared" si="115"/>
        <v>44779</v>
      </c>
      <c r="K835" t="s">
        <v>2032</v>
      </c>
      <c r="L835" s="1">
        <v>44838</v>
      </c>
      <c r="M835">
        <f t="shared" si="116"/>
        <v>59</v>
      </c>
      <c r="N835" s="5">
        <f t="shared" si="114"/>
        <v>88500</v>
      </c>
    </row>
    <row r="836" spans="1:14" x14ac:dyDescent="0.2">
      <c r="A836" t="s">
        <v>0</v>
      </c>
      <c r="B836" t="s">
        <v>5</v>
      </c>
      <c r="C836" t="s">
        <v>2030</v>
      </c>
      <c r="D836" t="s">
        <v>2031</v>
      </c>
      <c r="E836" t="s">
        <v>2073</v>
      </c>
      <c r="F836" t="s">
        <v>2074</v>
      </c>
      <c r="G836" s="1">
        <v>44719</v>
      </c>
      <c r="H836" s="5">
        <v>525</v>
      </c>
      <c r="I836" s="4">
        <v>60</v>
      </c>
      <c r="J836" s="3">
        <f t="shared" si="115"/>
        <v>44779</v>
      </c>
      <c r="K836" t="s">
        <v>2032</v>
      </c>
      <c r="L836" s="1">
        <v>44838</v>
      </c>
      <c r="M836">
        <f t="shared" si="116"/>
        <v>59</v>
      </c>
      <c r="N836" s="5">
        <f t="shared" si="114"/>
        <v>30975</v>
      </c>
    </row>
    <row r="837" spans="1:14" x14ac:dyDescent="0.2">
      <c r="A837" t="s">
        <v>0</v>
      </c>
      <c r="B837" t="s">
        <v>5</v>
      </c>
      <c r="C837" t="s">
        <v>2030</v>
      </c>
      <c r="D837" t="s">
        <v>2031</v>
      </c>
      <c r="E837" t="s">
        <v>2075</v>
      </c>
      <c r="F837" t="s">
        <v>2076</v>
      </c>
      <c r="G837" s="1">
        <v>44749</v>
      </c>
      <c r="H837" s="5">
        <v>2386</v>
      </c>
      <c r="I837" s="4">
        <v>60</v>
      </c>
      <c r="J837" s="3">
        <f t="shared" si="115"/>
        <v>44809</v>
      </c>
      <c r="K837" t="s">
        <v>2032</v>
      </c>
      <c r="L837" s="1">
        <v>44838</v>
      </c>
      <c r="M837">
        <f t="shared" si="116"/>
        <v>29</v>
      </c>
      <c r="N837" s="5">
        <f t="shared" si="114"/>
        <v>69194</v>
      </c>
    </row>
    <row r="838" spans="1:14" x14ac:dyDescent="0.2">
      <c r="A838" t="s">
        <v>0</v>
      </c>
      <c r="B838" t="s">
        <v>5</v>
      </c>
      <c r="C838" t="s">
        <v>2030</v>
      </c>
      <c r="D838" t="s">
        <v>2031</v>
      </c>
      <c r="E838" t="s">
        <v>2077</v>
      </c>
      <c r="F838" t="s">
        <v>2078</v>
      </c>
      <c r="G838" s="1">
        <v>44719</v>
      </c>
      <c r="H838" s="5">
        <v>90</v>
      </c>
      <c r="I838" s="4">
        <v>60</v>
      </c>
      <c r="J838" s="3">
        <f t="shared" si="115"/>
        <v>44779</v>
      </c>
      <c r="K838" t="s">
        <v>2032</v>
      </c>
      <c r="L838" s="1">
        <v>44838</v>
      </c>
      <c r="M838">
        <f t="shared" si="116"/>
        <v>59</v>
      </c>
      <c r="N838" s="5">
        <f t="shared" si="114"/>
        <v>5310</v>
      </c>
    </row>
    <row r="839" spans="1:14" x14ac:dyDescent="0.2">
      <c r="A839" t="s">
        <v>0</v>
      </c>
      <c r="B839" t="s">
        <v>5</v>
      </c>
      <c r="C839" t="s">
        <v>2030</v>
      </c>
      <c r="D839" t="s">
        <v>2031</v>
      </c>
      <c r="E839" t="s">
        <v>2079</v>
      </c>
      <c r="F839" t="s">
        <v>2080</v>
      </c>
      <c r="G839" s="1">
        <v>44742</v>
      </c>
      <c r="H839" s="5">
        <v>980</v>
      </c>
      <c r="I839" s="4">
        <v>60</v>
      </c>
      <c r="J839" s="3">
        <f t="shared" si="115"/>
        <v>44802</v>
      </c>
      <c r="K839" t="s">
        <v>2032</v>
      </c>
      <c r="L839" s="1">
        <v>44838</v>
      </c>
      <c r="M839">
        <f t="shared" si="116"/>
        <v>36</v>
      </c>
      <c r="N839" s="5">
        <f t="shared" si="114"/>
        <v>35280</v>
      </c>
    </row>
    <row r="840" spans="1:14" x14ac:dyDescent="0.2">
      <c r="A840" t="s">
        <v>0</v>
      </c>
      <c r="B840" t="s">
        <v>5</v>
      </c>
      <c r="C840" t="s">
        <v>2030</v>
      </c>
      <c r="D840" t="s">
        <v>2031</v>
      </c>
      <c r="E840" t="s">
        <v>2082</v>
      </c>
      <c r="F840" t="s">
        <v>2083</v>
      </c>
      <c r="G840" s="1">
        <v>44778</v>
      </c>
      <c r="H840" s="5">
        <v>4950</v>
      </c>
      <c r="I840" s="4">
        <v>60</v>
      </c>
      <c r="J840" s="3">
        <f t="shared" si="115"/>
        <v>44838</v>
      </c>
      <c r="K840" t="s">
        <v>2081</v>
      </c>
      <c r="L840" s="1">
        <v>44839</v>
      </c>
      <c r="M840">
        <f t="shared" si="116"/>
        <v>1</v>
      </c>
      <c r="N840" s="5">
        <f t="shared" si="114"/>
        <v>4950</v>
      </c>
    </row>
    <row r="841" spans="1:14" x14ac:dyDescent="0.2">
      <c r="A841" t="s">
        <v>0</v>
      </c>
      <c r="B841" t="s">
        <v>5</v>
      </c>
      <c r="C841" t="s">
        <v>2030</v>
      </c>
      <c r="D841" t="s">
        <v>2031</v>
      </c>
      <c r="E841" t="s">
        <v>2084</v>
      </c>
      <c r="F841" t="s">
        <v>2085</v>
      </c>
      <c r="G841" s="1">
        <v>44784</v>
      </c>
      <c r="H841" s="5">
        <v>700</v>
      </c>
      <c r="I841" s="4">
        <v>60</v>
      </c>
      <c r="J841" s="3">
        <f t="shared" si="115"/>
        <v>44844</v>
      </c>
      <c r="K841" t="s">
        <v>2081</v>
      </c>
      <c r="L841" s="1">
        <v>44839</v>
      </c>
      <c r="M841">
        <f t="shared" si="116"/>
        <v>-5</v>
      </c>
      <c r="N841" s="5">
        <f t="shared" si="114"/>
        <v>-3500</v>
      </c>
    </row>
    <row r="842" spans="1:14" x14ac:dyDescent="0.2">
      <c r="A842" t="s">
        <v>0</v>
      </c>
      <c r="B842" t="s">
        <v>5</v>
      </c>
      <c r="C842" t="s">
        <v>2030</v>
      </c>
      <c r="D842" t="s">
        <v>2031</v>
      </c>
      <c r="E842" t="s">
        <v>2086</v>
      </c>
      <c r="F842" t="s">
        <v>2087</v>
      </c>
      <c r="G842" s="1">
        <v>44795</v>
      </c>
      <c r="H842" s="5">
        <v>3633</v>
      </c>
      <c r="I842" s="4">
        <v>60</v>
      </c>
      <c r="J842" s="3">
        <f t="shared" si="115"/>
        <v>44855</v>
      </c>
      <c r="K842" t="s">
        <v>2081</v>
      </c>
      <c r="L842" s="1">
        <v>44839</v>
      </c>
      <c r="M842">
        <f t="shared" si="116"/>
        <v>-16</v>
      </c>
      <c r="N842" s="5">
        <f t="shared" si="114"/>
        <v>-58128</v>
      </c>
    </row>
    <row r="843" spans="1:14" x14ac:dyDescent="0.2">
      <c r="A843" t="s">
        <v>0</v>
      </c>
      <c r="B843" t="s">
        <v>5</v>
      </c>
      <c r="C843" t="s">
        <v>2030</v>
      </c>
      <c r="D843" t="s">
        <v>2031</v>
      </c>
      <c r="E843" t="s">
        <v>2088</v>
      </c>
      <c r="F843" t="s">
        <v>2089</v>
      </c>
      <c r="G843" s="1">
        <v>44797</v>
      </c>
      <c r="H843" s="5">
        <v>2239</v>
      </c>
      <c r="I843" s="4">
        <v>60</v>
      </c>
      <c r="J843" s="3">
        <f t="shared" si="115"/>
        <v>44857</v>
      </c>
      <c r="K843" t="s">
        <v>2081</v>
      </c>
      <c r="L843" s="1">
        <v>44839</v>
      </c>
      <c r="M843">
        <f t="shared" si="116"/>
        <v>-18</v>
      </c>
      <c r="N843" s="5">
        <f t="shared" si="114"/>
        <v>-40302</v>
      </c>
    </row>
    <row r="844" spans="1:14" x14ac:dyDescent="0.2">
      <c r="A844" t="s">
        <v>0</v>
      </c>
      <c r="B844" t="s">
        <v>5</v>
      </c>
      <c r="C844" t="s">
        <v>2030</v>
      </c>
      <c r="D844" t="s">
        <v>2031</v>
      </c>
      <c r="E844" t="s">
        <v>2090</v>
      </c>
      <c r="F844" t="s">
        <v>2091</v>
      </c>
      <c r="G844" s="1">
        <v>44776</v>
      </c>
      <c r="H844" s="5">
        <v>2835</v>
      </c>
      <c r="I844" s="4">
        <v>60</v>
      </c>
      <c r="J844" s="3">
        <f t="shared" si="115"/>
        <v>44836</v>
      </c>
      <c r="K844" t="s">
        <v>2081</v>
      </c>
      <c r="L844" s="1">
        <v>44839</v>
      </c>
      <c r="M844">
        <f t="shared" si="116"/>
        <v>3</v>
      </c>
      <c r="N844" s="5">
        <f t="shared" si="114"/>
        <v>8505</v>
      </c>
    </row>
    <row r="845" spans="1:14" x14ac:dyDescent="0.2">
      <c r="A845" t="s">
        <v>0</v>
      </c>
      <c r="B845" t="s">
        <v>5</v>
      </c>
      <c r="C845" t="s">
        <v>2030</v>
      </c>
      <c r="D845" t="s">
        <v>2031</v>
      </c>
      <c r="E845" t="s">
        <v>2092</v>
      </c>
      <c r="F845" t="s">
        <v>2093</v>
      </c>
      <c r="G845" s="1">
        <v>44784</v>
      </c>
      <c r="H845" s="5">
        <v>950</v>
      </c>
      <c r="I845" s="4">
        <v>60</v>
      </c>
      <c r="J845" s="3">
        <f t="shared" si="115"/>
        <v>44844</v>
      </c>
      <c r="K845" t="s">
        <v>2081</v>
      </c>
      <c r="L845" s="1">
        <v>44839</v>
      </c>
      <c r="M845">
        <f t="shared" si="116"/>
        <v>-5</v>
      </c>
      <c r="N845" s="5">
        <f t="shared" si="114"/>
        <v>-4750</v>
      </c>
    </row>
    <row r="846" spans="1:14" x14ac:dyDescent="0.2">
      <c r="A846" t="s">
        <v>0</v>
      </c>
      <c r="B846" t="s">
        <v>5</v>
      </c>
      <c r="C846" t="s">
        <v>2030</v>
      </c>
      <c r="D846" t="s">
        <v>2031</v>
      </c>
      <c r="E846" t="s">
        <v>2094</v>
      </c>
      <c r="F846" t="s">
        <v>2095</v>
      </c>
      <c r="G846" s="1">
        <v>44791</v>
      </c>
      <c r="H846" s="5">
        <v>850</v>
      </c>
      <c r="I846" s="4">
        <v>60</v>
      </c>
      <c r="J846" s="3">
        <f t="shared" si="115"/>
        <v>44851</v>
      </c>
      <c r="K846" t="s">
        <v>2081</v>
      </c>
      <c r="L846" s="1">
        <v>44839</v>
      </c>
      <c r="M846">
        <f t="shared" si="116"/>
        <v>-12</v>
      </c>
      <c r="N846" s="5">
        <f t="shared" si="114"/>
        <v>-10200</v>
      </c>
    </row>
    <row r="847" spans="1:14" x14ac:dyDescent="0.2">
      <c r="A847" t="s">
        <v>0</v>
      </c>
      <c r="B847" t="s">
        <v>5</v>
      </c>
      <c r="C847" t="s">
        <v>2030</v>
      </c>
      <c r="D847" t="s">
        <v>2031</v>
      </c>
      <c r="E847" t="s">
        <v>2096</v>
      </c>
      <c r="F847" t="s">
        <v>2097</v>
      </c>
      <c r="G847" s="1">
        <v>44782</v>
      </c>
      <c r="H847" s="5">
        <v>600</v>
      </c>
      <c r="I847" s="4">
        <v>60</v>
      </c>
      <c r="J847" s="3">
        <f t="shared" si="115"/>
        <v>44842</v>
      </c>
      <c r="K847" t="s">
        <v>2081</v>
      </c>
      <c r="L847" s="1">
        <v>44839</v>
      </c>
      <c r="M847">
        <f t="shared" si="116"/>
        <v>-3</v>
      </c>
      <c r="N847" s="5">
        <f t="shared" si="114"/>
        <v>-1800</v>
      </c>
    </row>
    <row r="848" spans="1:14" x14ac:dyDescent="0.2">
      <c r="A848" t="s">
        <v>0</v>
      </c>
      <c r="B848" t="s">
        <v>5</v>
      </c>
      <c r="C848" t="s">
        <v>2030</v>
      </c>
      <c r="D848" t="s">
        <v>2031</v>
      </c>
      <c r="E848" t="s">
        <v>2098</v>
      </c>
      <c r="F848" t="s">
        <v>2099</v>
      </c>
      <c r="G848" s="1">
        <v>44784</v>
      </c>
      <c r="H848" s="5">
        <v>850</v>
      </c>
      <c r="I848" s="4">
        <v>60</v>
      </c>
      <c r="J848" s="3">
        <f t="shared" si="115"/>
        <v>44844</v>
      </c>
      <c r="K848" t="s">
        <v>2081</v>
      </c>
      <c r="L848" s="1">
        <v>44839</v>
      </c>
      <c r="M848">
        <f t="shared" si="116"/>
        <v>-5</v>
      </c>
      <c r="N848" s="5">
        <f t="shared" si="114"/>
        <v>-4250</v>
      </c>
    </row>
    <row r="849" spans="1:14" x14ac:dyDescent="0.2">
      <c r="A849" t="s">
        <v>0</v>
      </c>
      <c r="B849" t="s">
        <v>5</v>
      </c>
      <c r="C849" t="s">
        <v>2030</v>
      </c>
      <c r="D849" t="s">
        <v>2031</v>
      </c>
      <c r="E849" t="s">
        <v>2100</v>
      </c>
      <c r="F849" t="s">
        <v>2101</v>
      </c>
      <c r="G849" s="1">
        <v>44784</v>
      </c>
      <c r="H849" s="5">
        <v>695</v>
      </c>
      <c r="I849" s="4">
        <v>60</v>
      </c>
      <c r="J849" s="3">
        <f t="shared" si="115"/>
        <v>44844</v>
      </c>
      <c r="K849" t="s">
        <v>2081</v>
      </c>
      <c r="L849" s="1">
        <v>44839</v>
      </c>
      <c r="M849">
        <f t="shared" si="116"/>
        <v>-5</v>
      </c>
      <c r="N849" s="5">
        <f t="shared" si="114"/>
        <v>-3475</v>
      </c>
    </row>
    <row r="850" spans="1:14" x14ac:dyDescent="0.2">
      <c r="A850" t="s">
        <v>0</v>
      </c>
      <c r="B850" t="s">
        <v>5</v>
      </c>
      <c r="C850" t="s">
        <v>2030</v>
      </c>
      <c r="D850" t="s">
        <v>2031</v>
      </c>
      <c r="E850" t="s">
        <v>2102</v>
      </c>
      <c r="F850" t="s">
        <v>2103</v>
      </c>
      <c r="G850" s="1">
        <v>44791</v>
      </c>
      <c r="H850" s="5">
        <v>6000</v>
      </c>
      <c r="I850" s="4">
        <v>60</v>
      </c>
      <c r="J850" s="3">
        <f t="shared" si="115"/>
        <v>44851</v>
      </c>
      <c r="K850" t="s">
        <v>2081</v>
      </c>
      <c r="L850" s="1">
        <v>44839</v>
      </c>
      <c r="M850">
        <f t="shared" si="116"/>
        <v>-12</v>
      </c>
      <c r="N850" s="5">
        <f t="shared" si="114"/>
        <v>-72000</v>
      </c>
    </row>
    <row r="851" spans="1:14" x14ac:dyDescent="0.2">
      <c r="A851" t="s">
        <v>0</v>
      </c>
      <c r="B851" t="s">
        <v>5</v>
      </c>
      <c r="C851" t="s">
        <v>2030</v>
      </c>
      <c r="D851" t="s">
        <v>2031</v>
      </c>
      <c r="E851" t="s">
        <v>2104</v>
      </c>
      <c r="F851" t="s">
        <v>2105</v>
      </c>
      <c r="G851" s="1">
        <v>44792</v>
      </c>
      <c r="H851" s="5">
        <v>1200</v>
      </c>
      <c r="I851" s="4">
        <v>60</v>
      </c>
      <c r="J851" s="3">
        <f t="shared" si="115"/>
        <v>44852</v>
      </c>
      <c r="K851" t="s">
        <v>2081</v>
      </c>
      <c r="L851" s="1">
        <v>44839</v>
      </c>
      <c r="M851">
        <f t="shared" si="116"/>
        <v>-13</v>
      </c>
      <c r="N851" s="5">
        <f t="shared" si="114"/>
        <v>-15600</v>
      </c>
    </row>
    <row r="852" spans="1:14" x14ac:dyDescent="0.2">
      <c r="A852" t="s">
        <v>0</v>
      </c>
      <c r="B852" t="s">
        <v>5</v>
      </c>
      <c r="C852" t="s">
        <v>2030</v>
      </c>
      <c r="D852" t="s">
        <v>2031</v>
      </c>
      <c r="E852" t="s">
        <v>2106</v>
      </c>
      <c r="F852" t="s">
        <v>2107</v>
      </c>
      <c r="G852" s="1">
        <v>44775</v>
      </c>
      <c r="H852" s="5">
        <v>1468.6</v>
      </c>
      <c r="I852" s="4">
        <v>60</v>
      </c>
      <c r="J852" s="3">
        <f t="shared" si="115"/>
        <v>44835</v>
      </c>
      <c r="K852" t="s">
        <v>2081</v>
      </c>
      <c r="L852" s="1">
        <v>44839</v>
      </c>
      <c r="M852">
        <f t="shared" si="116"/>
        <v>4</v>
      </c>
      <c r="N852" s="5">
        <f t="shared" si="114"/>
        <v>5874.4</v>
      </c>
    </row>
    <row r="853" spans="1:14" x14ac:dyDescent="0.2">
      <c r="A853" t="s">
        <v>0</v>
      </c>
      <c r="B853" t="s">
        <v>5</v>
      </c>
      <c r="C853" t="s">
        <v>2030</v>
      </c>
      <c r="D853" t="s">
        <v>2031</v>
      </c>
      <c r="E853" t="s">
        <v>2108</v>
      </c>
      <c r="F853" t="s">
        <v>2109</v>
      </c>
      <c r="G853" s="1">
        <v>44777</v>
      </c>
      <c r="H853" s="5">
        <v>367.15</v>
      </c>
      <c r="I853" s="4">
        <v>60</v>
      </c>
      <c r="J853" s="3">
        <f t="shared" si="115"/>
        <v>44837</v>
      </c>
      <c r="K853" t="s">
        <v>2081</v>
      </c>
      <c r="L853" s="1">
        <v>44839</v>
      </c>
      <c r="M853">
        <f t="shared" si="116"/>
        <v>2</v>
      </c>
      <c r="N853" s="5">
        <f t="shared" si="114"/>
        <v>734.3</v>
      </c>
    </row>
    <row r="854" spans="1:14" x14ac:dyDescent="0.2">
      <c r="A854" t="s">
        <v>0</v>
      </c>
      <c r="B854" t="s">
        <v>5</v>
      </c>
      <c r="C854" t="s">
        <v>2030</v>
      </c>
      <c r="D854" t="s">
        <v>2031</v>
      </c>
      <c r="E854" t="s">
        <v>2110</v>
      </c>
      <c r="F854" t="s">
        <v>2111</v>
      </c>
      <c r="G854" s="1">
        <v>44791</v>
      </c>
      <c r="H854" s="5">
        <v>1835.75</v>
      </c>
      <c r="I854" s="4">
        <v>60</v>
      </c>
      <c r="J854" s="3">
        <f t="shared" si="115"/>
        <v>44851</v>
      </c>
      <c r="K854" t="s">
        <v>2081</v>
      </c>
      <c r="L854" s="1">
        <v>44839</v>
      </c>
      <c r="M854">
        <f t="shared" si="116"/>
        <v>-12</v>
      </c>
      <c r="N854" s="5">
        <f t="shared" si="114"/>
        <v>-22029</v>
      </c>
    </row>
    <row r="855" spans="1:14" x14ac:dyDescent="0.2">
      <c r="A855" t="s">
        <v>0</v>
      </c>
      <c r="B855" t="s">
        <v>5</v>
      </c>
      <c r="C855" t="s">
        <v>2030</v>
      </c>
      <c r="D855" t="s">
        <v>2031</v>
      </c>
      <c r="E855" t="s">
        <v>2112</v>
      </c>
      <c r="F855" t="s">
        <v>2113</v>
      </c>
      <c r="G855" s="1">
        <v>44791</v>
      </c>
      <c r="H855" s="5">
        <v>2202.9</v>
      </c>
      <c r="I855" s="4">
        <v>60</v>
      </c>
      <c r="J855" s="3">
        <f t="shared" si="115"/>
        <v>44851</v>
      </c>
      <c r="K855" t="s">
        <v>2081</v>
      </c>
      <c r="L855" s="1">
        <v>44839</v>
      </c>
      <c r="M855">
        <f t="shared" si="116"/>
        <v>-12</v>
      </c>
      <c r="N855" s="5">
        <f t="shared" si="114"/>
        <v>-26434.800000000003</v>
      </c>
    </row>
    <row r="856" spans="1:14" x14ac:dyDescent="0.2">
      <c r="A856" t="s">
        <v>0</v>
      </c>
      <c r="B856" t="s">
        <v>5</v>
      </c>
      <c r="C856" t="s">
        <v>2030</v>
      </c>
      <c r="D856" t="s">
        <v>2031</v>
      </c>
      <c r="E856" t="s">
        <v>2114</v>
      </c>
      <c r="F856" t="s">
        <v>2115</v>
      </c>
      <c r="G856" s="1">
        <v>44795</v>
      </c>
      <c r="H856" s="5">
        <v>1468.6</v>
      </c>
      <c r="I856" s="4">
        <v>60</v>
      </c>
      <c r="J856" s="3">
        <f t="shared" si="115"/>
        <v>44855</v>
      </c>
      <c r="K856" t="s">
        <v>2081</v>
      </c>
      <c r="L856" s="1">
        <v>44839</v>
      </c>
      <c r="M856">
        <f t="shared" si="116"/>
        <v>-16</v>
      </c>
      <c r="N856" s="5">
        <f t="shared" si="114"/>
        <v>-23497.599999999999</v>
      </c>
    </row>
    <row r="857" spans="1:14" x14ac:dyDescent="0.2">
      <c r="A857" t="s">
        <v>0</v>
      </c>
      <c r="B857" t="s">
        <v>5</v>
      </c>
      <c r="C857" t="s">
        <v>2030</v>
      </c>
      <c r="D857" t="s">
        <v>2031</v>
      </c>
      <c r="E857" t="s">
        <v>2116</v>
      </c>
      <c r="F857" t="s">
        <v>2117</v>
      </c>
      <c r="G857" s="1">
        <v>44802</v>
      </c>
      <c r="H857" s="5">
        <v>367.15</v>
      </c>
      <c r="I857" s="4">
        <v>60</v>
      </c>
      <c r="J857" s="3">
        <f t="shared" si="115"/>
        <v>44862</v>
      </c>
      <c r="K857" t="s">
        <v>2081</v>
      </c>
      <c r="L857" s="1">
        <v>44839</v>
      </c>
      <c r="M857">
        <f t="shared" si="116"/>
        <v>-23</v>
      </c>
      <c r="N857" s="5">
        <f t="shared" si="114"/>
        <v>-8444.4499999999989</v>
      </c>
    </row>
    <row r="858" spans="1:14" x14ac:dyDescent="0.2">
      <c r="A858" t="s">
        <v>0</v>
      </c>
      <c r="B858" t="s">
        <v>5</v>
      </c>
      <c r="C858" t="s">
        <v>2030</v>
      </c>
      <c r="D858" t="s">
        <v>2031</v>
      </c>
      <c r="E858" t="s">
        <v>2118</v>
      </c>
      <c r="F858" t="s">
        <v>2119</v>
      </c>
      <c r="G858" s="1">
        <v>44802</v>
      </c>
      <c r="H858" s="5">
        <v>1101.45</v>
      </c>
      <c r="I858" s="4">
        <v>60</v>
      </c>
      <c r="J858" s="3">
        <f t="shared" si="115"/>
        <v>44862</v>
      </c>
      <c r="K858" t="s">
        <v>2081</v>
      </c>
      <c r="L858" s="1">
        <v>44839</v>
      </c>
      <c r="M858">
        <f t="shared" si="116"/>
        <v>-23</v>
      </c>
      <c r="N858" s="5">
        <f t="shared" si="114"/>
        <v>-25333.350000000002</v>
      </c>
    </row>
    <row r="859" spans="1:14" x14ac:dyDescent="0.2">
      <c r="A859" t="s">
        <v>0</v>
      </c>
      <c r="B859" t="s">
        <v>5</v>
      </c>
      <c r="C859" t="s">
        <v>2030</v>
      </c>
      <c r="D859" t="s">
        <v>2031</v>
      </c>
      <c r="E859" t="s">
        <v>2120</v>
      </c>
      <c r="F859" t="s">
        <v>2121</v>
      </c>
      <c r="G859" s="1">
        <v>44776</v>
      </c>
      <c r="H859" s="5">
        <v>14165</v>
      </c>
      <c r="I859" s="4">
        <v>60</v>
      </c>
      <c r="J859" s="3">
        <f t="shared" si="115"/>
        <v>44836</v>
      </c>
      <c r="K859" t="s">
        <v>2081</v>
      </c>
      <c r="L859" s="1">
        <v>44839</v>
      </c>
      <c r="M859">
        <f t="shared" si="116"/>
        <v>3</v>
      </c>
      <c r="N859" s="5">
        <f t="shared" si="114"/>
        <v>42495</v>
      </c>
    </row>
    <row r="860" spans="1:14" x14ac:dyDescent="0.2">
      <c r="A860" t="s">
        <v>0</v>
      </c>
      <c r="B860" t="s">
        <v>5</v>
      </c>
      <c r="C860" t="s">
        <v>2030</v>
      </c>
      <c r="D860" t="s">
        <v>2031</v>
      </c>
      <c r="E860" t="s">
        <v>2122</v>
      </c>
      <c r="F860" t="s">
        <v>2123</v>
      </c>
      <c r="G860" s="1">
        <v>44776</v>
      </c>
      <c r="H860" s="5">
        <v>14165</v>
      </c>
      <c r="I860" s="4">
        <v>60</v>
      </c>
      <c r="J860" s="3">
        <f t="shared" si="115"/>
        <v>44836</v>
      </c>
      <c r="K860" t="s">
        <v>2081</v>
      </c>
      <c r="L860" s="1">
        <v>44839</v>
      </c>
      <c r="M860">
        <f t="shared" si="116"/>
        <v>3</v>
      </c>
      <c r="N860" s="5">
        <f t="shared" si="114"/>
        <v>42495</v>
      </c>
    </row>
    <row r="861" spans="1:14" x14ac:dyDescent="0.2">
      <c r="A861" t="s">
        <v>0</v>
      </c>
      <c r="B861" t="s">
        <v>5</v>
      </c>
      <c r="C861" t="s">
        <v>2030</v>
      </c>
      <c r="D861" t="s">
        <v>2031</v>
      </c>
      <c r="E861" t="s">
        <v>2125</v>
      </c>
      <c r="F861" t="s">
        <v>2126</v>
      </c>
      <c r="G861" s="1">
        <v>44767</v>
      </c>
      <c r="H861" s="5">
        <v>4000</v>
      </c>
      <c r="I861" s="4">
        <v>60</v>
      </c>
      <c r="J861" s="3">
        <f t="shared" si="115"/>
        <v>44827</v>
      </c>
      <c r="K861" t="s">
        <v>2124</v>
      </c>
      <c r="L861" s="1">
        <v>44854</v>
      </c>
      <c r="M861">
        <f t="shared" si="116"/>
        <v>27</v>
      </c>
      <c r="N861" s="5">
        <f t="shared" si="114"/>
        <v>108000</v>
      </c>
    </row>
    <row r="862" spans="1:14" x14ac:dyDescent="0.2">
      <c r="A862" t="s">
        <v>0</v>
      </c>
      <c r="B862" t="s">
        <v>5</v>
      </c>
      <c r="C862" t="s">
        <v>2030</v>
      </c>
      <c r="D862" t="s">
        <v>2031</v>
      </c>
      <c r="E862" t="s">
        <v>2127</v>
      </c>
      <c r="F862" t="s">
        <v>2128</v>
      </c>
      <c r="G862" s="1">
        <v>44736</v>
      </c>
      <c r="H862" s="5">
        <v>13400</v>
      </c>
      <c r="I862" s="4">
        <v>60</v>
      </c>
      <c r="J862" s="3">
        <f t="shared" si="115"/>
        <v>44796</v>
      </c>
      <c r="K862" t="s">
        <v>2124</v>
      </c>
      <c r="L862" s="1">
        <v>44854</v>
      </c>
      <c r="M862">
        <f t="shared" si="116"/>
        <v>58</v>
      </c>
      <c r="N862" s="5">
        <f t="shared" si="114"/>
        <v>777200</v>
      </c>
    </row>
    <row r="863" spans="1:14" x14ac:dyDescent="0.2">
      <c r="A863" t="s">
        <v>0</v>
      </c>
      <c r="B863" t="s">
        <v>5</v>
      </c>
      <c r="C863" t="s">
        <v>2030</v>
      </c>
      <c r="D863" t="s">
        <v>2031</v>
      </c>
      <c r="E863" t="s">
        <v>2129</v>
      </c>
      <c r="F863" t="s">
        <v>2130</v>
      </c>
      <c r="G863" s="1">
        <v>44832</v>
      </c>
      <c r="H863" s="5">
        <v>12200</v>
      </c>
      <c r="I863" s="4">
        <v>60</v>
      </c>
      <c r="J863" s="3">
        <f t="shared" si="115"/>
        <v>44892</v>
      </c>
      <c r="K863" t="s">
        <v>2124</v>
      </c>
      <c r="L863" s="1">
        <v>44854</v>
      </c>
      <c r="M863">
        <f t="shared" si="116"/>
        <v>-38</v>
      </c>
      <c r="N863" s="5">
        <f t="shared" si="114"/>
        <v>-463600</v>
      </c>
    </row>
    <row r="864" spans="1:14" x14ac:dyDescent="0.2">
      <c r="A864" t="s">
        <v>0</v>
      </c>
      <c r="B864" t="s">
        <v>5</v>
      </c>
      <c r="C864" t="s">
        <v>2030</v>
      </c>
      <c r="D864" t="s">
        <v>2031</v>
      </c>
      <c r="E864" t="s">
        <v>2132</v>
      </c>
      <c r="F864" t="s">
        <v>2133</v>
      </c>
      <c r="G864" s="1">
        <v>44708</v>
      </c>
      <c r="H864" s="5">
        <v>223.9</v>
      </c>
      <c r="I864" s="4">
        <v>60</v>
      </c>
      <c r="J864" s="3">
        <f t="shared" si="115"/>
        <v>44768</v>
      </c>
      <c r="K864" t="s">
        <v>2131</v>
      </c>
      <c r="L864" s="1">
        <v>44873</v>
      </c>
      <c r="M864">
        <f t="shared" si="116"/>
        <v>105</v>
      </c>
      <c r="N864" s="5">
        <f t="shared" si="114"/>
        <v>23509.5</v>
      </c>
    </row>
    <row r="865" spans="1:14" x14ac:dyDescent="0.2">
      <c r="A865" t="s">
        <v>0</v>
      </c>
      <c r="B865" t="s">
        <v>5</v>
      </c>
      <c r="C865" t="s">
        <v>2030</v>
      </c>
      <c r="D865" t="s">
        <v>2031</v>
      </c>
      <c r="E865" t="s">
        <v>2134</v>
      </c>
      <c r="F865" t="s">
        <v>2135</v>
      </c>
      <c r="G865" s="1">
        <v>44783</v>
      </c>
      <c r="H865" s="5">
        <v>390</v>
      </c>
      <c r="I865" s="4">
        <v>60</v>
      </c>
      <c r="J865" s="3">
        <f t="shared" si="115"/>
        <v>44843</v>
      </c>
      <c r="K865" t="s">
        <v>2131</v>
      </c>
      <c r="L865" s="1">
        <v>44873</v>
      </c>
      <c r="M865">
        <f t="shared" si="116"/>
        <v>30</v>
      </c>
      <c r="N865" s="5">
        <f t="shared" si="114"/>
        <v>11700</v>
      </c>
    </row>
    <row r="866" spans="1:14" x14ac:dyDescent="0.2">
      <c r="A866" t="s">
        <v>0</v>
      </c>
      <c r="B866" t="s">
        <v>5</v>
      </c>
      <c r="C866" t="s">
        <v>2030</v>
      </c>
      <c r="D866" t="s">
        <v>2031</v>
      </c>
      <c r="E866" t="s">
        <v>2136</v>
      </c>
      <c r="F866" t="s">
        <v>2137</v>
      </c>
      <c r="G866" s="1">
        <v>44770</v>
      </c>
      <c r="H866" s="5">
        <v>4680</v>
      </c>
      <c r="I866" s="4">
        <v>60</v>
      </c>
      <c r="J866" s="3">
        <f t="shared" si="115"/>
        <v>44830</v>
      </c>
      <c r="K866" t="s">
        <v>2131</v>
      </c>
      <c r="L866" s="1">
        <v>44873</v>
      </c>
      <c r="M866">
        <f t="shared" si="116"/>
        <v>43</v>
      </c>
      <c r="N866" s="5">
        <f t="shared" si="114"/>
        <v>201240</v>
      </c>
    </row>
    <row r="867" spans="1:14" x14ac:dyDescent="0.2">
      <c r="A867" t="s">
        <v>0</v>
      </c>
      <c r="B867" t="s">
        <v>5</v>
      </c>
      <c r="C867" t="s">
        <v>2030</v>
      </c>
      <c r="D867" t="s">
        <v>2031</v>
      </c>
      <c r="E867" t="s">
        <v>2138</v>
      </c>
      <c r="F867" t="s">
        <v>2139</v>
      </c>
      <c r="G867" s="1">
        <v>44775</v>
      </c>
      <c r="H867" s="5">
        <v>780</v>
      </c>
      <c r="I867" s="4">
        <v>60</v>
      </c>
      <c r="J867" s="3">
        <f t="shared" si="115"/>
        <v>44835</v>
      </c>
      <c r="K867" t="s">
        <v>2131</v>
      </c>
      <c r="L867" s="1">
        <v>44873</v>
      </c>
      <c r="M867">
        <f t="shared" si="116"/>
        <v>38</v>
      </c>
      <c r="N867" s="5">
        <f t="shared" si="114"/>
        <v>29640</v>
      </c>
    </row>
    <row r="868" spans="1:14" x14ac:dyDescent="0.2">
      <c r="A868" t="s">
        <v>0</v>
      </c>
      <c r="B868" t="s">
        <v>5</v>
      </c>
      <c r="C868" t="s">
        <v>2030</v>
      </c>
      <c r="D868" t="s">
        <v>2031</v>
      </c>
      <c r="E868" t="s">
        <v>2140</v>
      </c>
      <c r="F868" t="s">
        <v>2141</v>
      </c>
      <c r="G868" s="1">
        <v>44831</v>
      </c>
      <c r="H868" s="5">
        <v>3134.6</v>
      </c>
      <c r="I868" s="4">
        <v>60</v>
      </c>
      <c r="J868" s="3">
        <f t="shared" si="115"/>
        <v>44891</v>
      </c>
      <c r="K868" t="s">
        <v>2131</v>
      </c>
      <c r="L868" s="1">
        <v>44873</v>
      </c>
      <c r="M868">
        <f t="shared" si="116"/>
        <v>-18</v>
      </c>
      <c r="N868" s="5">
        <f t="shared" si="114"/>
        <v>-56422.799999999996</v>
      </c>
    </row>
    <row r="869" spans="1:14" x14ac:dyDescent="0.2">
      <c r="A869" t="s">
        <v>0</v>
      </c>
      <c r="B869" t="s">
        <v>5</v>
      </c>
      <c r="C869" t="s">
        <v>2030</v>
      </c>
      <c r="D869" t="s">
        <v>2031</v>
      </c>
      <c r="E869" t="s">
        <v>2142</v>
      </c>
      <c r="F869" t="s">
        <v>2143</v>
      </c>
      <c r="G869" s="1">
        <v>44830</v>
      </c>
      <c r="H869" s="5">
        <v>600</v>
      </c>
      <c r="I869" s="4">
        <v>60</v>
      </c>
      <c r="J869" s="3">
        <f t="shared" si="115"/>
        <v>44890</v>
      </c>
      <c r="K869" t="s">
        <v>2131</v>
      </c>
      <c r="L869" s="1">
        <v>44873</v>
      </c>
      <c r="M869">
        <f t="shared" si="116"/>
        <v>-17</v>
      </c>
      <c r="N869" s="5">
        <f t="shared" si="114"/>
        <v>-10200</v>
      </c>
    </row>
    <row r="870" spans="1:14" x14ac:dyDescent="0.2">
      <c r="A870" t="s">
        <v>0</v>
      </c>
      <c r="B870" t="s">
        <v>5</v>
      </c>
      <c r="C870" t="s">
        <v>2030</v>
      </c>
      <c r="D870" t="s">
        <v>2031</v>
      </c>
      <c r="E870" t="s">
        <v>2144</v>
      </c>
      <c r="F870" t="s">
        <v>2145</v>
      </c>
      <c r="G870" s="1">
        <v>44832</v>
      </c>
      <c r="H870" s="5">
        <v>980</v>
      </c>
      <c r="I870" s="4">
        <v>60</v>
      </c>
      <c r="J870" s="3">
        <f t="shared" si="115"/>
        <v>44892</v>
      </c>
      <c r="K870" t="s">
        <v>2131</v>
      </c>
      <c r="L870" s="1">
        <v>44873</v>
      </c>
      <c r="M870">
        <f t="shared" si="116"/>
        <v>-19</v>
      </c>
      <c r="N870" s="5">
        <f t="shared" si="114"/>
        <v>-18620</v>
      </c>
    </row>
    <row r="871" spans="1:14" x14ac:dyDescent="0.2">
      <c r="A871" t="s">
        <v>0</v>
      </c>
      <c r="B871" t="s">
        <v>5</v>
      </c>
      <c r="C871" t="s">
        <v>2030</v>
      </c>
      <c r="D871" t="s">
        <v>2031</v>
      </c>
      <c r="E871" t="s">
        <v>2146</v>
      </c>
      <c r="F871" t="s">
        <v>2147</v>
      </c>
      <c r="G871" s="1">
        <v>44827</v>
      </c>
      <c r="H871" s="5">
        <v>422.5</v>
      </c>
      <c r="I871" s="4">
        <v>60</v>
      </c>
      <c r="J871" s="3">
        <f t="shared" si="115"/>
        <v>44887</v>
      </c>
      <c r="K871" t="s">
        <v>2131</v>
      </c>
      <c r="L871" s="1">
        <v>44873</v>
      </c>
      <c r="M871">
        <f t="shared" si="116"/>
        <v>-14</v>
      </c>
      <c r="N871" s="5">
        <f t="shared" si="114"/>
        <v>-5915</v>
      </c>
    </row>
    <row r="872" spans="1:14" x14ac:dyDescent="0.2">
      <c r="A872" t="s">
        <v>0</v>
      </c>
      <c r="B872" t="s">
        <v>5</v>
      </c>
      <c r="C872" t="s">
        <v>2030</v>
      </c>
      <c r="D872" t="s">
        <v>2031</v>
      </c>
      <c r="E872" t="s">
        <v>2148</v>
      </c>
      <c r="F872" t="s">
        <v>2149</v>
      </c>
      <c r="G872" s="1">
        <v>44825</v>
      </c>
      <c r="H872" s="5">
        <v>475</v>
      </c>
      <c r="I872" s="4">
        <v>60</v>
      </c>
      <c r="J872" s="3">
        <f t="shared" si="115"/>
        <v>44885</v>
      </c>
      <c r="K872" t="s">
        <v>2131</v>
      </c>
      <c r="L872" s="1">
        <v>44873</v>
      </c>
      <c r="M872">
        <f t="shared" si="116"/>
        <v>-12</v>
      </c>
      <c r="N872" s="5">
        <f t="shared" si="114"/>
        <v>-5700</v>
      </c>
    </row>
    <row r="873" spans="1:14" x14ac:dyDescent="0.2">
      <c r="A873" t="s">
        <v>0</v>
      </c>
      <c r="B873" t="s">
        <v>5</v>
      </c>
      <c r="C873" t="s">
        <v>2030</v>
      </c>
      <c r="D873" t="s">
        <v>2031</v>
      </c>
      <c r="E873" t="s">
        <v>2150</v>
      </c>
      <c r="F873" t="s">
        <v>2151</v>
      </c>
      <c r="G873" s="1">
        <v>44816</v>
      </c>
      <c r="H873" s="5">
        <v>394.5</v>
      </c>
      <c r="I873" s="4">
        <v>60</v>
      </c>
      <c r="J873" s="3">
        <f t="shared" si="115"/>
        <v>44876</v>
      </c>
      <c r="K873" t="s">
        <v>2131</v>
      </c>
      <c r="L873" s="1">
        <v>44873</v>
      </c>
      <c r="M873">
        <f t="shared" si="116"/>
        <v>-3</v>
      </c>
      <c r="N873" s="5">
        <f t="shared" si="114"/>
        <v>-1183.5</v>
      </c>
    </row>
    <row r="874" spans="1:14" x14ac:dyDescent="0.2">
      <c r="A874" t="s">
        <v>0</v>
      </c>
      <c r="B874" t="s">
        <v>5</v>
      </c>
      <c r="C874" t="s">
        <v>2030</v>
      </c>
      <c r="D874" t="s">
        <v>2031</v>
      </c>
      <c r="E874" t="s">
        <v>2152</v>
      </c>
      <c r="F874" t="s">
        <v>2153</v>
      </c>
      <c r="G874" s="1">
        <v>44823</v>
      </c>
      <c r="H874" s="5">
        <v>595</v>
      </c>
      <c r="I874" s="4">
        <v>60</v>
      </c>
      <c r="J874" s="3">
        <f t="shared" si="115"/>
        <v>44883</v>
      </c>
      <c r="K874" t="s">
        <v>2131</v>
      </c>
      <c r="L874" s="1">
        <v>44873</v>
      </c>
      <c r="M874">
        <f t="shared" si="116"/>
        <v>-10</v>
      </c>
      <c r="N874" s="5">
        <f t="shared" si="114"/>
        <v>-5950</v>
      </c>
    </row>
    <row r="875" spans="1:14" x14ac:dyDescent="0.2">
      <c r="A875" t="s">
        <v>0</v>
      </c>
      <c r="B875" t="s">
        <v>5</v>
      </c>
      <c r="C875" t="s">
        <v>2030</v>
      </c>
      <c r="D875" t="s">
        <v>2031</v>
      </c>
      <c r="E875" t="s">
        <v>2154</v>
      </c>
      <c r="F875" t="s">
        <v>2155</v>
      </c>
      <c r="G875" s="1">
        <v>44823</v>
      </c>
      <c r="H875" s="5">
        <v>1445</v>
      </c>
      <c r="I875" s="4">
        <v>60</v>
      </c>
      <c r="J875" s="3">
        <f t="shared" si="115"/>
        <v>44883</v>
      </c>
      <c r="K875" t="s">
        <v>2131</v>
      </c>
      <c r="L875" s="1">
        <v>44873</v>
      </c>
      <c r="M875">
        <f t="shared" si="116"/>
        <v>-10</v>
      </c>
      <c r="N875" s="5">
        <f t="shared" si="114"/>
        <v>-14450</v>
      </c>
    </row>
    <row r="876" spans="1:14" x14ac:dyDescent="0.2">
      <c r="A876" t="s">
        <v>0</v>
      </c>
      <c r="B876" t="s">
        <v>5</v>
      </c>
      <c r="C876" t="s">
        <v>2030</v>
      </c>
      <c r="D876" t="s">
        <v>2031</v>
      </c>
      <c r="E876" t="s">
        <v>2156</v>
      </c>
      <c r="F876" t="s">
        <v>2157</v>
      </c>
      <c r="G876" s="1">
        <v>44823</v>
      </c>
      <c r="H876" s="5">
        <v>935</v>
      </c>
      <c r="I876" s="4">
        <v>60</v>
      </c>
      <c r="J876" s="3">
        <f t="shared" si="115"/>
        <v>44883</v>
      </c>
      <c r="K876" t="s">
        <v>2131</v>
      </c>
      <c r="L876" s="1">
        <v>44873</v>
      </c>
      <c r="M876">
        <f t="shared" si="116"/>
        <v>-10</v>
      </c>
      <c r="N876" s="5">
        <f t="shared" si="114"/>
        <v>-9350</v>
      </c>
    </row>
    <row r="877" spans="1:14" x14ac:dyDescent="0.2">
      <c r="A877" t="s">
        <v>0</v>
      </c>
      <c r="B877" t="s">
        <v>5</v>
      </c>
      <c r="C877" t="s">
        <v>2030</v>
      </c>
      <c r="D877" t="s">
        <v>2031</v>
      </c>
      <c r="E877" t="s">
        <v>2158</v>
      </c>
      <c r="F877" t="s">
        <v>2159</v>
      </c>
      <c r="G877" s="1">
        <v>44831</v>
      </c>
      <c r="H877" s="5">
        <v>1275</v>
      </c>
      <c r="I877" s="4">
        <v>60</v>
      </c>
      <c r="J877" s="3">
        <f t="shared" si="115"/>
        <v>44891</v>
      </c>
      <c r="K877" t="s">
        <v>2131</v>
      </c>
      <c r="L877" s="1">
        <v>44873</v>
      </c>
      <c r="M877">
        <f t="shared" si="116"/>
        <v>-18</v>
      </c>
      <c r="N877" s="5">
        <f t="shared" si="114"/>
        <v>-22950</v>
      </c>
    </row>
    <row r="878" spans="1:14" x14ac:dyDescent="0.2">
      <c r="A878" t="s">
        <v>0</v>
      </c>
      <c r="B878" t="s">
        <v>5</v>
      </c>
      <c r="C878" t="s">
        <v>2030</v>
      </c>
      <c r="D878" t="s">
        <v>2031</v>
      </c>
      <c r="E878" t="s">
        <v>2160</v>
      </c>
      <c r="F878" t="s">
        <v>2161</v>
      </c>
      <c r="G878" s="1">
        <v>44825</v>
      </c>
      <c r="H878" s="5">
        <v>9600</v>
      </c>
      <c r="I878" s="4">
        <v>60</v>
      </c>
      <c r="J878" s="3">
        <f t="shared" si="115"/>
        <v>44885</v>
      </c>
      <c r="K878" t="s">
        <v>2131</v>
      </c>
      <c r="L878" s="1">
        <v>44873</v>
      </c>
      <c r="M878">
        <f t="shared" si="116"/>
        <v>-12</v>
      </c>
      <c r="N878" s="5">
        <f t="shared" si="114"/>
        <v>-115200</v>
      </c>
    </row>
    <row r="879" spans="1:14" x14ac:dyDescent="0.2">
      <c r="A879" t="s">
        <v>0</v>
      </c>
      <c r="B879" t="s">
        <v>5</v>
      </c>
      <c r="C879" t="s">
        <v>2030</v>
      </c>
      <c r="D879" t="s">
        <v>2031</v>
      </c>
      <c r="E879" t="s">
        <v>2163</v>
      </c>
      <c r="F879" t="s">
        <v>2164</v>
      </c>
      <c r="G879" s="1">
        <v>44826</v>
      </c>
      <c r="H879" s="5">
        <v>12200</v>
      </c>
      <c r="I879" s="4">
        <v>60</v>
      </c>
      <c r="J879" s="3">
        <f t="shared" si="115"/>
        <v>44886</v>
      </c>
      <c r="K879" t="s">
        <v>2162</v>
      </c>
      <c r="L879" s="1">
        <v>44873</v>
      </c>
      <c r="M879">
        <f t="shared" si="116"/>
        <v>-13</v>
      </c>
      <c r="N879" s="5">
        <f t="shared" si="114"/>
        <v>-158600</v>
      </c>
    </row>
    <row r="880" spans="1:14" x14ac:dyDescent="0.2">
      <c r="A880" t="s">
        <v>0</v>
      </c>
      <c r="B880" t="s">
        <v>5</v>
      </c>
      <c r="C880" t="s">
        <v>2030</v>
      </c>
      <c r="D880" t="s">
        <v>2031</v>
      </c>
      <c r="E880" t="s">
        <v>2165</v>
      </c>
      <c r="F880" t="s">
        <v>2166</v>
      </c>
      <c r="G880" s="1">
        <v>44739</v>
      </c>
      <c r="H880" s="5">
        <v>8040</v>
      </c>
      <c r="I880" s="4">
        <v>60</v>
      </c>
      <c r="J880" s="3">
        <f t="shared" si="115"/>
        <v>44799</v>
      </c>
      <c r="K880" t="s">
        <v>2162</v>
      </c>
      <c r="L880" s="1">
        <v>44873</v>
      </c>
      <c r="M880">
        <f t="shared" si="116"/>
        <v>74</v>
      </c>
      <c r="N880" s="5">
        <f t="shared" si="114"/>
        <v>594960</v>
      </c>
    </row>
    <row r="881" spans="1:14" x14ac:dyDescent="0.2">
      <c r="A881" t="s">
        <v>0</v>
      </c>
      <c r="B881" t="s">
        <v>5</v>
      </c>
      <c r="C881" t="s">
        <v>2030</v>
      </c>
      <c r="D881" t="s">
        <v>2031</v>
      </c>
      <c r="E881" t="s">
        <v>2167</v>
      </c>
      <c r="F881" t="s">
        <v>2168</v>
      </c>
      <c r="G881" s="1">
        <v>44831</v>
      </c>
      <c r="H881" s="5">
        <v>140</v>
      </c>
      <c r="I881" s="4">
        <v>60</v>
      </c>
      <c r="J881" s="3">
        <f t="shared" si="115"/>
        <v>44891</v>
      </c>
      <c r="K881" t="s">
        <v>2162</v>
      </c>
      <c r="L881" s="1">
        <v>44873</v>
      </c>
      <c r="M881">
        <f t="shared" si="116"/>
        <v>-18</v>
      </c>
      <c r="N881" s="5">
        <f t="shared" si="114"/>
        <v>-2520</v>
      </c>
    </row>
    <row r="882" spans="1:14" x14ac:dyDescent="0.2">
      <c r="A882" t="s">
        <v>0</v>
      </c>
      <c r="B882" t="s">
        <v>5</v>
      </c>
      <c r="C882" t="s">
        <v>2030</v>
      </c>
      <c r="D882" t="s">
        <v>2031</v>
      </c>
      <c r="E882" t="s">
        <v>2169</v>
      </c>
      <c r="F882" t="s">
        <v>2170</v>
      </c>
      <c r="G882" s="1">
        <v>44813</v>
      </c>
      <c r="H882" s="5">
        <v>5596</v>
      </c>
      <c r="I882" s="4">
        <v>60</v>
      </c>
      <c r="J882" s="3">
        <f t="shared" si="115"/>
        <v>44873</v>
      </c>
      <c r="K882" t="s">
        <v>2162</v>
      </c>
      <c r="L882" s="1">
        <v>44873</v>
      </c>
      <c r="M882">
        <f t="shared" si="116"/>
        <v>0</v>
      </c>
      <c r="N882" s="5">
        <f t="shared" si="114"/>
        <v>0</v>
      </c>
    </row>
    <row r="883" spans="1:14" x14ac:dyDescent="0.2">
      <c r="A883" t="s">
        <v>0</v>
      </c>
      <c r="B883" t="s">
        <v>5</v>
      </c>
      <c r="C883" t="s">
        <v>2030</v>
      </c>
      <c r="D883" t="s">
        <v>2031</v>
      </c>
      <c r="E883" t="s">
        <v>2171</v>
      </c>
      <c r="F883" t="s">
        <v>2172</v>
      </c>
      <c r="G883" s="1">
        <v>44810</v>
      </c>
      <c r="H883" s="5">
        <v>895.6</v>
      </c>
      <c r="I883" s="4">
        <v>60</v>
      </c>
      <c r="J883" s="3">
        <f t="shared" si="115"/>
        <v>44870</v>
      </c>
      <c r="K883" t="s">
        <v>2162</v>
      </c>
      <c r="L883" s="1">
        <v>44873</v>
      </c>
      <c r="M883">
        <f t="shared" si="116"/>
        <v>3</v>
      </c>
      <c r="N883" s="5">
        <f t="shared" si="114"/>
        <v>2686.8</v>
      </c>
    </row>
    <row r="884" spans="1:14" x14ac:dyDescent="0.2">
      <c r="A884" t="s">
        <v>0</v>
      </c>
      <c r="B884" t="s">
        <v>5</v>
      </c>
      <c r="C884" t="s">
        <v>2030</v>
      </c>
      <c r="D884" t="s">
        <v>2031</v>
      </c>
      <c r="E884" t="s">
        <v>2173</v>
      </c>
      <c r="F884" t="s">
        <v>2174</v>
      </c>
      <c r="G884" s="1">
        <v>44806</v>
      </c>
      <c r="H884" s="5">
        <v>560</v>
      </c>
      <c r="I884" s="4">
        <v>60</v>
      </c>
      <c r="J884" s="3">
        <f t="shared" si="115"/>
        <v>44866</v>
      </c>
      <c r="K884" t="s">
        <v>2162</v>
      </c>
      <c r="L884" s="1">
        <v>44873</v>
      </c>
      <c r="M884">
        <f t="shared" si="116"/>
        <v>7</v>
      </c>
      <c r="N884" s="5">
        <f t="shared" si="114"/>
        <v>3920</v>
      </c>
    </row>
    <row r="885" spans="1:14" x14ac:dyDescent="0.2">
      <c r="A885" t="s">
        <v>0</v>
      </c>
      <c r="B885" t="s">
        <v>5</v>
      </c>
      <c r="C885" t="s">
        <v>2030</v>
      </c>
      <c r="D885" t="s">
        <v>2031</v>
      </c>
      <c r="E885" t="s">
        <v>2175</v>
      </c>
      <c r="F885" t="s">
        <v>2176</v>
      </c>
      <c r="G885" s="1">
        <v>44830</v>
      </c>
      <c r="H885" s="5">
        <v>734.3</v>
      </c>
      <c r="I885" s="4">
        <v>60</v>
      </c>
      <c r="J885" s="3">
        <f t="shared" si="115"/>
        <v>44890</v>
      </c>
      <c r="K885" t="s">
        <v>2162</v>
      </c>
      <c r="L885" s="1">
        <v>44873</v>
      </c>
      <c r="M885">
        <f t="shared" si="116"/>
        <v>-17</v>
      </c>
      <c r="N885" s="5">
        <f t="shared" si="114"/>
        <v>-12483.099999999999</v>
      </c>
    </row>
    <row r="886" spans="1:14" x14ac:dyDescent="0.2">
      <c r="A886" t="s">
        <v>0</v>
      </c>
      <c r="B886" t="s">
        <v>5</v>
      </c>
      <c r="C886" t="s">
        <v>2030</v>
      </c>
      <c r="D886" t="s">
        <v>2031</v>
      </c>
      <c r="E886" t="s">
        <v>2177</v>
      </c>
      <c r="F886" t="s">
        <v>2178</v>
      </c>
      <c r="G886" s="1">
        <v>44824</v>
      </c>
      <c r="H886" s="5">
        <v>1835.75</v>
      </c>
      <c r="I886" s="4">
        <v>60</v>
      </c>
      <c r="J886" s="3">
        <f t="shared" si="115"/>
        <v>44884</v>
      </c>
      <c r="K886" t="s">
        <v>2162</v>
      </c>
      <c r="L886" s="1">
        <v>44873</v>
      </c>
      <c r="M886">
        <f t="shared" si="116"/>
        <v>-11</v>
      </c>
      <c r="N886" s="5">
        <f t="shared" si="114"/>
        <v>-20193.25</v>
      </c>
    </row>
    <row r="887" spans="1:14" x14ac:dyDescent="0.2">
      <c r="A887" t="s">
        <v>0</v>
      </c>
      <c r="B887" t="s">
        <v>5</v>
      </c>
      <c r="C887" t="s">
        <v>2030</v>
      </c>
      <c r="D887" t="s">
        <v>2031</v>
      </c>
      <c r="E887" t="s">
        <v>2179</v>
      </c>
      <c r="F887" t="s">
        <v>2180</v>
      </c>
      <c r="G887" s="1">
        <v>44823</v>
      </c>
      <c r="H887" s="5">
        <v>1101.45</v>
      </c>
      <c r="I887" s="4">
        <v>60</v>
      </c>
      <c r="J887" s="3">
        <f t="shared" si="115"/>
        <v>44883</v>
      </c>
      <c r="K887" t="s">
        <v>2162</v>
      </c>
      <c r="L887" s="1">
        <v>44873</v>
      </c>
      <c r="M887">
        <f t="shared" si="116"/>
        <v>-10</v>
      </c>
      <c r="N887" s="5">
        <f t="shared" si="114"/>
        <v>-11014.5</v>
      </c>
    </row>
    <row r="888" spans="1:14" x14ac:dyDescent="0.2">
      <c r="A888" t="s">
        <v>0</v>
      </c>
      <c r="B888" t="s">
        <v>5</v>
      </c>
      <c r="C888" t="s">
        <v>2030</v>
      </c>
      <c r="D888" t="s">
        <v>2031</v>
      </c>
      <c r="E888" t="s">
        <v>2181</v>
      </c>
      <c r="F888" t="s">
        <v>2182</v>
      </c>
      <c r="G888" s="1">
        <v>44820</v>
      </c>
      <c r="H888" s="5">
        <v>2850</v>
      </c>
      <c r="I888" s="4">
        <v>60</v>
      </c>
      <c r="J888" s="3">
        <f t="shared" si="115"/>
        <v>44880</v>
      </c>
      <c r="K888" t="s">
        <v>2162</v>
      </c>
      <c r="L888" s="1">
        <v>44873</v>
      </c>
      <c r="M888">
        <f t="shared" si="116"/>
        <v>-7</v>
      </c>
      <c r="N888" s="5">
        <f t="shared" si="114"/>
        <v>-19950</v>
      </c>
    </row>
    <row r="889" spans="1:14" x14ac:dyDescent="0.2">
      <c r="A889" t="s">
        <v>0</v>
      </c>
      <c r="B889" t="s">
        <v>5</v>
      </c>
      <c r="C889" t="s">
        <v>2030</v>
      </c>
      <c r="D889" t="s">
        <v>2031</v>
      </c>
      <c r="E889" t="s">
        <v>2183</v>
      </c>
      <c r="F889" t="s">
        <v>2184</v>
      </c>
      <c r="G889" s="1">
        <v>44833</v>
      </c>
      <c r="H889" s="5">
        <v>880</v>
      </c>
      <c r="I889" s="4">
        <v>60</v>
      </c>
      <c r="J889" s="3">
        <f t="shared" si="115"/>
        <v>44893</v>
      </c>
      <c r="K889" t="s">
        <v>2162</v>
      </c>
      <c r="L889" s="1">
        <v>44873</v>
      </c>
      <c r="M889">
        <f t="shared" si="116"/>
        <v>-20</v>
      </c>
      <c r="N889" s="5">
        <f t="shared" si="114"/>
        <v>-17600</v>
      </c>
    </row>
    <row r="890" spans="1:14" x14ac:dyDescent="0.2">
      <c r="A890" t="s">
        <v>0</v>
      </c>
      <c r="B890" t="s">
        <v>5</v>
      </c>
      <c r="C890" t="s">
        <v>2030</v>
      </c>
      <c r="D890" t="s">
        <v>2031</v>
      </c>
      <c r="E890" t="s">
        <v>2185</v>
      </c>
      <c r="F890" t="s">
        <v>2186</v>
      </c>
      <c r="G890" s="1">
        <v>44811</v>
      </c>
      <c r="H890" s="5">
        <v>1700</v>
      </c>
      <c r="I890" s="4">
        <v>60</v>
      </c>
      <c r="J890" s="3">
        <f t="shared" si="115"/>
        <v>44871</v>
      </c>
      <c r="K890" t="s">
        <v>2162</v>
      </c>
      <c r="L890" s="1">
        <v>44873</v>
      </c>
      <c r="M890">
        <f t="shared" si="116"/>
        <v>2</v>
      </c>
      <c r="N890" s="5">
        <f t="shared" si="114"/>
        <v>3400</v>
      </c>
    </row>
    <row r="891" spans="1:14" x14ac:dyDescent="0.2">
      <c r="A891" t="s">
        <v>0</v>
      </c>
      <c r="B891" t="s">
        <v>5</v>
      </c>
      <c r="C891" t="s">
        <v>2030</v>
      </c>
      <c r="D891" t="s">
        <v>2031</v>
      </c>
      <c r="E891" t="s">
        <v>2187</v>
      </c>
      <c r="F891" t="s">
        <v>2188</v>
      </c>
      <c r="G891" s="1">
        <v>44810</v>
      </c>
      <c r="H891" s="5">
        <v>850</v>
      </c>
      <c r="I891" s="4">
        <v>60</v>
      </c>
      <c r="J891" s="3">
        <f t="shared" si="115"/>
        <v>44870</v>
      </c>
      <c r="K891" t="s">
        <v>2162</v>
      </c>
      <c r="L891" s="1">
        <v>44873</v>
      </c>
      <c r="M891">
        <f t="shared" si="116"/>
        <v>3</v>
      </c>
      <c r="N891" s="5">
        <f t="shared" si="114"/>
        <v>2550</v>
      </c>
    </row>
    <row r="892" spans="1:14" x14ac:dyDescent="0.2">
      <c r="A892" t="s">
        <v>0</v>
      </c>
      <c r="B892" t="s">
        <v>5</v>
      </c>
      <c r="C892" t="s">
        <v>2030</v>
      </c>
      <c r="D892" t="s">
        <v>2031</v>
      </c>
      <c r="E892" t="s">
        <v>2189</v>
      </c>
      <c r="F892" t="s">
        <v>2190</v>
      </c>
      <c r="G892" s="1">
        <v>44805</v>
      </c>
      <c r="H892" s="5">
        <v>695</v>
      </c>
      <c r="I892" s="4">
        <v>60</v>
      </c>
      <c r="J892" s="3">
        <f t="shared" si="115"/>
        <v>44865</v>
      </c>
      <c r="K892" t="s">
        <v>2162</v>
      </c>
      <c r="L892" s="1">
        <v>44873</v>
      </c>
      <c r="M892">
        <f t="shared" si="116"/>
        <v>8</v>
      </c>
      <c r="N892" s="5">
        <f t="shared" si="114"/>
        <v>5560</v>
      </c>
    </row>
    <row r="893" spans="1:14" x14ac:dyDescent="0.2">
      <c r="A893" t="s">
        <v>0</v>
      </c>
      <c r="B893" t="s">
        <v>5</v>
      </c>
      <c r="C893" t="s">
        <v>2030</v>
      </c>
      <c r="D893" t="s">
        <v>2031</v>
      </c>
      <c r="E893" t="s">
        <v>2191</v>
      </c>
      <c r="F893" t="s">
        <v>2192</v>
      </c>
      <c r="G893" s="1">
        <v>44805</v>
      </c>
      <c r="H893" s="5">
        <v>1390</v>
      </c>
      <c r="I893" s="4">
        <v>60</v>
      </c>
      <c r="J893" s="3">
        <f t="shared" si="115"/>
        <v>44865</v>
      </c>
      <c r="K893" t="s">
        <v>2162</v>
      </c>
      <c r="L893" s="1">
        <v>44873</v>
      </c>
      <c r="M893">
        <f t="shared" si="116"/>
        <v>8</v>
      </c>
      <c r="N893" s="5">
        <f t="shared" si="114"/>
        <v>11120</v>
      </c>
    </row>
    <row r="894" spans="1:14" x14ac:dyDescent="0.2">
      <c r="A894" t="s">
        <v>0</v>
      </c>
      <c r="B894" t="s">
        <v>5</v>
      </c>
      <c r="C894" t="s">
        <v>2030</v>
      </c>
      <c r="D894" t="s">
        <v>2031</v>
      </c>
      <c r="E894" t="s">
        <v>2193</v>
      </c>
      <c r="F894" t="s">
        <v>2194</v>
      </c>
      <c r="G894" s="1">
        <v>44819</v>
      </c>
      <c r="H894" s="5">
        <v>500</v>
      </c>
      <c r="I894" s="4">
        <v>60</v>
      </c>
      <c r="J894" s="3">
        <f t="shared" si="115"/>
        <v>44879</v>
      </c>
      <c r="K894" t="s">
        <v>2162</v>
      </c>
      <c r="L894" s="1">
        <v>44873</v>
      </c>
      <c r="M894">
        <f t="shared" si="116"/>
        <v>-6</v>
      </c>
      <c r="N894" s="5">
        <f t="shared" si="114"/>
        <v>-3000</v>
      </c>
    </row>
    <row r="895" spans="1:14" x14ac:dyDescent="0.2">
      <c r="A895" t="s">
        <v>0</v>
      </c>
      <c r="B895" t="s">
        <v>5</v>
      </c>
      <c r="C895" t="s">
        <v>2030</v>
      </c>
      <c r="D895" t="s">
        <v>2031</v>
      </c>
      <c r="E895" t="s">
        <v>2195</v>
      </c>
      <c r="F895" t="s">
        <v>2196</v>
      </c>
      <c r="G895" s="1">
        <v>44812</v>
      </c>
      <c r="H895" s="5">
        <v>9600</v>
      </c>
      <c r="I895" s="4">
        <v>60</v>
      </c>
      <c r="J895" s="3">
        <f t="shared" si="115"/>
        <v>44872</v>
      </c>
      <c r="K895" t="s">
        <v>2162</v>
      </c>
      <c r="L895" s="1">
        <v>44873</v>
      </c>
      <c r="M895">
        <f t="shared" si="116"/>
        <v>1</v>
      </c>
      <c r="N895" s="5">
        <f t="shared" si="114"/>
        <v>9600</v>
      </c>
    </row>
    <row r="896" spans="1:14" x14ac:dyDescent="0.2">
      <c r="A896" t="s">
        <v>0</v>
      </c>
      <c r="B896" t="s">
        <v>5</v>
      </c>
      <c r="C896" t="s">
        <v>2030</v>
      </c>
      <c r="D896" t="s">
        <v>2031</v>
      </c>
      <c r="E896" t="s">
        <v>2197</v>
      </c>
      <c r="F896" t="s">
        <v>2198</v>
      </c>
      <c r="G896" s="1">
        <v>44832</v>
      </c>
      <c r="H896" s="5">
        <v>1353.75</v>
      </c>
      <c r="I896" s="4">
        <v>60</v>
      </c>
      <c r="J896" s="3">
        <f t="shared" si="115"/>
        <v>44892</v>
      </c>
      <c r="K896" t="s">
        <v>2162</v>
      </c>
      <c r="L896" s="1">
        <v>44873</v>
      </c>
      <c r="M896">
        <f t="shared" si="116"/>
        <v>-19</v>
      </c>
      <c r="N896" s="5">
        <f t="shared" si="114"/>
        <v>-25721.25</v>
      </c>
    </row>
    <row r="897" spans="1:14" x14ac:dyDescent="0.2">
      <c r="A897" t="s">
        <v>0</v>
      </c>
      <c r="B897" t="s">
        <v>5</v>
      </c>
      <c r="C897" t="s">
        <v>2030</v>
      </c>
      <c r="D897" t="s">
        <v>2031</v>
      </c>
      <c r="E897" t="s">
        <v>2200</v>
      </c>
      <c r="F897" t="s">
        <v>2201</v>
      </c>
      <c r="G897" s="1">
        <v>44833</v>
      </c>
      <c r="H897" s="5">
        <v>1468.6</v>
      </c>
      <c r="I897" s="4">
        <v>60</v>
      </c>
      <c r="J897" s="3">
        <f t="shared" si="115"/>
        <v>44893</v>
      </c>
      <c r="K897" t="s">
        <v>2199</v>
      </c>
      <c r="L897" s="1">
        <v>44875</v>
      </c>
      <c r="M897">
        <f t="shared" si="116"/>
        <v>-18</v>
      </c>
      <c r="N897" s="5">
        <f t="shared" ref="N897:N944" si="117">M897*H897</f>
        <v>-26434.799999999999</v>
      </c>
    </row>
    <row r="898" spans="1:14" x14ac:dyDescent="0.2">
      <c r="A898" t="s">
        <v>0</v>
      </c>
      <c r="B898" t="s">
        <v>5</v>
      </c>
      <c r="C898" t="s">
        <v>2030</v>
      </c>
      <c r="D898" t="s">
        <v>2031</v>
      </c>
      <c r="E898" t="s">
        <v>2203</v>
      </c>
      <c r="F898" t="s">
        <v>2204</v>
      </c>
      <c r="G898" s="1">
        <v>44655</v>
      </c>
      <c r="H898" s="5">
        <v>4000</v>
      </c>
      <c r="I898" s="4">
        <v>60</v>
      </c>
      <c r="J898" s="3">
        <f t="shared" ref="J898:J944" si="118">G898+I898</f>
        <v>44715</v>
      </c>
      <c r="K898" t="s">
        <v>2202</v>
      </c>
      <c r="L898" s="1">
        <v>44880</v>
      </c>
      <c r="M898">
        <f t="shared" ref="M898:M944" si="119">L898-J898</f>
        <v>165</v>
      </c>
      <c r="N898" s="5">
        <f t="shared" si="117"/>
        <v>660000</v>
      </c>
    </row>
    <row r="899" spans="1:14" x14ac:dyDescent="0.2">
      <c r="A899" t="s">
        <v>0</v>
      </c>
      <c r="B899" t="s">
        <v>5</v>
      </c>
      <c r="C899" t="s">
        <v>2030</v>
      </c>
      <c r="D899" t="s">
        <v>2031</v>
      </c>
      <c r="E899" t="s">
        <v>2205</v>
      </c>
      <c r="F899" t="s">
        <v>2206</v>
      </c>
      <c r="G899" s="1">
        <v>44656</v>
      </c>
      <c r="H899" s="5">
        <v>1400</v>
      </c>
      <c r="I899" s="4">
        <v>60</v>
      </c>
      <c r="J899" s="3">
        <f t="shared" si="118"/>
        <v>44716</v>
      </c>
      <c r="K899" t="s">
        <v>2202</v>
      </c>
      <c r="L899" s="1">
        <v>44880</v>
      </c>
      <c r="M899">
        <f t="shared" si="119"/>
        <v>164</v>
      </c>
      <c r="N899" s="5">
        <f t="shared" si="117"/>
        <v>229600</v>
      </c>
    </row>
    <row r="900" spans="1:14" x14ac:dyDescent="0.2">
      <c r="A900" t="s">
        <v>0</v>
      </c>
      <c r="B900" t="s">
        <v>5</v>
      </c>
      <c r="C900" t="s">
        <v>2030</v>
      </c>
      <c r="D900" t="s">
        <v>2031</v>
      </c>
      <c r="E900" t="s">
        <v>2207</v>
      </c>
      <c r="F900" t="s">
        <v>2208</v>
      </c>
      <c r="G900" s="1">
        <v>44634</v>
      </c>
      <c r="H900" s="5">
        <v>1390</v>
      </c>
      <c r="I900" s="4">
        <v>60</v>
      </c>
      <c r="J900" s="3">
        <f t="shared" si="118"/>
        <v>44694</v>
      </c>
      <c r="K900" t="s">
        <v>2202</v>
      </c>
      <c r="L900" s="1">
        <v>44880</v>
      </c>
      <c r="M900">
        <f t="shared" si="119"/>
        <v>186</v>
      </c>
      <c r="N900" s="5">
        <f t="shared" si="117"/>
        <v>258540</v>
      </c>
    </row>
    <row r="901" spans="1:14" x14ac:dyDescent="0.2">
      <c r="A901" t="s">
        <v>0</v>
      </c>
      <c r="B901" t="s">
        <v>5</v>
      </c>
      <c r="C901" t="s">
        <v>2030</v>
      </c>
      <c r="D901" t="s">
        <v>2031</v>
      </c>
      <c r="E901" t="s">
        <v>2210</v>
      </c>
      <c r="F901" t="s">
        <v>2211</v>
      </c>
      <c r="G901" s="1">
        <v>44734</v>
      </c>
      <c r="H901" s="5">
        <v>9976</v>
      </c>
      <c r="I901" s="4">
        <v>60</v>
      </c>
      <c r="J901" s="3">
        <f t="shared" si="118"/>
        <v>44794</v>
      </c>
      <c r="K901" t="s">
        <v>2209</v>
      </c>
      <c r="L901" s="1">
        <v>44897</v>
      </c>
      <c r="M901">
        <f t="shared" si="119"/>
        <v>103</v>
      </c>
      <c r="N901" s="5">
        <f t="shared" si="117"/>
        <v>1027528</v>
      </c>
    </row>
    <row r="902" spans="1:14" x14ac:dyDescent="0.2">
      <c r="A902" t="s">
        <v>0</v>
      </c>
      <c r="B902" t="s">
        <v>5</v>
      </c>
      <c r="C902" t="s">
        <v>2030</v>
      </c>
      <c r="D902" t="s">
        <v>2031</v>
      </c>
      <c r="E902" t="s">
        <v>2213</v>
      </c>
      <c r="F902" t="s">
        <v>2214</v>
      </c>
      <c r="G902" s="1">
        <v>44848</v>
      </c>
      <c r="H902" s="5">
        <v>2800</v>
      </c>
      <c r="I902" s="4">
        <v>60</v>
      </c>
      <c r="J902" s="3">
        <f t="shared" si="118"/>
        <v>44908</v>
      </c>
      <c r="K902" t="s">
        <v>2212</v>
      </c>
      <c r="L902" s="1">
        <v>44901</v>
      </c>
      <c r="M902">
        <f t="shared" si="119"/>
        <v>-7</v>
      </c>
      <c r="N902" s="5">
        <f t="shared" si="117"/>
        <v>-19600</v>
      </c>
    </row>
    <row r="903" spans="1:14" x14ac:dyDescent="0.2">
      <c r="A903" t="s">
        <v>0</v>
      </c>
      <c r="B903" t="s">
        <v>5</v>
      </c>
      <c r="C903" t="s">
        <v>2030</v>
      </c>
      <c r="D903" t="s">
        <v>2031</v>
      </c>
      <c r="E903" t="s">
        <v>2215</v>
      </c>
      <c r="F903" t="s">
        <v>2216</v>
      </c>
      <c r="G903" s="1">
        <v>44858</v>
      </c>
      <c r="H903" s="5">
        <v>3268.94</v>
      </c>
      <c r="I903" s="4">
        <v>60</v>
      </c>
      <c r="J903" s="3">
        <f t="shared" si="118"/>
        <v>44918</v>
      </c>
      <c r="K903" t="s">
        <v>2212</v>
      </c>
      <c r="L903" s="1">
        <v>44901</v>
      </c>
      <c r="M903">
        <f t="shared" si="119"/>
        <v>-17</v>
      </c>
      <c r="N903" s="5">
        <f t="shared" si="117"/>
        <v>-55571.98</v>
      </c>
    </row>
    <row r="904" spans="1:14" x14ac:dyDescent="0.2">
      <c r="A904" t="s">
        <v>0</v>
      </c>
      <c r="B904" t="s">
        <v>5</v>
      </c>
      <c r="C904" t="s">
        <v>2030</v>
      </c>
      <c r="D904" t="s">
        <v>2031</v>
      </c>
      <c r="E904" t="s">
        <v>2217</v>
      </c>
      <c r="F904" t="s">
        <v>2218</v>
      </c>
      <c r="G904" s="1">
        <v>44834</v>
      </c>
      <c r="H904" s="5">
        <v>440</v>
      </c>
      <c r="I904" s="4">
        <v>60</v>
      </c>
      <c r="J904" s="3">
        <f t="shared" si="118"/>
        <v>44894</v>
      </c>
      <c r="K904" t="s">
        <v>2212</v>
      </c>
      <c r="L904" s="1">
        <v>44901</v>
      </c>
      <c r="M904">
        <f t="shared" si="119"/>
        <v>7</v>
      </c>
      <c r="N904" s="5">
        <f t="shared" si="117"/>
        <v>3080</v>
      </c>
    </row>
    <row r="905" spans="1:14" x14ac:dyDescent="0.2">
      <c r="A905" t="s">
        <v>0</v>
      </c>
      <c r="B905" t="s">
        <v>5</v>
      </c>
      <c r="C905" t="s">
        <v>2030</v>
      </c>
      <c r="D905" t="s">
        <v>2031</v>
      </c>
      <c r="E905" t="s">
        <v>2219</v>
      </c>
      <c r="F905" t="s">
        <v>2220</v>
      </c>
      <c r="G905" s="1">
        <v>44838</v>
      </c>
      <c r="H905" s="5">
        <v>780</v>
      </c>
      <c r="I905" s="4">
        <v>60</v>
      </c>
      <c r="J905" s="3">
        <f t="shared" si="118"/>
        <v>44898</v>
      </c>
      <c r="K905" t="s">
        <v>2212</v>
      </c>
      <c r="L905" s="1">
        <v>44901</v>
      </c>
      <c r="M905">
        <f t="shared" si="119"/>
        <v>3</v>
      </c>
      <c r="N905" s="5">
        <f t="shared" si="117"/>
        <v>2340</v>
      </c>
    </row>
    <row r="906" spans="1:14" x14ac:dyDescent="0.2">
      <c r="A906" t="s">
        <v>0</v>
      </c>
      <c r="B906" t="s">
        <v>5</v>
      </c>
      <c r="C906" t="s">
        <v>2030</v>
      </c>
      <c r="D906" t="s">
        <v>2031</v>
      </c>
      <c r="E906" t="s">
        <v>2221</v>
      </c>
      <c r="F906" t="s">
        <v>2222</v>
      </c>
      <c r="G906" s="1">
        <v>44838</v>
      </c>
      <c r="H906" s="5">
        <v>780</v>
      </c>
      <c r="I906" s="4">
        <v>60</v>
      </c>
      <c r="J906" s="3">
        <f t="shared" si="118"/>
        <v>44898</v>
      </c>
      <c r="K906" t="s">
        <v>2212</v>
      </c>
      <c r="L906" s="1">
        <v>44901</v>
      </c>
      <c r="M906">
        <f t="shared" si="119"/>
        <v>3</v>
      </c>
      <c r="N906" s="5">
        <f t="shared" si="117"/>
        <v>2340</v>
      </c>
    </row>
    <row r="907" spans="1:14" x14ac:dyDescent="0.2">
      <c r="A907" t="s">
        <v>0</v>
      </c>
      <c r="B907" t="s">
        <v>5</v>
      </c>
      <c r="C907" t="s">
        <v>2030</v>
      </c>
      <c r="D907" t="s">
        <v>2031</v>
      </c>
      <c r="E907" t="s">
        <v>2223</v>
      </c>
      <c r="F907" t="s">
        <v>2224</v>
      </c>
      <c r="G907" s="1">
        <v>44854</v>
      </c>
      <c r="H907" s="5">
        <v>4080</v>
      </c>
      <c r="I907" s="4">
        <v>60</v>
      </c>
      <c r="J907" s="3">
        <f t="shared" si="118"/>
        <v>44914</v>
      </c>
      <c r="K907" t="s">
        <v>2212</v>
      </c>
      <c r="L907" s="1">
        <v>44901</v>
      </c>
      <c r="M907">
        <f t="shared" si="119"/>
        <v>-13</v>
      </c>
      <c r="N907" s="5">
        <f t="shared" si="117"/>
        <v>-53040</v>
      </c>
    </row>
    <row r="908" spans="1:14" x14ac:dyDescent="0.2">
      <c r="A908" t="s">
        <v>0</v>
      </c>
      <c r="B908" t="s">
        <v>5</v>
      </c>
      <c r="C908" t="s">
        <v>2030</v>
      </c>
      <c r="D908" t="s">
        <v>2031</v>
      </c>
      <c r="E908" t="s">
        <v>2225</v>
      </c>
      <c r="F908" t="s">
        <v>2226</v>
      </c>
      <c r="G908" s="1">
        <v>44854</v>
      </c>
      <c r="H908" s="5">
        <v>1890</v>
      </c>
      <c r="I908" s="4">
        <v>60</v>
      </c>
      <c r="J908" s="3">
        <f t="shared" si="118"/>
        <v>44914</v>
      </c>
      <c r="K908" t="s">
        <v>2212</v>
      </c>
      <c r="L908" s="1">
        <v>44901</v>
      </c>
      <c r="M908">
        <f t="shared" si="119"/>
        <v>-13</v>
      </c>
      <c r="N908" s="5">
        <f t="shared" si="117"/>
        <v>-24570</v>
      </c>
    </row>
    <row r="909" spans="1:14" x14ac:dyDescent="0.2">
      <c r="A909" t="s">
        <v>0</v>
      </c>
      <c r="B909" t="s">
        <v>5</v>
      </c>
      <c r="C909" t="s">
        <v>2030</v>
      </c>
      <c r="D909" t="s">
        <v>2031</v>
      </c>
      <c r="E909" t="s">
        <v>2227</v>
      </c>
      <c r="F909" t="s">
        <v>2228</v>
      </c>
      <c r="G909" s="1">
        <v>44854</v>
      </c>
      <c r="H909" s="5">
        <v>236</v>
      </c>
      <c r="I909" s="4">
        <v>60</v>
      </c>
      <c r="J909" s="3">
        <f t="shared" si="118"/>
        <v>44914</v>
      </c>
      <c r="K909" t="s">
        <v>2212</v>
      </c>
      <c r="L909" s="1">
        <v>44901</v>
      </c>
      <c r="M909">
        <f t="shared" si="119"/>
        <v>-13</v>
      </c>
      <c r="N909" s="5">
        <f t="shared" si="117"/>
        <v>-3068</v>
      </c>
    </row>
    <row r="910" spans="1:14" x14ac:dyDescent="0.2">
      <c r="A910" t="s">
        <v>0</v>
      </c>
      <c r="B910" t="s">
        <v>5</v>
      </c>
      <c r="C910" t="s">
        <v>2030</v>
      </c>
      <c r="D910" t="s">
        <v>2031</v>
      </c>
      <c r="E910" t="s">
        <v>2229</v>
      </c>
      <c r="F910" t="s">
        <v>2230</v>
      </c>
      <c r="G910" s="1">
        <v>44854</v>
      </c>
      <c r="H910" s="5">
        <v>225</v>
      </c>
      <c r="I910" s="4">
        <v>60</v>
      </c>
      <c r="J910" s="3">
        <f t="shared" si="118"/>
        <v>44914</v>
      </c>
      <c r="K910" t="s">
        <v>2212</v>
      </c>
      <c r="L910" s="1">
        <v>44901</v>
      </c>
      <c r="M910">
        <f t="shared" si="119"/>
        <v>-13</v>
      </c>
      <c r="N910" s="5">
        <f t="shared" si="117"/>
        <v>-2925</v>
      </c>
    </row>
    <row r="911" spans="1:14" x14ac:dyDescent="0.2">
      <c r="A911" t="s">
        <v>0</v>
      </c>
      <c r="B911" t="s">
        <v>5</v>
      </c>
      <c r="C911" t="s">
        <v>2030</v>
      </c>
      <c r="D911" t="s">
        <v>2031</v>
      </c>
      <c r="E911" t="s">
        <v>2231</v>
      </c>
      <c r="F911" t="s">
        <v>2232</v>
      </c>
      <c r="G911" s="1">
        <v>44860</v>
      </c>
      <c r="H911" s="5">
        <v>525</v>
      </c>
      <c r="I911" s="4">
        <v>60</v>
      </c>
      <c r="J911" s="3">
        <f t="shared" si="118"/>
        <v>44920</v>
      </c>
      <c r="K911" t="s">
        <v>2212</v>
      </c>
      <c r="L911" s="1">
        <v>44901</v>
      </c>
      <c r="M911">
        <f t="shared" si="119"/>
        <v>-19</v>
      </c>
      <c r="N911" s="5">
        <f t="shared" si="117"/>
        <v>-9975</v>
      </c>
    </row>
    <row r="912" spans="1:14" x14ac:dyDescent="0.2">
      <c r="A912" t="s">
        <v>0</v>
      </c>
      <c r="B912" t="s">
        <v>5</v>
      </c>
      <c r="C912" t="s">
        <v>2030</v>
      </c>
      <c r="D912" t="s">
        <v>2031</v>
      </c>
      <c r="E912" t="s">
        <v>2233</v>
      </c>
      <c r="F912" t="s">
        <v>2234</v>
      </c>
      <c r="G912" s="1">
        <v>44851</v>
      </c>
      <c r="H912" s="5">
        <v>700</v>
      </c>
      <c r="I912" s="4">
        <v>60</v>
      </c>
      <c r="J912" s="3">
        <f t="shared" si="118"/>
        <v>44911</v>
      </c>
      <c r="K912" t="s">
        <v>2212</v>
      </c>
      <c r="L912" s="1">
        <v>44901</v>
      </c>
      <c r="M912">
        <f t="shared" si="119"/>
        <v>-10</v>
      </c>
      <c r="N912" s="5">
        <f t="shared" si="117"/>
        <v>-7000</v>
      </c>
    </row>
    <row r="913" spans="1:14" x14ac:dyDescent="0.2">
      <c r="A913" t="s">
        <v>0</v>
      </c>
      <c r="B913" t="s">
        <v>5</v>
      </c>
      <c r="C913" t="s">
        <v>2030</v>
      </c>
      <c r="D913" t="s">
        <v>2031</v>
      </c>
      <c r="E913" t="s">
        <v>2235</v>
      </c>
      <c r="F913" t="s">
        <v>2236</v>
      </c>
      <c r="G913" s="1">
        <v>44853</v>
      </c>
      <c r="H913" s="5">
        <v>300</v>
      </c>
      <c r="I913" s="4">
        <v>60</v>
      </c>
      <c r="J913" s="3">
        <f t="shared" si="118"/>
        <v>44913</v>
      </c>
      <c r="K913" t="s">
        <v>2212</v>
      </c>
      <c r="L913" s="1">
        <v>44901</v>
      </c>
      <c r="M913">
        <f t="shared" si="119"/>
        <v>-12</v>
      </c>
      <c r="N913" s="5">
        <f t="shared" si="117"/>
        <v>-3600</v>
      </c>
    </row>
    <row r="914" spans="1:14" x14ac:dyDescent="0.2">
      <c r="A914" t="s">
        <v>0</v>
      </c>
      <c r="B914" t="s">
        <v>5</v>
      </c>
      <c r="C914" t="s">
        <v>2030</v>
      </c>
      <c r="D914" t="s">
        <v>2031</v>
      </c>
      <c r="E914" t="s">
        <v>2237</v>
      </c>
      <c r="F914" t="s">
        <v>2238</v>
      </c>
      <c r="G914" s="1">
        <v>44854</v>
      </c>
      <c r="H914" s="5">
        <v>2400</v>
      </c>
      <c r="I914" s="4">
        <v>60</v>
      </c>
      <c r="J914" s="3">
        <f t="shared" si="118"/>
        <v>44914</v>
      </c>
      <c r="K914" t="s">
        <v>2212</v>
      </c>
      <c r="L914" s="1">
        <v>44901</v>
      </c>
      <c r="M914">
        <f t="shared" si="119"/>
        <v>-13</v>
      </c>
      <c r="N914" s="5">
        <f t="shared" si="117"/>
        <v>-31200</v>
      </c>
    </row>
    <row r="915" spans="1:14" x14ac:dyDescent="0.2">
      <c r="A915" t="s">
        <v>0</v>
      </c>
      <c r="B915" t="s">
        <v>5</v>
      </c>
      <c r="C915" t="s">
        <v>2030</v>
      </c>
      <c r="D915" t="s">
        <v>2031</v>
      </c>
      <c r="E915" t="s">
        <v>2239</v>
      </c>
      <c r="F915" t="s">
        <v>2240</v>
      </c>
      <c r="G915" s="1">
        <v>44848</v>
      </c>
      <c r="H915" s="5">
        <v>2990</v>
      </c>
      <c r="I915" s="4">
        <v>60</v>
      </c>
      <c r="J915" s="3">
        <f t="shared" si="118"/>
        <v>44908</v>
      </c>
      <c r="K915" t="s">
        <v>2212</v>
      </c>
      <c r="L915" s="1">
        <v>44901</v>
      </c>
      <c r="M915">
        <f t="shared" si="119"/>
        <v>-7</v>
      </c>
      <c r="N915" s="5">
        <f t="shared" si="117"/>
        <v>-20930</v>
      </c>
    </row>
    <row r="916" spans="1:14" x14ac:dyDescent="0.2">
      <c r="A916" t="s">
        <v>0</v>
      </c>
      <c r="B916" t="s">
        <v>5</v>
      </c>
      <c r="C916" t="s">
        <v>2030</v>
      </c>
      <c r="D916" t="s">
        <v>2031</v>
      </c>
      <c r="E916" t="s">
        <v>2241</v>
      </c>
      <c r="F916" t="s">
        <v>2242</v>
      </c>
      <c r="G916" s="1">
        <v>44847</v>
      </c>
      <c r="H916" s="5">
        <v>2500</v>
      </c>
      <c r="I916" s="4">
        <v>60</v>
      </c>
      <c r="J916" s="3">
        <f t="shared" si="118"/>
        <v>44907</v>
      </c>
      <c r="K916" t="s">
        <v>2212</v>
      </c>
      <c r="L916" s="1">
        <v>44901</v>
      </c>
      <c r="M916">
        <f t="shared" si="119"/>
        <v>-6</v>
      </c>
      <c r="N916" s="5">
        <f t="shared" si="117"/>
        <v>-15000</v>
      </c>
    </row>
    <row r="917" spans="1:14" x14ac:dyDescent="0.2">
      <c r="A917" t="s">
        <v>0</v>
      </c>
      <c r="B917" t="s">
        <v>5</v>
      </c>
      <c r="C917" t="s">
        <v>2030</v>
      </c>
      <c r="D917" t="s">
        <v>2031</v>
      </c>
      <c r="E917" t="s">
        <v>2243</v>
      </c>
      <c r="F917" t="s">
        <v>2244</v>
      </c>
      <c r="G917" s="1">
        <v>44845</v>
      </c>
      <c r="H917" s="5">
        <v>875</v>
      </c>
      <c r="I917" s="4">
        <v>60</v>
      </c>
      <c r="J917" s="3">
        <f t="shared" si="118"/>
        <v>44905</v>
      </c>
      <c r="K917" t="s">
        <v>2212</v>
      </c>
      <c r="L917" s="1">
        <v>44901</v>
      </c>
      <c r="M917">
        <f t="shared" si="119"/>
        <v>-4</v>
      </c>
      <c r="N917" s="5">
        <f t="shared" si="117"/>
        <v>-3500</v>
      </c>
    </row>
    <row r="918" spans="1:14" x14ac:dyDescent="0.2">
      <c r="A918" t="s">
        <v>0</v>
      </c>
      <c r="B918" t="s">
        <v>5</v>
      </c>
      <c r="C918" t="s">
        <v>2030</v>
      </c>
      <c r="D918" t="s">
        <v>2031</v>
      </c>
      <c r="E918" t="s">
        <v>2245</v>
      </c>
      <c r="F918" t="s">
        <v>2246</v>
      </c>
      <c r="G918" s="1">
        <v>44841</v>
      </c>
      <c r="H918" s="5">
        <v>1193</v>
      </c>
      <c r="I918" s="4">
        <v>60</v>
      </c>
      <c r="J918" s="3">
        <f t="shared" si="118"/>
        <v>44901</v>
      </c>
      <c r="K918" t="s">
        <v>2212</v>
      </c>
      <c r="L918" s="1">
        <v>44901</v>
      </c>
      <c r="M918">
        <f t="shared" si="119"/>
        <v>0</v>
      </c>
      <c r="N918" s="5">
        <f t="shared" si="117"/>
        <v>0</v>
      </c>
    </row>
    <row r="919" spans="1:14" x14ac:dyDescent="0.2">
      <c r="A919" t="s">
        <v>0</v>
      </c>
      <c r="B919" t="s">
        <v>5</v>
      </c>
      <c r="C919" t="s">
        <v>2030</v>
      </c>
      <c r="D919" t="s">
        <v>2031</v>
      </c>
      <c r="E919" t="s">
        <v>2248</v>
      </c>
      <c r="F919" t="s">
        <v>2249</v>
      </c>
      <c r="G919" s="1">
        <v>44872</v>
      </c>
      <c r="H919" s="5">
        <v>4245</v>
      </c>
      <c r="I919" s="4">
        <v>60</v>
      </c>
      <c r="J919" s="3">
        <f t="shared" si="118"/>
        <v>44932</v>
      </c>
      <c r="K919" t="s">
        <v>2247</v>
      </c>
      <c r="L919" s="1">
        <v>44907</v>
      </c>
      <c r="M919">
        <f t="shared" si="119"/>
        <v>-25</v>
      </c>
      <c r="N919" s="5">
        <f t="shared" si="117"/>
        <v>-106125</v>
      </c>
    </row>
    <row r="920" spans="1:14" x14ac:dyDescent="0.2">
      <c r="A920" t="s">
        <v>0</v>
      </c>
      <c r="B920" t="s">
        <v>5</v>
      </c>
      <c r="C920" t="s">
        <v>2030</v>
      </c>
      <c r="D920" t="s">
        <v>2031</v>
      </c>
      <c r="E920" t="s">
        <v>2251</v>
      </c>
      <c r="F920" t="s">
        <v>2252</v>
      </c>
      <c r="G920" s="1">
        <v>44846</v>
      </c>
      <c r="H920" s="5">
        <v>810</v>
      </c>
      <c r="I920" s="4">
        <v>60</v>
      </c>
      <c r="J920" s="3">
        <f t="shared" si="118"/>
        <v>44906</v>
      </c>
      <c r="K920" t="s">
        <v>2250</v>
      </c>
      <c r="L920" s="1">
        <v>44908</v>
      </c>
      <c r="M920">
        <f t="shared" si="119"/>
        <v>2</v>
      </c>
      <c r="N920" s="5">
        <f t="shared" si="117"/>
        <v>1620</v>
      </c>
    </row>
    <row r="921" spans="1:14" x14ac:dyDescent="0.2">
      <c r="A921" t="s">
        <v>0</v>
      </c>
      <c r="B921" t="s">
        <v>5</v>
      </c>
      <c r="C921" t="s">
        <v>2030</v>
      </c>
      <c r="D921" t="s">
        <v>2031</v>
      </c>
      <c r="E921" t="s">
        <v>2253</v>
      </c>
      <c r="F921" t="s">
        <v>2254</v>
      </c>
      <c r="G921" s="1">
        <v>44851</v>
      </c>
      <c r="H921" s="5">
        <v>270</v>
      </c>
      <c r="I921" s="4">
        <v>60</v>
      </c>
      <c r="J921" s="3">
        <f t="shared" si="118"/>
        <v>44911</v>
      </c>
      <c r="K921" t="s">
        <v>2250</v>
      </c>
      <c r="L921" s="1">
        <v>44908</v>
      </c>
      <c r="M921">
        <f t="shared" si="119"/>
        <v>-3</v>
      </c>
      <c r="N921" s="5">
        <f t="shared" si="117"/>
        <v>-810</v>
      </c>
    </row>
    <row r="922" spans="1:14" x14ac:dyDescent="0.2">
      <c r="A922" t="s">
        <v>0</v>
      </c>
      <c r="B922" t="s">
        <v>5</v>
      </c>
      <c r="C922" t="s">
        <v>2030</v>
      </c>
      <c r="D922" t="s">
        <v>2031</v>
      </c>
      <c r="E922" t="s">
        <v>2255</v>
      </c>
      <c r="F922" t="s">
        <v>2256</v>
      </c>
      <c r="G922" s="1">
        <v>44852</v>
      </c>
      <c r="H922" s="5">
        <v>180</v>
      </c>
      <c r="I922" s="4">
        <v>60</v>
      </c>
      <c r="J922" s="3">
        <f t="shared" si="118"/>
        <v>44912</v>
      </c>
      <c r="K922" t="s">
        <v>2250</v>
      </c>
      <c r="L922" s="1">
        <v>44908</v>
      </c>
      <c r="M922">
        <f t="shared" si="119"/>
        <v>-4</v>
      </c>
      <c r="N922" s="5">
        <f t="shared" si="117"/>
        <v>-720</v>
      </c>
    </row>
    <row r="923" spans="1:14" x14ac:dyDescent="0.2">
      <c r="A923" t="s">
        <v>0</v>
      </c>
      <c r="B923" t="s">
        <v>5</v>
      </c>
      <c r="C923" t="s">
        <v>2030</v>
      </c>
      <c r="D923" t="s">
        <v>2031</v>
      </c>
      <c r="E923" t="s">
        <v>2257</v>
      </c>
      <c r="F923" t="s">
        <v>2258</v>
      </c>
      <c r="G923" s="1">
        <v>44854</v>
      </c>
      <c r="H923" s="5">
        <v>90</v>
      </c>
      <c r="I923" s="4">
        <v>60</v>
      </c>
      <c r="J923" s="3">
        <f t="shared" si="118"/>
        <v>44914</v>
      </c>
      <c r="K923" t="s">
        <v>2250</v>
      </c>
      <c r="L923" s="1">
        <v>44908</v>
      </c>
      <c r="M923">
        <f t="shared" si="119"/>
        <v>-6</v>
      </c>
      <c r="N923" s="5">
        <f t="shared" si="117"/>
        <v>-540</v>
      </c>
    </row>
    <row r="924" spans="1:14" x14ac:dyDescent="0.2">
      <c r="A924" t="s">
        <v>0</v>
      </c>
      <c r="B924" t="s">
        <v>5</v>
      </c>
      <c r="C924" t="s">
        <v>2030</v>
      </c>
      <c r="D924" t="s">
        <v>2031</v>
      </c>
      <c r="E924" t="s">
        <v>2259</v>
      </c>
      <c r="F924" t="s">
        <v>2260</v>
      </c>
      <c r="G924" s="1">
        <v>44851</v>
      </c>
      <c r="H924" s="5">
        <v>2600</v>
      </c>
      <c r="I924" s="4">
        <v>60</v>
      </c>
      <c r="J924" s="3">
        <f t="shared" si="118"/>
        <v>44911</v>
      </c>
      <c r="K924" t="s">
        <v>2250</v>
      </c>
      <c r="L924" s="1">
        <v>44908</v>
      </c>
      <c r="M924">
        <f t="shared" si="119"/>
        <v>-3</v>
      </c>
      <c r="N924" s="5">
        <f t="shared" si="117"/>
        <v>-7800</v>
      </c>
    </row>
    <row r="925" spans="1:14" x14ac:dyDescent="0.2">
      <c r="A925" t="s">
        <v>0</v>
      </c>
      <c r="B925" t="s">
        <v>5</v>
      </c>
      <c r="C925" t="s">
        <v>2030</v>
      </c>
      <c r="D925" t="s">
        <v>2031</v>
      </c>
      <c r="E925" t="s">
        <v>2261</v>
      </c>
      <c r="F925" t="s">
        <v>2262</v>
      </c>
      <c r="G925" s="1">
        <v>44851</v>
      </c>
      <c r="H925" s="5">
        <v>2600</v>
      </c>
      <c r="I925" s="4">
        <v>60</v>
      </c>
      <c r="J925" s="3">
        <f t="shared" si="118"/>
        <v>44911</v>
      </c>
      <c r="K925" t="s">
        <v>2250</v>
      </c>
      <c r="L925" s="1">
        <v>44908</v>
      </c>
      <c r="M925">
        <f t="shared" si="119"/>
        <v>-3</v>
      </c>
      <c r="N925" s="5">
        <f t="shared" si="117"/>
        <v>-7800</v>
      </c>
    </row>
    <row r="926" spans="1:14" x14ac:dyDescent="0.2">
      <c r="A926" t="s">
        <v>0</v>
      </c>
      <c r="B926" t="s">
        <v>5</v>
      </c>
      <c r="C926" t="s">
        <v>2030</v>
      </c>
      <c r="D926" t="s">
        <v>2031</v>
      </c>
      <c r="E926" t="s">
        <v>2263</v>
      </c>
      <c r="F926" t="s">
        <v>2264</v>
      </c>
      <c r="G926" s="1">
        <v>44853</v>
      </c>
      <c r="H926" s="5">
        <v>2195</v>
      </c>
      <c r="I926" s="4">
        <v>60</v>
      </c>
      <c r="J926" s="3">
        <f t="shared" si="118"/>
        <v>44913</v>
      </c>
      <c r="K926" t="s">
        <v>2250</v>
      </c>
      <c r="L926" s="1">
        <v>44908</v>
      </c>
      <c r="M926">
        <f t="shared" si="119"/>
        <v>-5</v>
      </c>
      <c r="N926" s="5">
        <f t="shared" si="117"/>
        <v>-10975</v>
      </c>
    </row>
    <row r="927" spans="1:14" x14ac:dyDescent="0.2">
      <c r="A927" t="s">
        <v>0</v>
      </c>
      <c r="B927" t="s">
        <v>5</v>
      </c>
      <c r="C927" t="s">
        <v>2030</v>
      </c>
      <c r="D927" t="s">
        <v>2031</v>
      </c>
      <c r="E927" t="s">
        <v>2265</v>
      </c>
      <c r="F927" t="s">
        <v>2266</v>
      </c>
      <c r="G927" s="1">
        <v>44844</v>
      </c>
      <c r="H927" s="5">
        <v>367.15</v>
      </c>
      <c r="I927" s="4">
        <v>60</v>
      </c>
      <c r="J927" s="3">
        <f t="shared" si="118"/>
        <v>44904</v>
      </c>
      <c r="K927" t="s">
        <v>2250</v>
      </c>
      <c r="L927" s="1">
        <v>44908</v>
      </c>
      <c r="M927">
        <f t="shared" si="119"/>
        <v>4</v>
      </c>
      <c r="N927" s="5">
        <f t="shared" si="117"/>
        <v>1468.6</v>
      </c>
    </row>
    <row r="928" spans="1:14" x14ac:dyDescent="0.2">
      <c r="A928" t="s">
        <v>0</v>
      </c>
      <c r="B928" t="s">
        <v>5</v>
      </c>
      <c r="C928" t="s">
        <v>2030</v>
      </c>
      <c r="D928" t="s">
        <v>2031</v>
      </c>
      <c r="E928" t="s">
        <v>2267</v>
      </c>
      <c r="F928" t="s">
        <v>2268</v>
      </c>
      <c r="G928" s="1">
        <v>44855</v>
      </c>
      <c r="H928" s="5">
        <v>367.15</v>
      </c>
      <c r="I928" s="4">
        <v>60</v>
      </c>
      <c r="J928" s="3">
        <f t="shared" si="118"/>
        <v>44915</v>
      </c>
      <c r="K928" t="s">
        <v>2250</v>
      </c>
      <c r="L928" s="1">
        <v>44908</v>
      </c>
      <c r="M928">
        <f t="shared" si="119"/>
        <v>-7</v>
      </c>
      <c r="N928" s="5">
        <f t="shared" si="117"/>
        <v>-2570.0499999999997</v>
      </c>
    </row>
    <row r="929" spans="1:14" x14ac:dyDescent="0.2">
      <c r="A929" t="s">
        <v>0</v>
      </c>
      <c r="B929" t="s">
        <v>5</v>
      </c>
      <c r="C929" t="s">
        <v>2030</v>
      </c>
      <c r="D929" t="s">
        <v>2031</v>
      </c>
      <c r="E929" t="s">
        <v>2269</v>
      </c>
      <c r="F929" t="s">
        <v>2270</v>
      </c>
      <c r="G929" s="1">
        <v>44859</v>
      </c>
      <c r="H929" s="5">
        <v>367.15</v>
      </c>
      <c r="I929" s="4">
        <v>60</v>
      </c>
      <c r="J929" s="3">
        <f t="shared" si="118"/>
        <v>44919</v>
      </c>
      <c r="K929" t="s">
        <v>2250</v>
      </c>
      <c r="L929" s="1">
        <v>44908</v>
      </c>
      <c r="M929">
        <f t="shared" si="119"/>
        <v>-11</v>
      </c>
      <c r="N929" s="5">
        <f t="shared" si="117"/>
        <v>-4038.6499999999996</v>
      </c>
    </row>
    <row r="930" spans="1:14" x14ac:dyDescent="0.2">
      <c r="A930" t="s">
        <v>0</v>
      </c>
      <c r="B930" t="s">
        <v>5</v>
      </c>
      <c r="C930" t="s">
        <v>2030</v>
      </c>
      <c r="D930" t="s">
        <v>2031</v>
      </c>
      <c r="E930" t="s">
        <v>2271</v>
      </c>
      <c r="F930" t="s">
        <v>2272</v>
      </c>
      <c r="G930" s="1">
        <v>44859</v>
      </c>
      <c r="H930" s="5">
        <v>1101.45</v>
      </c>
      <c r="I930" s="4">
        <v>60</v>
      </c>
      <c r="J930" s="3">
        <f t="shared" si="118"/>
        <v>44919</v>
      </c>
      <c r="K930" t="s">
        <v>2250</v>
      </c>
      <c r="L930" s="1">
        <v>44908</v>
      </c>
      <c r="M930">
        <f t="shared" si="119"/>
        <v>-11</v>
      </c>
      <c r="N930" s="5">
        <f t="shared" si="117"/>
        <v>-12115.95</v>
      </c>
    </row>
    <row r="931" spans="1:14" x14ac:dyDescent="0.2">
      <c r="A931" t="s">
        <v>0</v>
      </c>
      <c r="B931" t="s">
        <v>5</v>
      </c>
      <c r="C931" t="s">
        <v>2030</v>
      </c>
      <c r="D931" t="s">
        <v>2031</v>
      </c>
      <c r="E931" t="s">
        <v>2273</v>
      </c>
      <c r="F931" t="s">
        <v>2274</v>
      </c>
      <c r="G931" s="1">
        <v>44838</v>
      </c>
      <c r="H931" s="5">
        <v>789</v>
      </c>
      <c r="I931" s="4">
        <v>60</v>
      </c>
      <c r="J931" s="3">
        <f t="shared" si="118"/>
        <v>44898</v>
      </c>
      <c r="K931" t="s">
        <v>2250</v>
      </c>
      <c r="L931" s="1">
        <v>44908</v>
      </c>
      <c r="M931">
        <f t="shared" si="119"/>
        <v>10</v>
      </c>
      <c r="N931" s="5">
        <f t="shared" si="117"/>
        <v>7890</v>
      </c>
    </row>
    <row r="932" spans="1:14" x14ac:dyDescent="0.2">
      <c r="A932" t="s">
        <v>0</v>
      </c>
      <c r="B932" t="s">
        <v>5</v>
      </c>
      <c r="C932" t="s">
        <v>2030</v>
      </c>
      <c r="D932" t="s">
        <v>2031</v>
      </c>
      <c r="E932" t="s">
        <v>2275</v>
      </c>
      <c r="F932" t="s">
        <v>2276</v>
      </c>
      <c r="G932" s="1">
        <v>44861</v>
      </c>
      <c r="H932" s="5">
        <v>789</v>
      </c>
      <c r="I932" s="4">
        <v>60</v>
      </c>
      <c r="J932" s="3">
        <f t="shared" si="118"/>
        <v>44921</v>
      </c>
      <c r="K932" t="s">
        <v>2250</v>
      </c>
      <c r="L932" s="1">
        <v>44908</v>
      </c>
      <c r="M932">
        <f t="shared" si="119"/>
        <v>-13</v>
      </c>
      <c r="N932" s="5">
        <f t="shared" si="117"/>
        <v>-10257</v>
      </c>
    </row>
    <row r="933" spans="1:14" x14ac:dyDescent="0.2">
      <c r="A933" t="s">
        <v>0</v>
      </c>
      <c r="B933" t="s">
        <v>5</v>
      </c>
      <c r="C933" t="s">
        <v>2030</v>
      </c>
      <c r="D933" t="s">
        <v>2031</v>
      </c>
      <c r="E933" t="s">
        <v>2277</v>
      </c>
      <c r="F933" t="s">
        <v>2278</v>
      </c>
      <c r="G933" s="1">
        <v>44861</v>
      </c>
      <c r="H933" s="5">
        <v>789</v>
      </c>
      <c r="I933" s="4">
        <v>60</v>
      </c>
      <c r="J933" s="3">
        <f t="shared" si="118"/>
        <v>44921</v>
      </c>
      <c r="K933" t="s">
        <v>2250</v>
      </c>
      <c r="L933" s="1">
        <v>44908</v>
      </c>
      <c r="M933">
        <f t="shared" si="119"/>
        <v>-13</v>
      </c>
      <c r="N933" s="5">
        <f t="shared" si="117"/>
        <v>-10257</v>
      </c>
    </row>
    <row r="934" spans="1:14" x14ac:dyDescent="0.2">
      <c r="A934" t="s">
        <v>0</v>
      </c>
      <c r="B934" t="s">
        <v>5</v>
      </c>
      <c r="C934" t="s">
        <v>2279</v>
      </c>
      <c r="D934" t="s">
        <v>2280</v>
      </c>
      <c r="E934" t="s">
        <v>2282</v>
      </c>
      <c r="F934" t="s">
        <v>2283</v>
      </c>
      <c r="G934" s="1">
        <v>44861</v>
      </c>
      <c r="H934" s="5">
        <v>491.8</v>
      </c>
      <c r="I934" s="4">
        <v>60</v>
      </c>
      <c r="J934" s="3">
        <f t="shared" si="118"/>
        <v>44921</v>
      </c>
      <c r="K934" t="s">
        <v>2281</v>
      </c>
      <c r="L934" s="1">
        <v>44911</v>
      </c>
      <c r="M934">
        <f t="shared" si="119"/>
        <v>-10</v>
      </c>
      <c r="N934" s="5">
        <f t="shared" si="117"/>
        <v>-4918</v>
      </c>
    </row>
    <row r="935" spans="1:14" x14ac:dyDescent="0.2">
      <c r="A935" t="s">
        <v>0</v>
      </c>
      <c r="B935" t="s">
        <v>5</v>
      </c>
      <c r="C935" t="s">
        <v>2285</v>
      </c>
      <c r="D935" t="s">
        <v>2286</v>
      </c>
      <c r="E935" t="s">
        <v>2287</v>
      </c>
      <c r="F935" t="s">
        <v>2288</v>
      </c>
      <c r="G935" s="1">
        <v>44859</v>
      </c>
      <c r="H935" s="5">
        <v>14700</v>
      </c>
      <c r="I935" s="4">
        <v>60</v>
      </c>
      <c r="J935" s="3">
        <f t="shared" si="118"/>
        <v>44919</v>
      </c>
      <c r="K935" t="s">
        <v>2284</v>
      </c>
      <c r="L935" s="1">
        <v>44881</v>
      </c>
      <c r="M935">
        <f t="shared" si="119"/>
        <v>-38</v>
      </c>
      <c r="N935" s="5">
        <f t="shared" si="117"/>
        <v>-558600</v>
      </c>
    </row>
    <row r="936" spans="1:14" x14ac:dyDescent="0.2">
      <c r="A936" t="s">
        <v>0</v>
      </c>
      <c r="B936" t="s">
        <v>5</v>
      </c>
      <c r="C936" t="s">
        <v>2289</v>
      </c>
      <c r="D936" t="s">
        <v>2290</v>
      </c>
      <c r="E936" t="s">
        <v>2292</v>
      </c>
      <c r="F936" t="s">
        <v>2293</v>
      </c>
      <c r="G936" s="1">
        <v>44809</v>
      </c>
      <c r="H936" s="5">
        <v>20700</v>
      </c>
      <c r="I936" s="4">
        <v>60</v>
      </c>
      <c r="J936" s="3">
        <f t="shared" si="118"/>
        <v>44869</v>
      </c>
      <c r="K936" t="s">
        <v>2291</v>
      </c>
      <c r="L936" s="1">
        <v>44860</v>
      </c>
      <c r="M936">
        <f t="shared" si="119"/>
        <v>-9</v>
      </c>
      <c r="N936" s="5">
        <f t="shared" si="117"/>
        <v>-186300</v>
      </c>
    </row>
    <row r="937" spans="1:14" x14ac:dyDescent="0.2">
      <c r="A937" t="s">
        <v>0</v>
      </c>
      <c r="B937" t="s">
        <v>5</v>
      </c>
      <c r="C937" t="s">
        <v>2289</v>
      </c>
      <c r="D937" t="s">
        <v>2290</v>
      </c>
      <c r="E937" t="s">
        <v>2294</v>
      </c>
      <c r="F937" t="s">
        <v>2295</v>
      </c>
      <c r="G937" s="1">
        <v>44809</v>
      </c>
      <c r="H937" s="5">
        <v>234</v>
      </c>
      <c r="I937" s="4">
        <v>60</v>
      </c>
      <c r="J937" s="3">
        <f t="shared" si="118"/>
        <v>44869</v>
      </c>
      <c r="K937" t="s">
        <v>2291</v>
      </c>
      <c r="L937" s="1">
        <v>44860</v>
      </c>
      <c r="M937">
        <f t="shared" si="119"/>
        <v>-9</v>
      </c>
      <c r="N937" s="5">
        <f t="shared" si="117"/>
        <v>-2106</v>
      </c>
    </row>
    <row r="938" spans="1:14" x14ac:dyDescent="0.2">
      <c r="A938" t="s">
        <v>0</v>
      </c>
      <c r="B938" t="s">
        <v>5</v>
      </c>
      <c r="C938" t="s">
        <v>2289</v>
      </c>
      <c r="D938" t="s">
        <v>2290</v>
      </c>
      <c r="E938" t="s">
        <v>2296</v>
      </c>
      <c r="F938" t="s">
        <v>2297</v>
      </c>
      <c r="G938" s="1">
        <v>44811</v>
      </c>
      <c r="H938" s="5">
        <v>259.68</v>
      </c>
      <c r="I938" s="4">
        <v>60</v>
      </c>
      <c r="J938" s="3">
        <f t="shared" si="118"/>
        <v>44871</v>
      </c>
      <c r="K938" t="s">
        <v>2291</v>
      </c>
      <c r="L938" s="1">
        <v>44860</v>
      </c>
      <c r="M938">
        <f t="shared" si="119"/>
        <v>-11</v>
      </c>
      <c r="N938" s="5">
        <f t="shared" si="117"/>
        <v>-2856.48</v>
      </c>
    </row>
    <row r="939" spans="1:14" x14ac:dyDescent="0.2">
      <c r="A939" t="s">
        <v>0</v>
      </c>
      <c r="B939" t="s">
        <v>5</v>
      </c>
      <c r="C939" t="s">
        <v>2289</v>
      </c>
      <c r="D939" t="s">
        <v>2290</v>
      </c>
      <c r="E939" t="s">
        <v>2299</v>
      </c>
      <c r="F939" t="s">
        <v>2300</v>
      </c>
      <c r="G939" s="1">
        <v>44844</v>
      </c>
      <c r="H939" s="5">
        <v>234</v>
      </c>
      <c r="I939" s="4">
        <v>60</v>
      </c>
      <c r="J939" s="3">
        <f t="shared" si="118"/>
        <v>44904</v>
      </c>
      <c r="K939" t="s">
        <v>2298</v>
      </c>
      <c r="L939" s="1">
        <v>44893</v>
      </c>
      <c r="M939">
        <f t="shared" si="119"/>
        <v>-11</v>
      </c>
      <c r="N939" s="5">
        <f t="shared" si="117"/>
        <v>-2574</v>
      </c>
    </row>
    <row r="940" spans="1:14" x14ac:dyDescent="0.2">
      <c r="A940" t="s">
        <v>0</v>
      </c>
      <c r="B940" t="s">
        <v>5</v>
      </c>
      <c r="C940" t="s">
        <v>2289</v>
      </c>
      <c r="D940" t="s">
        <v>2290</v>
      </c>
      <c r="E940" t="s">
        <v>2301</v>
      </c>
      <c r="F940" t="s">
        <v>2302</v>
      </c>
      <c r="G940" s="1">
        <v>44845</v>
      </c>
      <c r="H940" s="5">
        <v>736.32</v>
      </c>
      <c r="I940" s="4">
        <v>60</v>
      </c>
      <c r="J940" s="3">
        <f t="shared" si="118"/>
        <v>44905</v>
      </c>
      <c r="K940" t="s">
        <v>2298</v>
      </c>
      <c r="L940" s="1">
        <v>44893</v>
      </c>
      <c r="M940">
        <f t="shared" si="119"/>
        <v>-12</v>
      </c>
      <c r="N940" s="5">
        <f t="shared" si="117"/>
        <v>-8835.84</v>
      </c>
    </row>
    <row r="941" spans="1:14" x14ac:dyDescent="0.2">
      <c r="A941" t="s">
        <v>0</v>
      </c>
      <c r="B941" t="s">
        <v>5</v>
      </c>
      <c r="C941" t="s">
        <v>2289</v>
      </c>
      <c r="D941" t="s">
        <v>2290</v>
      </c>
      <c r="E941" t="s">
        <v>2303</v>
      </c>
      <c r="F941" t="s">
        <v>2304</v>
      </c>
      <c r="G941" s="1">
        <v>44853</v>
      </c>
      <c r="H941" s="5">
        <v>1227.2</v>
      </c>
      <c r="I941" s="4">
        <v>60</v>
      </c>
      <c r="J941" s="3">
        <f t="shared" si="118"/>
        <v>44913</v>
      </c>
      <c r="K941" t="s">
        <v>2298</v>
      </c>
      <c r="L941" s="1">
        <v>44893</v>
      </c>
      <c r="M941">
        <f t="shared" si="119"/>
        <v>-20</v>
      </c>
      <c r="N941" s="5">
        <f t="shared" si="117"/>
        <v>-24544</v>
      </c>
    </row>
    <row r="942" spans="1:14" x14ac:dyDescent="0.2">
      <c r="A942" t="s">
        <v>0</v>
      </c>
      <c r="B942" t="s">
        <v>5</v>
      </c>
      <c r="C942" t="s">
        <v>2289</v>
      </c>
      <c r="D942" t="s">
        <v>2290</v>
      </c>
      <c r="E942" t="s">
        <v>2306</v>
      </c>
      <c r="F942" t="s">
        <v>2307</v>
      </c>
      <c r="G942" s="1">
        <v>44876</v>
      </c>
      <c r="H942" s="5">
        <v>175.5</v>
      </c>
      <c r="I942" s="4">
        <v>60</v>
      </c>
      <c r="J942" s="3">
        <f t="shared" si="118"/>
        <v>44936</v>
      </c>
      <c r="K942" t="s">
        <v>2305</v>
      </c>
      <c r="L942" s="1">
        <v>44915</v>
      </c>
      <c r="M942">
        <f t="shared" si="119"/>
        <v>-21</v>
      </c>
      <c r="N942" s="5">
        <f t="shared" si="117"/>
        <v>-3685.5</v>
      </c>
    </row>
    <row r="943" spans="1:14" x14ac:dyDescent="0.2">
      <c r="A943" t="s">
        <v>0</v>
      </c>
      <c r="B943" t="s">
        <v>5</v>
      </c>
      <c r="C943" t="s">
        <v>2289</v>
      </c>
      <c r="D943" t="s">
        <v>2290</v>
      </c>
      <c r="E943" t="s">
        <v>2308</v>
      </c>
      <c r="F943" t="s">
        <v>2309</v>
      </c>
      <c r="G943" s="1">
        <v>44880</v>
      </c>
      <c r="H943" s="5">
        <v>14146.08</v>
      </c>
      <c r="I943" s="4">
        <v>60</v>
      </c>
      <c r="J943" s="3">
        <f t="shared" si="118"/>
        <v>44940</v>
      </c>
      <c r="K943" t="s">
        <v>2305</v>
      </c>
      <c r="L943" s="1">
        <v>44915</v>
      </c>
      <c r="M943">
        <f t="shared" si="119"/>
        <v>-25</v>
      </c>
      <c r="N943" s="5">
        <f t="shared" si="117"/>
        <v>-353652</v>
      </c>
    </row>
    <row r="944" spans="1:14" x14ac:dyDescent="0.2">
      <c r="A944" t="s">
        <v>0</v>
      </c>
      <c r="B944" t="s">
        <v>5</v>
      </c>
      <c r="C944" t="s">
        <v>2289</v>
      </c>
      <c r="D944" t="s">
        <v>2290</v>
      </c>
      <c r="E944" t="s">
        <v>2310</v>
      </c>
      <c r="F944" t="s">
        <v>2311</v>
      </c>
      <c r="G944" s="1">
        <v>44883</v>
      </c>
      <c r="H944" s="5">
        <v>346.08</v>
      </c>
      <c r="I944" s="4">
        <v>60</v>
      </c>
      <c r="J944" s="3">
        <f t="shared" si="118"/>
        <v>44943</v>
      </c>
      <c r="K944" t="s">
        <v>2305</v>
      </c>
      <c r="L944" s="1">
        <v>44915</v>
      </c>
      <c r="M944">
        <f t="shared" si="119"/>
        <v>-28</v>
      </c>
      <c r="N944" s="5">
        <f t="shared" si="117"/>
        <v>-9690.24</v>
      </c>
    </row>
    <row r="945" spans="1:14" x14ac:dyDescent="0.2">
      <c r="A945" t="s">
        <v>0</v>
      </c>
      <c r="B945" t="s">
        <v>5</v>
      </c>
      <c r="C945" t="s">
        <v>2313</v>
      </c>
      <c r="D945" t="s">
        <v>2314</v>
      </c>
      <c r="E945" t="s">
        <v>2315</v>
      </c>
      <c r="F945" t="s">
        <v>4</v>
      </c>
      <c r="G945" s="1">
        <v>44893</v>
      </c>
      <c r="H945" s="5">
        <v>86.17</v>
      </c>
      <c r="I945" s="4">
        <v>60</v>
      </c>
      <c r="J945" s="3">
        <f t="shared" ref="J945:J965" si="120">G945+I945</f>
        <v>44953</v>
      </c>
      <c r="K945" t="s">
        <v>2312</v>
      </c>
      <c r="L945" s="1">
        <v>44894</v>
      </c>
      <c r="M945">
        <f t="shared" ref="M945:M965" si="121">L945-J945</f>
        <v>-59</v>
      </c>
      <c r="N945" s="5">
        <f t="shared" ref="N945:N965" si="122">M945*H945</f>
        <v>-5084.03</v>
      </c>
    </row>
    <row r="946" spans="1:14" x14ac:dyDescent="0.2">
      <c r="A946" t="s">
        <v>0</v>
      </c>
      <c r="B946" t="s">
        <v>5</v>
      </c>
      <c r="C946" t="s">
        <v>2313</v>
      </c>
      <c r="D946" t="s">
        <v>2314</v>
      </c>
      <c r="E946" t="s">
        <v>2316</v>
      </c>
      <c r="F946" t="s">
        <v>4</v>
      </c>
      <c r="G946" s="1">
        <v>44893</v>
      </c>
      <c r="H946" s="5">
        <v>2397.6</v>
      </c>
      <c r="I946" s="4">
        <v>60</v>
      </c>
      <c r="J946" s="3">
        <f t="shared" si="120"/>
        <v>44953</v>
      </c>
      <c r="K946" t="s">
        <v>2312</v>
      </c>
      <c r="L946" s="1">
        <v>44894</v>
      </c>
      <c r="M946">
        <f t="shared" si="121"/>
        <v>-59</v>
      </c>
      <c r="N946" s="5">
        <f t="shared" si="122"/>
        <v>-141458.4</v>
      </c>
    </row>
    <row r="947" spans="1:14" x14ac:dyDescent="0.2">
      <c r="A947" t="s">
        <v>0</v>
      </c>
      <c r="B947" t="s">
        <v>1</v>
      </c>
      <c r="C947" t="s">
        <v>2313</v>
      </c>
      <c r="D947" t="s">
        <v>2314</v>
      </c>
      <c r="E947" t="s">
        <v>2317</v>
      </c>
      <c r="F947" t="s">
        <v>2318</v>
      </c>
      <c r="G947" s="1">
        <v>40213</v>
      </c>
      <c r="H947" s="5">
        <v>316.8</v>
      </c>
      <c r="I947" s="4">
        <v>60</v>
      </c>
      <c r="J947" s="3">
        <f t="shared" si="120"/>
        <v>40273</v>
      </c>
      <c r="K947" t="s">
        <v>2312</v>
      </c>
      <c r="L947" s="1">
        <v>44894</v>
      </c>
      <c r="M947">
        <f t="shared" si="121"/>
        <v>4621</v>
      </c>
      <c r="N947" s="5">
        <f t="shared" si="122"/>
        <v>1463932.8</v>
      </c>
    </row>
    <row r="948" spans="1:14" x14ac:dyDescent="0.2">
      <c r="A948" t="s">
        <v>0</v>
      </c>
      <c r="B948" t="s">
        <v>1</v>
      </c>
      <c r="C948" t="s">
        <v>2313</v>
      </c>
      <c r="D948" t="s">
        <v>2314</v>
      </c>
      <c r="E948" t="s">
        <v>2319</v>
      </c>
      <c r="F948" t="s">
        <v>2320</v>
      </c>
      <c r="G948" s="1">
        <v>40221</v>
      </c>
      <c r="H948" s="5">
        <v>6347.01</v>
      </c>
      <c r="I948" s="4">
        <v>60</v>
      </c>
      <c r="J948" s="3">
        <f t="shared" si="120"/>
        <v>40281</v>
      </c>
      <c r="K948" t="s">
        <v>2312</v>
      </c>
      <c r="L948" s="1">
        <v>44894</v>
      </c>
      <c r="M948">
        <f t="shared" si="121"/>
        <v>4613</v>
      </c>
      <c r="N948" s="5">
        <f t="shared" si="122"/>
        <v>29278757.130000003</v>
      </c>
    </row>
    <row r="949" spans="1:14" x14ac:dyDescent="0.2">
      <c r="A949" t="s">
        <v>0</v>
      </c>
      <c r="B949" t="s">
        <v>1</v>
      </c>
      <c r="C949" t="s">
        <v>2313</v>
      </c>
      <c r="D949" t="s">
        <v>2314</v>
      </c>
      <c r="E949" t="s">
        <v>2321</v>
      </c>
      <c r="F949" t="s">
        <v>2322</v>
      </c>
      <c r="G949" s="1">
        <v>42704</v>
      </c>
      <c r="H949" s="5">
        <v>-5770.01</v>
      </c>
      <c r="I949" s="4">
        <v>60</v>
      </c>
      <c r="J949" s="3">
        <f t="shared" si="120"/>
        <v>42764</v>
      </c>
      <c r="K949" t="s">
        <v>2312</v>
      </c>
      <c r="L949" s="1">
        <v>44894</v>
      </c>
      <c r="M949">
        <f t="shared" si="121"/>
        <v>2130</v>
      </c>
      <c r="N949" s="5">
        <f t="shared" si="122"/>
        <v>-12290121.300000001</v>
      </c>
    </row>
    <row r="950" spans="1:14" x14ac:dyDescent="0.2">
      <c r="A950" t="s">
        <v>0</v>
      </c>
      <c r="B950" t="s">
        <v>1</v>
      </c>
      <c r="C950" t="s">
        <v>2313</v>
      </c>
      <c r="D950" t="s">
        <v>2314</v>
      </c>
      <c r="E950" t="s">
        <v>2323</v>
      </c>
      <c r="F950" t="s">
        <v>2324</v>
      </c>
      <c r="G950" s="1">
        <v>42704</v>
      </c>
      <c r="H950" s="5">
        <v>-288</v>
      </c>
      <c r="I950" s="4">
        <v>60</v>
      </c>
      <c r="J950" s="3">
        <f t="shared" si="120"/>
        <v>42764</v>
      </c>
      <c r="K950" t="s">
        <v>2312</v>
      </c>
      <c r="L950" s="1">
        <v>44894</v>
      </c>
      <c r="M950">
        <f t="shared" si="121"/>
        <v>2130</v>
      </c>
      <c r="N950" s="5">
        <f t="shared" si="122"/>
        <v>-613440</v>
      </c>
    </row>
    <row r="951" spans="1:14" x14ac:dyDescent="0.2">
      <c r="A951" t="s">
        <v>0</v>
      </c>
      <c r="B951" t="s">
        <v>1</v>
      </c>
      <c r="C951" t="s">
        <v>2313</v>
      </c>
      <c r="D951" t="s">
        <v>2314</v>
      </c>
      <c r="E951" t="s">
        <v>2325</v>
      </c>
      <c r="F951" t="s">
        <v>2326</v>
      </c>
      <c r="G951" s="1">
        <v>43124</v>
      </c>
      <c r="H951" s="5">
        <v>-2397.6</v>
      </c>
      <c r="I951" s="4">
        <v>60</v>
      </c>
      <c r="J951" s="3">
        <f t="shared" si="120"/>
        <v>43184</v>
      </c>
      <c r="K951" t="s">
        <v>2312</v>
      </c>
      <c r="L951" s="1">
        <v>44894</v>
      </c>
      <c r="M951">
        <f t="shared" si="121"/>
        <v>1710</v>
      </c>
      <c r="N951" s="5">
        <f t="shared" si="122"/>
        <v>-4099896</v>
      </c>
    </row>
    <row r="952" spans="1:14" x14ac:dyDescent="0.2">
      <c r="A952" t="s">
        <v>0</v>
      </c>
      <c r="B952" t="s">
        <v>5</v>
      </c>
      <c r="C952" t="s">
        <v>2327</v>
      </c>
      <c r="D952" t="s">
        <v>2328</v>
      </c>
      <c r="E952" t="s">
        <v>2330</v>
      </c>
      <c r="F952" t="s">
        <v>2331</v>
      </c>
      <c r="G952" s="1">
        <v>44804</v>
      </c>
      <c r="H952" s="5">
        <v>867</v>
      </c>
      <c r="I952" s="4">
        <v>60</v>
      </c>
      <c r="J952" s="3">
        <f t="shared" si="120"/>
        <v>44864</v>
      </c>
      <c r="K952" t="s">
        <v>2329</v>
      </c>
      <c r="L952" s="1">
        <v>44860</v>
      </c>
      <c r="M952">
        <f t="shared" si="121"/>
        <v>-4</v>
      </c>
      <c r="N952" s="5">
        <f t="shared" si="122"/>
        <v>-3468</v>
      </c>
    </row>
    <row r="953" spans="1:14" x14ac:dyDescent="0.2">
      <c r="A953" t="s">
        <v>0</v>
      </c>
      <c r="B953" t="s">
        <v>5</v>
      </c>
      <c r="C953" t="s">
        <v>2327</v>
      </c>
      <c r="D953" t="s">
        <v>2328</v>
      </c>
      <c r="E953" t="s">
        <v>2332</v>
      </c>
      <c r="F953" t="s">
        <v>2333</v>
      </c>
      <c r="G953" s="1">
        <v>44804</v>
      </c>
      <c r="H953" s="5">
        <v>578</v>
      </c>
      <c r="I953" s="4">
        <v>60</v>
      </c>
      <c r="J953" s="3">
        <f t="shared" si="120"/>
        <v>44864</v>
      </c>
      <c r="K953" t="s">
        <v>2329</v>
      </c>
      <c r="L953" s="1">
        <v>44860</v>
      </c>
      <c r="M953">
        <f t="shared" si="121"/>
        <v>-4</v>
      </c>
      <c r="N953" s="5">
        <f t="shared" si="122"/>
        <v>-2312</v>
      </c>
    </row>
    <row r="954" spans="1:14" x14ac:dyDescent="0.2">
      <c r="A954" t="s">
        <v>0</v>
      </c>
      <c r="B954" t="s">
        <v>5</v>
      </c>
      <c r="C954" t="s">
        <v>2327</v>
      </c>
      <c r="D954" t="s">
        <v>2328</v>
      </c>
      <c r="E954" t="s">
        <v>2335</v>
      </c>
      <c r="F954" t="s">
        <v>2336</v>
      </c>
      <c r="G954" s="1">
        <v>44889</v>
      </c>
      <c r="H954" s="5">
        <v>3980</v>
      </c>
      <c r="I954" s="4">
        <v>60</v>
      </c>
      <c r="J954" s="3">
        <f t="shared" si="120"/>
        <v>44949</v>
      </c>
      <c r="K954" t="s">
        <v>2334</v>
      </c>
      <c r="L954" s="1">
        <v>44915</v>
      </c>
      <c r="M954">
        <f t="shared" si="121"/>
        <v>-34</v>
      </c>
      <c r="N954" s="5">
        <f t="shared" si="122"/>
        <v>-135320</v>
      </c>
    </row>
    <row r="955" spans="1:14" x14ac:dyDescent="0.2">
      <c r="A955" t="s">
        <v>0</v>
      </c>
      <c r="B955" t="s">
        <v>5</v>
      </c>
      <c r="C955" t="s">
        <v>2337</v>
      </c>
      <c r="D955" t="s">
        <v>2338</v>
      </c>
      <c r="E955" t="s">
        <v>2340</v>
      </c>
      <c r="F955" t="s">
        <v>2341</v>
      </c>
      <c r="G955" s="1">
        <v>44847</v>
      </c>
      <c r="H955" s="5">
        <v>1338.12</v>
      </c>
      <c r="I955" s="4">
        <v>60</v>
      </c>
      <c r="J955" s="3">
        <f t="shared" si="120"/>
        <v>44907</v>
      </c>
      <c r="K955" t="s">
        <v>2339</v>
      </c>
      <c r="L955" s="1">
        <v>44911</v>
      </c>
      <c r="M955">
        <f t="shared" si="121"/>
        <v>4</v>
      </c>
      <c r="N955" s="5">
        <f t="shared" si="122"/>
        <v>5352.48</v>
      </c>
    </row>
    <row r="956" spans="1:14" x14ac:dyDescent="0.2">
      <c r="A956" t="s">
        <v>0</v>
      </c>
      <c r="B956" t="s">
        <v>5</v>
      </c>
      <c r="C956" t="s">
        <v>2342</v>
      </c>
      <c r="D956" t="s">
        <v>2343</v>
      </c>
      <c r="E956" t="s">
        <v>2345</v>
      </c>
      <c r="F956" t="s">
        <v>2346</v>
      </c>
      <c r="G956" s="1">
        <v>44845</v>
      </c>
      <c r="H956" s="5">
        <v>103.2</v>
      </c>
      <c r="I956" s="4">
        <v>60</v>
      </c>
      <c r="J956" s="3">
        <f t="shared" si="120"/>
        <v>44905</v>
      </c>
      <c r="K956" t="s">
        <v>2344</v>
      </c>
      <c r="L956" s="1">
        <v>44893</v>
      </c>
      <c r="M956">
        <f t="shared" si="121"/>
        <v>-12</v>
      </c>
      <c r="N956" s="5">
        <f t="shared" si="122"/>
        <v>-1238.4000000000001</v>
      </c>
    </row>
    <row r="957" spans="1:14" x14ac:dyDescent="0.2">
      <c r="A957" t="s">
        <v>0</v>
      </c>
      <c r="B957" t="s">
        <v>5</v>
      </c>
      <c r="C957" t="s">
        <v>2342</v>
      </c>
      <c r="D957" t="s">
        <v>2343</v>
      </c>
      <c r="E957" t="s">
        <v>2347</v>
      </c>
      <c r="F957" t="s">
        <v>2348</v>
      </c>
      <c r="G957" s="1">
        <v>44852</v>
      </c>
      <c r="H957" s="5">
        <v>206.4</v>
      </c>
      <c r="I957" s="4">
        <v>60</v>
      </c>
      <c r="J957" s="3">
        <f t="shared" si="120"/>
        <v>44912</v>
      </c>
      <c r="K957" t="s">
        <v>2344</v>
      </c>
      <c r="L957" s="1">
        <v>44893</v>
      </c>
      <c r="M957">
        <f t="shared" si="121"/>
        <v>-19</v>
      </c>
      <c r="N957" s="5">
        <f t="shared" si="122"/>
        <v>-3921.6</v>
      </c>
    </row>
    <row r="958" spans="1:14" x14ac:dyDescent="0.2">
      <c r="A958" t="s">
        <v>0</v>
      </c>
      <c r="B958" t="s">
        <v>5</v>
      </c>
      <c r="C958" t="s">
        <v>2342</v>
      </c>
      <c r="D958" t="s">
        <v>2343</v>
      </c>
      <c r="E958" t="s">
        <v>2349</v>
      </c>
      <c r="F958" t="s">
        <v>2350</v>
      </c>
      <c r="G958" s="1">
        <v>44854</v>
      </c>
      <c r="H958" s="5">
        <v>258</v>
      </c>
      <c r="I958" s="4">
        <v>60</v>
      </c>
      <c r="J958" s="3">
        <f t="shared" si="120"/>
        <v>44914</v>
      </c>
      <c r="K958" t="s">
        <v>2344</v>
      </c>
      <c r="L958" s="1">
        <v>44893</v>
      </c>
      <c r="M958">
        <f t="shared" si="121"/>
        <v>-21</v>
      </c>
      <c r="N958" s="5">
        <f t="shared" si="122"/>
        <v>-5418</v>
      </c>
    </row>
    <row r="959" spans="1:14" x14ac:dyDescent="0.2">
      <c r="A959" t="s">
        <v>0</v>
      </c>
      <c r="B959" t="s">
        <v>5</v>
      </c>
      <c r="C959" t="s">
        <v>2351</v>
      </c>
      <c r="D959" t="s">
        <v>2352</v>
      </c>
      <c r="E959" t="s">
        <v>2354</v>
      </c>
      <c r="F959" t="s">
        <v>2355</v>
      </c>
      <c r="G959" s="1">
        <v>44818</v>
      </c>
      <c r="H959" s="5">
        <v>345.6</v>
      </c>
      <c r="I959" s="4">
        <v>60</v>
      </c>
      <c r="J959" s="3">
        <f t="shared" si="120"/>
        <v>44878</v>
      </c>
      <c r="K959" t="s">
        <v>2353</v>
      </c>
      <c r="L959" s="1">
        <v>44860</v>
      </c>
      <c r="M959">
        <f t="shared" si="121"/>
        <v>-18</v>
      </c>
      <c r="N959" s="5">
        <f t="shared" si="122"/>
        <v>-6220.8</v>
      </c>
    </row>
    <row r="960" spans="1:14" x14ac:dyDescent="0.2">
      <c r="A960" t="s">
        <v>0</v>
      </c>
      <c r="B960" t="s">
        <v>5</v>
      </c>
      <c r="C960" t="s">
        <v>2351</v>
      </c>
      <c r="D960" t="s">
        <v>2352</v>
      </c>
      <c r="E960" t="s">
        <v>2357</v>
      </c>
      <c r="F960" t="s">
        <v>2358</v>
      </c>
      <c r="G960" s="1">
        <v>44831</v>
      </c>
      <c r="H960" s="5">
        <v>576</v>
      </c>
      <c r="I960" s="4">
        <v>60</v>
      </c>
      <c r="J960" s="3">
        <f t="shared" si="120"/>
        <v>44891</v>
      </c>
      <c r="K960" t="s">
        <v>2356</v>
      </c>
      <c r="L960" s="1">
        <v>44893</v>
      </c>
      <c r="M960">
        <f t="shared" si="121"/>
        <v>2</v>
      </c>
      <c r="N960" s="5">
        <f t="shared" si="122"/>
        <v>1152</v>
      </c>
    </row>
    <row r="961" spans="1:14" x14ac:dyDescent="0.2">
      <c r="A961" t="s">
        <v>0</v>
      </c>
      <c r="B961" t="s">
        <v>5</v>
      </c>
      <c r="C961" t="s">
        <v>2351</v>
      </c>
      <c r="D961" t="s">
        <v>2352</v>
      </c>
      <c r="E961" t="s">
        <v>2360</v>
      </c>
      <c r="F961" t="s">
        <v>2361</v>
      </c>
      <c r="G961" s="1">
        <v>44861</v>
      </c>
      <c r="H961" s="5">
        <v>345.6</v>
      </c>
      <c r="I961" s="4">
        <v>60</v>
      </c>
      <c r="J961" s="3">
        <f t="shared" si="120"/>
        <v>44921</v>
      </c>
      <c r="K961" t="s">
        <v>2359</v>
      </c>
      <c r="L961" s="1">
        <v>44907</v>
      </c>
      <c r="M961">
        <f t="shared" si="121"/>
        <v>-14</v>
      </c>
      <c r="N961" s="5">
        <f t="shared" si="122"/>
        <v>-4838.4000000000005</v>
      </c>
    </row>
    <row r="962" spans="1:14" x14ac:dyDescent="0.2">
      <c r="A962" t="s">
        <v>0</v>
      </c>
      <c r="B962" t="s">
        <v>5</v>
      </c>
      <c r="C962" t="s">
        <v>2362</v>
      </c>
      <c r="D962" t="s">
        <v>2363</v>
      </c>
      <c r="E962" t="s">
        <v>2365</v>
      </c>
      <c r="F962" t="s">
        <v>2366</v>
      </c>
      <c r="G962" s="1">
        <v>44677</v>
      </c>
      <c r="H962" s="5">
        <v>36909</v>
      </c>
      <c r="I962" s="4">
        <v>60</v>
      </c>
      <c r="J962" s="3">
        <f t="shared" si="120"/>
        <v>44737</v>
      </c>
      <c r="K962" t="s">
        <v>2364</v>
      </c>
      <c r="L962" s="1">
        <v>44848</v>
      </c>
      <c r="M962">
        <f t="shared" si="121"/>
        <v>111</v>
      </c>
      <c r="N962" s="5">
        <f t="shared" si="122"/>
        <v>4096899</v>
      </c>
    </row>
    <row r="963" spans="1:14" x14ac:dyDescent="0.2">
      <c r="A963" t="s">
        <v>0</v>
      </c>
      <c r="B963" t="s">
        <v>5</v>
      </c>
      <c r="C963" t="s">
        <v>2362</v>
      </c>
      <c r="D963" t="s">
        <v>2363</v>
      </c>
      <c r="E963" t="s">
        <v>2367</v>
      </c>
      <c r="F963" t="s">
        <v>2368</v>
      </c>
      <c r="G963" s="1">
        <v>44742</v>
      </c>
      <c r="H963" s="5">
        <v>36909</v>
      </c>
      <c r="I963" s="4">
        <v>60</v>
      </c>
      <c r="J963" s="3">
        <f t="shared" si="120"/>
        <v>44802</v>
      </c>
      <c r="K963" t="s">
        <v>2364</v>
      </c>
      <c r="L963" s="1">
        <v>44848</v>
      </c>
      <c r="M963">
        <f t="shared" si="121"/>
        <v>46</v>
      </c>
      <c r="N963" s="5">
        <f t="shared" si="122"/>
        <v>1697814</v>
      </c>
    </row>
    <row r="964" spans="1:14" x14ac:dyDescent="0.2">
      <c r="A964" t="s">
        <v>0</v>
      </c>
      <c r="B964" t="s">
        <v>5</v>
      </c>
      <c r="C964" t="s">
        <v>2362</v>
      </c>
      <c r="D964" t="s">
        <v>2363</v>
      </c>
      <c r="E964" t="s">
        <v>2370</v>
      </c>
      <c r="F964" t="s">
        <v>2371</v>
      </c>
      <c r="G964" s="1">
        <v>44834</v>
      </c>
      <c r="H964" s="5">
        <v>36909</v>
      </c>
      <c r="I964" s="4">
        <v>60</v>
      </c>
      <c r="J964" s="3">
        <f t="shared" si="120"/>
        <v>44894</v>
      </c>
      <c r="K964" t="s">
        <v>2369</v>
      </c>
      <c r="L964" s="1">
        <v>44907</v>
      </c>
      <c r="M964">
        <f t="shared" si="121"/>
        <v>13</v>
      </c>
      <c r="N964" s="5">
        <f t="shared" si="122"/>
        <v>479817</v>
      </c>
    </row>
    <row r="965" spans="1:14" x14ac:dyDescent="0.2">
      <c r="A965" t="s">
        <v>0</v>
      </c>
      <c r="B965" t="s">
        <v>5</v>
      </c>
      <c r="C965" t="s">
        <v>2372</v>
      </c>
      <c r="D965" t="s">
        <v>2373</v>
      </c>
      <c r="E965" t="s">
        <v>2375</v>
      </c>
      <c r="F965" t="s">
        <v>2376</v>
      </c>
      <c r="G965" s="1">
        <v>44824</v>
      </c>
      <c r="H965" s="5">
        <v>1600</v>
      </c>
      <c r="I965" s="4">
        <v>60</v>
      </c>
      <c r="J965" s="3">
        <f t="shared" si="120"/>
        <v>44884</v>
      </c>
      <c r="K965" t="s">
        <v>2374</v>
      </c>
      <c r="L965" s="1">
        <v>44846</v>
      </c>
      <c r="M965">
        <f t="shared" si="121"/>
        <v>-38</v>
      </c>
      <c r="N965" s="5">
        <f t="shared" si="122"/>
        <v>-60800</v>
      </c>
    </row>
    <row r="966" spans="1:14" x14ac:dyDescent="0.2">
      <c r="A966" t="s">
        <v>0</v>
      </c>
      <c r="B966" t="s">
        <v>5</v>
      </c>
      <c r="C966" t="s">
        <v>2377</v>
      </c>
      <c r="D966" t="s">
        <v>2378</v>
      </c>
      <c r="E966" t="s">
        <v>2380</v>
      </c>
      <c r="F966" t="s">
        <v>2381</v>
      </c>
      <c r="G966" s="1">
        <v>44805</v>
      </c>
      <c r="H966" s="5">
        <v>192.5</v>
      </c>
      <c r="I966" s="4">
        <v>60</v>
      </c>
      <c r="J966" s="3">
        <f t="shared" ref="J966:J970" si="123">G966+I966</f>
        <v>44865</v>
      </c>
      <c r="K966" t="s">
        <v>2379</v>
      </c>
      <c r="L966" s="1">
        <v>44860</v>
      </c>
      <c r="M966">
        <f t="shared" ref="M966:M970" si="124">L966-J966</f>
        <v>-5</v>
      </c>
      <c r="N966" s="5">
        <f t="shared" ref="N966:N969" si="125">M966*H966</f>
        <v>-962.5</v>
      </c>
    </row>
    <row r="967" spans="1:14" x14ac:dyDescent="0.2">
      <c r="A967" t="s">
        <v>0</v>
      </c>
      <c r="B967" t="s">
        <v>5</v>
      </c>
      <c r="C967" t="s">
        <v>2377</v>
      </c>
      <c r="D967" t="s">
        <v>2378</v>
      </c>
      <c r="E967" t="s">
        <v>2382</v>
      </c>
      <c r="F967" t="s">
        <v>2383</v>
      </c>
      <c r="G967" s="1">
        <v>44823</v>
      </c>
      <c r="H967" s="5">
        <v>1540</v>
      </c>
      <c r="I967" s="4">
        <v>60</v>
      </c>
      <c r="J967" s="3">
        <f t="shared" si="123"/>
        <v>44883</v>
      </c>
      <c r="K967" t="s">
        <v>2379</v>
      </c>
      <c r="L967" s="1">
        <v>44860</v>
      </c>
      <c r="M967">
        <f t="shared" si="124"/>
        <v>-23</v>
      </c>
      <c r="N967" s="5">
        <f t="shared" si="125"/>
        <v>-35420</v>
      </c>
    </row>
    <row r="968" spans="1:14" x14ac:dyDescent="0.2">
      <c r="A968" t="s">
        <v>0</v>
      </c>
      <c r="B968" t="s">
        <v>5</v>
      </c>
      <c r="C968" t="s">
        <v>2377</v>
      </c>
      <c r="D968" t="s">
        <v>2378</v>
      </c>
      <c r="E968" t="s">
        <v>2384</v>
      </c>
      <c r="F968" t="s">
        <v>2385</v>
      </c>
      <c r="G968" s="1">
        <v>44825</v>
      </c>
      <c r="H968" s="5">
        <v>699</v>
      </c>
      <c r="I968" s="4">
        <v>60</v>
      </c>
      <c r="J968" s="3">
        <f t="shared" si="123"/>
        <v>44885</v>
      </c>
      <c r="K968" t="s">
        <v>2379</v>
      </c>
      <c r="L968" s="1">
        <v>44860</v>
      </c>
      <c r="M968">
        <f t="shared" si="124"/>
        <v>-25</v>
      </c>
      <c r="N968" s="5">
        <f t="shared" si="125"/>
        <v>-17475</v>
      </c>
    </row>
    <row r="969" spans="1:14" x14ac:dyDescent="0.2">
      <c r="A969" t="s">
        <v>0</v>
      </c>
      <c r="B969" t="s">
        <v>5</v>
      </c>
      <c r="C969" t="s">
        <v>2377</v>
      </c>
      <c r="D969" t="s">
        <v>2378</v>
      </c>
      <c r="E969" t="s">
        <v>2386</v>
      </c>
      <c r="F969" t="s">
        <v>2387</v>
      </c>
      <c r="G969" s="1">
        <v>44810</v>
      </c>
      <c r="H969" s="5">
        <v>100</v>
      </c>
      <c r="I969" s="4">
        <v>60</v>
      </c>
      <c r="J969" s="3">
        <f t="shared" si="123"/>
        <v>44870</v>
      </c>
      <c r="K969" t="s">
        <v>2379</v>
      </c>
      <c r="L969" s="1">
        <v>44860</v>
      </c>
      <c r="M969">
        <f t="shared" si="124"/>
        <v>-10</v>
      </c>
      <c r="N969" s="5">
        <f t="shared" si="125"/>
        <v>-1000</v>
      </c>
    </row>
    <row r="970" spans="1:14" x14ac:dyDescent="0.2">
      <c r="A970" t="s">
        <v>0</v>
      </c>
      <c r="B970" t="s">
        <v>5</v>
      </c>
      <c r="C970" t="s">
        <v>2377</v>
      </c>
      <c r="D970" t="s">
        <v>2378</v>
      </c>
      <c r="E970" t="s">
        <v>2389</v>
      </c>
      <c r="F970" t="s">
        <v>2390</v>
      </c>
      <c r="G970" s="1">
        <v>44847</v>
      </c>
      <c r="H970" s="5">
        <v>990</v>
      </c>
      <c r="I970" s="4">
        <v>60</v>
      </c>
      <c r="J970" s="3">
        <f t="shared" si="123"/>
        <v>44907</v>
      </c>
      <c r="K970" t="s">
        <v>2388</v>
      </c>
      <c r="L970" s="1">
        <v>44893</v>
      </c>
      <c r="M970">
        <f t="shared" si="124"/>
        <v>-14</v>
      </c>
      <c r="N970" s="5">
        <f t="shared" ref="N970:N1001" si="126">M970*H970</f>
        <v>-13860</v>
      </c>
    </row>
    <row r="971" spans="1:14" x14ac:dyDescent="0.2">
      <c r="A971" t="s">
        <v>0</v>
      </c>
      <c r="B971" t="s">
        <v>5</v>
      </c>
      <c r="C971" t="s">
        <v>2377</v>
      </c>
      <c r="D971" t="s">
        <v>2378</v>
      </c>
      <c r="E971" t="s">
        <v>2391</v>
      </c>
      <c r="F971" t="s">
        <v>2392</v>
      </c>
      <c r="G971" s="1">
        <v>44858</v>
      </c>
      <c r="H971" s="5">
        <v>550</v>
      </c>
      <c r="I971" s="4">
        <v>60</v>
      </c>
      <c r="J971" s="3">
        <f t="shared" ref="J971:J1001" si="127">G971+I971</f>
        <v>44918</v>
      </c>
      <c r="K971" t="s">
        <v>2388</v>
      </c>
      <c r="L971" s="1">
        <v>44893</v>
      </c>
      <c r="M971">
        <f t="shared" ref="M971:M1001" si="128">L971-J971</f>
        <v>-25</v>
      </c>
      <c r="N971" s="5">
        <f t="shared" si="126"/>
        <v>-13750</v>
      </c>
    </row>
    <row r="972" spans="1:14" x14ac:dyDescent="0.2">
      <c r="A972" t="s">
        <v>0</v>
      </c>
      <c r="B972" t="s">
        <v>5</v>
      </c>
      <c r="C972" t="s">
        <v>2377</v>
      </c>
      <c r="D972" t="s">
        <v>2378</v>
      </c>
      <c r="E972" t="s">
        <v>2393</v>
      </c>
      <c r="F972" t="s">
        <v>2394</v>
      </c>
      <c r="G972" s="1">
        <v>44858</v>
      </c>
      <c r="H972" s="5">
        <v>330</v>
      </c>
      <c r="I972" s="4">
        <v>60</v>
      </c>
      <c r="J972" s="3">
        <f t="shared" si="127"/>
        <v>44918</v>
      </c>
      <c r="K972" t="s">
        <v>2388</v>
      </c>
      <c r="L972" s="1">
        <v>44893</v>
      </c>
      <c r="M972">
        <f t="shared" si="128"/>
        <v>-25</v>
      </c>
      <c r="N972" s="5">
        <f t="shared" si="126"/>
        <v>-8250</v>
      </c>
    </row>
    <row r="973" spans="1:14" x14ac:dyDescent="0.2">
      <c r="A973" t="s">
        <v>0</v>
      </c>
      <c r="B973" t="s">
        <v>5</v>
      </c>
      <c r="C973" t="s">
        <v>2377</v>
      </c>
      <c r="D973" t="s">
        <v>2378</v>
      </c>
      <c r="E973" t="s">
        <v>2395</v>
      </c>
      <c r="F973" t="s">
        <v>2396</v>
      </c>
      <c r="G973" s="1">
        <v>44858</v>
      </c>
      <c r="H973" s="5">
        <v>1237.5</v>
      </c>
      <c r="I973" s="4">
        <v>60</v>
      </c>
      <c r="J973" s="3">
        <f t="shared" si="127"/>
        <v>44918</v>
      </c>
      <c r="K973" t="s">
        <v>2388</v>
      </c>
      <c r="L973" s="1">
        <v>44893</v>
      </c>
      <c r="M973">
        <f t="shared" si="128"/>
        <v>-25</v>
      </c>
      <c r="N973" s="5">
        <f t="shared" si="126"/>
        <v>-30937.5</v>
      </c>
    </row>
    <row r="974" spans="1:14" x14ac:dyDescent="0.2">
      <c r="A974" t="s">
        <v>0</v>
      </c>
      <c r="B974" t="s">
        <v>5</v>
      </c>
      <c r="C974" t="s">
        <v>2377</v>
      </c>
      <c r="D974" t="s">
        <v>2378</v>
      </c>
      <c r="E974" t="s">
        <v>2397</v>
      </c>
      <c r="F974" t="s">
        <v>2398</v>
      </c>
      <c r="G974" s="1">
        <v>44862</v>
      </c>
      <c r="H974" s="5">
        <v>1620</v>
      </c>
      <c r="I974" s="4">
        <v>60</v>
      </c>
      <c r="J974" s="3">
        <f t="shared" si="127"/>
        <v>44922</v>
      </c>
      <c r="K974" t="s">
        <v>2388</v>
      </c>
      <c r="L974" s="1">
        <v>44893</v>
      </c>
      <c r="M974">
        <f t="shared" si="128"/>
        <v>-29</v>
      </c>
      <c r="N974" s="5">
        <f t="shared" si="126"/>
        <v>-46980</v>
      </c>
    </row>
    <row r="975" spans="1:14" x14ac:dyDescent="0.2">
      <c r="A975" t="s">
        <v>0</v>
      </c>
      <c r="B975" t="s">
        <v>5</v>
      </c>
      <c r="C975" t="s">
        <v>2377</v>
      </c>
      <c r="D975" t="s">
        <v>2378</v>
      </c>
      <c r="E975" t="s">
        <v>2399</v>
      </c>
      <c r="F975" t="s">
        <v>2400</v>
      </c>
      <c r="G975" s="1">
        <v>44839</v>
      </c>
      <c r="H975" s="5">
        <v>1118.4000000000001</v>
      </c>
      <c r="I975" s="4">
        <v>60</v>
      </c>
      <c r="J975" s="3">
        <f t="shared" si="127"/>
        <v>44899</v>
      </c>
      <c r="K975" t="s">
        <v>2388</v>
      </c>
      <c r="L975" s="1">
        <v>44893</v>
      </c>
      <c r="M975">
        <f t="shared" si="128"/>
        <v>-6</v>
      </c>
      <c r="N975" s="5">
        <f t="shared" si="126"/>
        <v>-6710.4000000000005</v>
      </c>
    </row>
    <row r="976" spans="1:14" x14ac:dyDescent="0.2">
      <c r="A976" t="s">
        <v>0</v>
      </c>
      <c r="B976" t="s">
        <v>5</v>
      </c>
      <c r="C976" t="s">
        <v>2377</v>
      </c>
      <c r="D976" t="s">
        <v>2378</v>
      </c>
      <c r="E976" t="s">
        <v>2401</v>
      </c>
      <c r="F976" t="s">
        <v>2402</v>
      </c>
      <c r="G976" s="1">
        <v>44846</v>
      </c>
      <c r="H976" s="5">
        <v>8950</v>
      </c>
      <c r="I976" s="4">
        <v>60</v>
      </c>
      <c r="J976" s="3">
        <f t="shared" si="127"/>
        <v>44906</v>
      </c>
      <c r="K976" t="s">
        <v>2388</v>
      </c>
      <c r="L976" s="1">
        <v>44893</v>
      </c>
      <c r="M976">
        <f t="shared" si="128"/>
        <v>-13</v>
      </c>
      <c r="N976" s="5">
        <f t="shared" si="126"/>
        <v>-116350</v>
      </c>
    </row>
    <row r="977" spans="1:14" x14ac:dyDescent="0.2">
      <c r="A977" t="s">
        <v>0</v>
      </c>
      <c r="B977" t="s">
        <v>5</v>
      </c>
      <c r="C977" t="s">
        <v>2377</v>
      </c>
      <c r="D977" t="s">
        <v>2378</v>
      </c>
      <c r="E977" t="s">
        <v>2403</v>
      </c>
      <c r="F977" t="s">
        <v>2404</v>
      </c>
      <c r="G977" s="1">
        <v>44851</v>
      </c>
      <c r="H977" s="5">
        <v>699</v>
      </c>
      <c r="I977" s="4">
        <v>60</v>
      </c>
      <c r="J977" s="3">
        <f t="shared" si="127"/>
        <v>44911</v>
      </c>
      <c r="K977" t="s">
        <v>2388</v>
      </c>
      <c r="L977" s="1">
        <v>44893</v>
      </c>
      <c r="M977">
        <f t="shared" si="128"/>
        <v>-18</v>
      </c>
      <c r="N977" s="5">
        <f t="shared" si="126"/>
        <v>-12582</v>
      </c>
    </row>
    <row r="978" spans="1:14" x14ac:dyDescent="0.2">
      <c r="A978" t="s">
        <v>0</v>
      </c>
      <c r="B978" t="s">
        <v>5</v>
      </c>
      <c r="C978" t="s">
        <v>2377</v>
      </c>
      <c r="D978" t="s">
        <v>2378</v>
      </c>
      <c r="E978" t="s">
        <v>2406</v>
      </c>
      <c r="F978" t="s">
        <v>2407</v>
      </c>
      <c r="G978" s="1">
        <v>44869</v>
      </c>
      <c r="H978" s="5">
        <v>960</v>
      </c>
      <c r="I978" s="4">
        <v>60</v>
      </c>
      <c r="J978" s="3">
        <f t="shared" si="127"/>
        <v>44929</v>
      </c>
      <c r="K978" t="s">
        <v>2405</v>
      </c>
      <c r="L978" s="1">
        <v>44907</v>
      </c>
      <c r="M978">
        <f t="shared" si="128"/>
        <v>-22</v>
      </c>
      <c r="N978" s="5">
        <f t="shared" si="126"/>
        <v>-21120</v>
      </c>
    </row>
    <row r="979" spans="1:14" x14ac:dyDescent="0.2">
      <c r="A979" t="s">
        <v>0</v>
      </c>
      <c r="B979" t="s">
        <v>5</v>
      </c>
      <c r="C979" t="s">
        <v>2377</v>
      </c>
      <c r="D979" t="s">
        <v>2378</v>
      </c>
      <c r="E979" t="s">
        <v>2408</v>
      </c>
      <c r="F979" t="s">
        <v>2409</v>
      </c>
      <c r="G979" s="1">
        <v>44869</v>
      </c>
      <c r="H979" s="5">
        <v>960</v>
      </c>
      <c r="I979" s="4">
        <v>60</v>
      </c>
      <c r="J979" s="3">
        <f t="shared" si="127"/>
        <v>44929</v>
      </c>
      <c r="K979" t="s">
        <v>2405</v>
      </c>
      <c r="L979" s="1">
        <v>44907</v>
      </c>
      <c r="M979">
        <f t="shared" si="128"/>
        <v>-22</v>
      </c>
      <c r="N979" s="5">
        <f t="shared" si="126"/>
        <v>-21120</v>
      </c>
    </row>
    <row r="980" spans="1:14" x14ac:dyDescent="0.2">
      <c r="A980" t="s">
        <v>0</v>
      </c>
      <c r="B980" t="s">
        <v>5</v>
      </c>
      <c r="C980" t="s">
        <v>2377</v>
      </c>
      <c r="D980" t="s">
        <v>2378</v>
      </c>
      <c r="E980" t="s">
        <v>2410</v>
      </c>
      <c r="F980" t="s">
        <v>2411</v>
      </c>
      <c r="G980" s="1">
        <v>44868</v>
      </c>
      <c r="H980" s="5">
        <v>1292.5</v>
      </c>
      <c r="I980" s="4">
        <v>60</v>
      </c>
      <c r="J980" s="3">
        <f t="shared" si="127"/>
        <v>44928</v>
      </c>
      <c r="K980" t="s">
        <v>2405</v>
      </c>
      <c r="L980" s="1">
        <v>44907</v>
      </c>
      <c r="M980">
        <f t="shared" si="128"/>
        <v>-21</v>
      </c>
      <c r="N980" s="5">
        <f t="shared" si="126"/>
        <v>-27142.5</v>
      </c>
    </row>
    <row r="981" spans="1:14" x14ac:dyDescent="0.2">
      <c r="A981" t="s">
        <v>0</v>
      </c>
      <c r="B981" t="s">
        <v>5</v>
      </c>
      <c r="C981" t="s">
        <v>2377</v>
      </c>
      <c r="D981" t="s">
        <v>2378</v>
      </c>
      <c r="E981" t="s">
        <v>2412</v>
      </c>
      <c r="F981" t="s">
        <v>2413</v>
      </c>
      <c r="G981" s="1">
        <v>44880</v>
      </c>
      <c r="H981" s="5">
        <v>247.5</v>
      </c>
      <c r="I981" s="4">
        <v>60</v>
      </c>
      <c r="J981" s="3">
        <f t="shared" si="127"/>
        <v>44940</v>
      </c>
      <c r="K981" t="s">
        <v>2405</v>
      </c>
      <c r="L981" s="1">
        <v>44907</v>
      </c>
      <c r="M981">
        <f t="shared" si="128"/>
        <v>-33</v>
      </c>
      <c r="N981" s="5">
        <f t="shared" si="126"/>
        <v>-8167.5</v>
      </c>
    </row>
    <row r="982" spans="1:14" x14ac:dyDescent="0.2">
      <c r="A982" t="s">
        <v>0</v>
      </c>
      <c r="B982" t="s">
        <v>5</v>
      </c>
      <c r="C982" t="s">
        <v>2377</v>
      </c>
      <c r="D982" t="s">
        <v>2378</v>
      </c>
      <c r="E982" t="s">
        <v>2414</v>
      </c>
      <c r="F982" t="s">
        <v>2415</v>
      </c>
      <c r="G982" s="1">
        <v>44893</v>
      </c>
      <c r="H982" s="5">
        <v>192.5</v>
      </c>
      <c r="I982" s="4">
        <v>60</v>
      </c>
      <c r="J982" s="3">
        <f t="shared" si="127"/>
        <v>44953</v>
      </c>
      <c r="K982" t="s">
        <v>2405</v>
      </c>
      <c r="L982" s="1">
        <v>44907</v>
      </c>
      <c r="M982">
        <f t="shared" si="128"/>
        <v>-46</v>
      </c>
      <c r="N982" s="5">
        <f t="shared" si="126"/>
        <v>-8855</v>
      </c>
    </row>
    <row r="983" spans="1:14" x14ac:dyDescent="0.2">
      <c r="A983" t="s">
        <v>0</v>
      </c>
      <c r="B983" t="s">
        <v>5</v>
      </c>
      <c r="C983" t="s">
        <v>2377</v>
      </c>
      <c r="D983" t="s">
        <v>2378</v>
      </c>
      <c r="E983" t="s">
        <v>2416</v>
      </c>
      <c r="F983" t="s">
        <v>2417</v>
      </c>
      <c r="G983" s="1">
        <v>44887</v>
      </c>
      <c r="H983" s="5">
        <v>202.5</v>
      </c>
      <c r="I983" s="4">
        <v>60</v>
      </c>
      <c r="J983" s="3">
        <f t="shared" si="127"/>
        <v>44947</v>
      </c>
      <c r="K983" t="s">
        <v>2405</v>
      </c>
      <c r="L983" s="1">
        <v>44907</v>
      </c>
      <c r="M983">
        <f t="shared" si="128"/>
        <v>-40</v>
      </c>
      <c r="N983" s="5">
        <f t="shared" si="126"/>
        <v>-8100</v>
      </c>
    </row>
    <row r="984" spans="1:14" x14ac:dyDescent="0.2">
      <c r="A984" t="s">
        <v>0</v>
      </c>
      <c r="B984" t="s">
        <v>5</v>
      </c>
      <c r="C984" t="s">
        <v>2377</v>
      </c>
      <c r="D984" t="s">
        <v>2378</v>
      </c>
      <c r="E984" t="s">
        <v>2418</v>
      </c>
      <c r="F984" t="s">
        <v>2419</v>
      </c>
      <c r="G984" s="1">
        <v>44873</v>
      </c>
      <c r="H984" s="5">
        <v>733.95</v>
      </c>
      <c r="I984" s="4">
        <v>60</v>
      </c>
      <c r="J984" s="3">
        <f t="shared" si="127"/>
        <v>44933</v>
      </c>
      <c r="K984" t="s">
        <v>2405</v>
      </c>
      <c r="L984" s="1">
        <v>44907</v>
      </c>
      <c r="M984">
        <f t="shared" si="128"/>
        <v>-26</v>
      </c>
      <c r="N984" s="5">
        <f t="shared" si="126"/>
        <v>-19082.7</v>
      </c>
    </row>
    <row r="985" spans="1:14" x14ac:dyDescent="0.2">
      <c r="A985" t="s">
        <v>0</v>
      </c>
      <c r="B985" t="s">
        <v>5</v>
      </c>
      <c r="C985" t="s">
        <v>2377</v>
      </c>
      <c r="D985" t="s">
        <v>2378</v>
      </c>
      <c r="E985" t="s">
        <v>2420</v>
      </c>
      <c r="F985" t="s">
        <v>2421</v>
      </c>
      <c r="G985" s="1">
        <v>44880</v>
      </c>
      <c r="H985" s="5">
        <v>349.5</v>
      </c>
      <c r="I985" s="4">
        <v>60</v>
      </c>
      <c r="J985" s="3">
        <f t="shared" si="127"/>
        <v>44940</v>
      </c>
      <c r="K985" t="s">
        <v>2405</v>
      </c>
      <c r="L985" s="1">
        <v>44907</v>
      </c>
      <c r="M985">
        <f t="shared" si="128"/>
        <v>-33</v>
      </c>
      <c r="N985" s="5">
        <f t="shared" si="126"/>
        <v>-11533.5</v>
      </c>
    </row>
    <row r="986" spans="1:14" x14ac:dyDescent="0.2">
      <c r="A986" t="s">
        <v>0</v>
      </c>
      <c r="B986" t="s">
        <v>5</v>
      </c>
      <c r="C986" t="s">
        <v>2377</v>
      </c>
      <c r="D986" t="s">
        <v>2378</v>
      </c>
      <c r="E986" t="s">
        <v>2422</v>
      </c>
      <c r="F986" t="s">
        <v>2423</v>
      </c>
      <c r="G986" s="1">
        <v>44880</v>
      </c>
      <c r="H986" s="5">
        <v>209.7</v>
      </c>
      <c r="I986" s="4">
        <v>60</v>
      </c>
      <c r="J986" s="3">
        <f t="shared" si="127"/>
        <v>44940</v>
      </c>
      <c r="K986" t="s">
        <v>2405</v>
      </c>
      <c r="L986" s="1">
        <v>44907</v>
      </c>
      <c r="M986">
        <f t="shared" si="128"/>
        <v>-33</v>
      </c>
      <c r="N986" s="5">
        <f t="shared" si="126"/>
        <v>-6920.0999999999995</v>
      </c>
    </row>
    <row r="987" spans="1:14" x14ac:dyDescent="0.2">
      <c r="A987" t="s">
        <v>0</v>
      </c>
      <c r="B987" t="s">
        <v>5</v>
      </c>
      <c r="C987" t="s">
        <v>2377</v>
      </c>
      <c r="D987" t="s">
        <v>2378</v>
      </c>
      <c r="E987" t="s">
        <v>2424</v>
      </c>
      <c r="F987" t="s">
        <v>2425</v>
      </c>
      <c r="G987" s="1">
        <v>44886</v>
      </c>
      <c r="H987" s="5">
        <v>8950</v>
      </c>
      <c r="I987" s="4">
        <v>60</v>
      </c>
      <c r="J987" s="3">
        <f t="shared" si="127"/>
        <v>44946</v>
      </c>
      <c r="K987" t="s">
        <v>2405</v>
      </c>
      <c r="L987" s="1">
        <v>44907</v>
      </c>
      <c r="M987">
        <f t="shared" si="128"/>
        <v>-39</v>
      </c>
      <c r="N987" s="5">
        <f t="shared" si="126"/>
        <v>-349050</v>
      </c>
    </row>
    <row r="988" spans="1:14" x14ac:dyDescent="0.2">
      <c r="A988" t="s">
        <v>0</v>
      </c>
      <c r="B988" t="s">
        <v>5</v>
      </c>
      <c r="C988" t="s">
        <v>2377</v>
      </c>
      <c r="D988" t="s">
        <v>2378</v>
      </c>
      <c r="E988" t="s">
        <v>2426</v>
      </c>
      <c r="F988" t="s">
        <v>2427</v>
      </c>
      <c r="G988" s="1">
        <v>44887</v>
      </c>
      <c r="H988" s="5">
        <v>3580</v>
      </c>
      <c r="I988" s="4">
        <v>60</v>
      </c>
      <c r="J988" s="3">
        <f t="shared" si="127"/>
        <v>44947</v>
      </c>
      <c r="K988" t="s">
        <v>2405</v>
      </c>
      <c r="L988" s="1">
        <v>44907</v>
      </c>
      <c r="M988">
        <f t="shared" si="128"/>
        <v>-40</v>
      </c>
      <c r="N988" s="5">
        <f t="shared" si="126"/>
        <v>-143200</v>
      </c>
    </row>
    <row r="989" spans="1:14" x14ac:dyDescent="0.2">
      <c r="A989" t="s">
        <v>0</v>
      </c>
      <c r="B989" t="s">
        <v>5</v>
      </c>
      <c r="C989" t="s">
        <v>2377</v>
      </c>
      <c r="D989" t="s">
        <v>2378</v>
      </c>
      <c r="E989" t="s">
        <v>2428</v>
      </c>
      <c r="F989" t="s">
        <v>2429</v>
      </c>
      <c r="G989" s="1">
        <v>44887</v>
      </c>
      <c r="H989" s="5">
        <v>838.8</v>
      </c>
      <c r="I989" s="4">
        <v>60</v>
      </c>
      <c r="J989" s="3">
        <f t="shared" si="127"/>
        <v>44947</v>
      </c>
      <c r="K989" t="s">
        <v>2405</v>
      </c>
      <c r="L989" s="1">
        <v>44907</v>
      </c>
      <c r="M989">
        <f t="shared" si="128"/>
        <v>-40</v>
      </c>
      <c r="N989" s="5">
        <f t="shared" si="126"/>
        <v>-33552</v>
      </c>
    </row>
    <row r="990" spans="1:14" x14ac:dyDescent="0.2">
      <c r="A990" t="s">
        <v>0</v>
      </c>
      <c r="B990" t="s">
        <v>5</v>
      </c>
      <c r="C990" t="s">
        <v>2377</v>
      </c>
      <c r="D990" t="s">
        <v>2378</v>
      </c>
      <c r="E990" t="s">
        <v>2431</v>
      </c>
      <c r="F990" t="s">
        <v>2432</v>
      </c>
      <c r="G990" s="1">
        <v>44887</v>
      </c>
      <c r="H990" s="5">
        <v>1735</v>
      </c>
      <c r="I990" s="4">
        <v>60</v>
      </c>
      <c r="J990" s="3">
        <f t="shared" si="127"/>
        <v>44947</v>
      </c>
      <c r="K990" t="s">
        <v>2430</v>
      </c>
      <c r="L990" s="1">
        <v>44908</v>
      </c>
      <c r="M990">
        <f t="shared" si="128"/>
        <v>-39</v>
      </c>
      <c r="N990" s="5">
        <f t="shared" si="126"/>
        <v>-67665</v>
      </c>
    </row>
    <row r="991" spans="1:14" x14ac:dyDescent="0.2">
      <c r="A991" t="s">
        <v>0</v>
      </c>
      <c r="B991" t="s">
        <v>5</v>
      </c>
      <c r="C991" t="s">
        <v>2377</v>
      </c>
      <c r="D991" t="s">
        <v>2378</v>
      </c>
      <c r="E991" t="s">
        <v>2434</v>
      </c>
      <c r="F991" t="s">
        <v>2435</v>
      </c>
      <c r="G991" s="1">
        <v>44894</v>
      </c>
      <c r="H991" s="5">
        <v>720</v>
      </c>
      <c r="I991" s="4">
        <v>60</v>
      </c>
      <c r="J991" s="3">
        <f t="shared" si="127"/>
        <v>44954</v>
      </c>
      <c r="K991" t="s">
        <v>2433</v>
      </c>
      <c r="L991" s="1">
        <v>44910</v>
      </c>
      <c r="M991">
        <f t="shared" si="128"/>
        <v>-44</v>
      </c>
      <c r="N991" s="5">
        <f t="shared" si="126"/>
        <v>-31680</v>
      </c>
    </row>
    <row r="992" spans="1:14" x14ac:dyDescent="0.2">
      <c r="A992" t="s">
        <v>0</v>
      </c>
      <c r="B992" t="s">
        <v>5</v>
      </c>
      <c r="C992" t="s">
        <v>2436</v>
      </c>
      <c r="D992" t="s">
        <v>2437</v>
      </c>
      <c r="E992" t="s">
        <v>2439</v>
      </c>
      <c r="F992" t="s">
        <v>2440</v>
      </c>
      <c r="G992" s="1">
        <v>44763</v>
      </c>
      <c r="H992" s="5">
        <v>474.8</v>
      </c>
      <c r="I992" s="4">
        <v>60</v>
      </c>
      <c r="J992" s="3">
        <f t="shared" si="127"/>
        <v>44823</v>
      </c>
      <c r="K992" t="s">
        <v>2438</v>
      </c>
      <c r="L992" s="1">
        <v>44858</v>
      </c>
      <c r="M992">
        <f t="shared" si="128"/>
        <v>35</v>
      </c>
      <c r="N992" s="5">
        <f t="shared" si="126"/>
        <v>16618</v>
      </c>
    </row>
    <row r="993" spans="1:14" x14ac:dyDescent="0.2">
      <c r="A993" t="s">
        <v>0</v>
      </c>
      <c r="B993" t="s">
        <v>5</v>
      </c>
      <c r="C993" t="s">
        <v>2436</v>
      </c>
      <c r="D993" t="s">
        <v>2437</v>
      </c>
      <c r="E993" t="s">
        <v>2441</v>
      </c>
      <c r="F993" t="s">
        <v>2442</v>
      </c>
      <c r="G993" s="1">
        <v>44784</v>
      </c>
      <c r="H993" s="5">
        <v>50</v>
      </c>
      <c r="I993" s="4">
        <v>60</v>
      </c>
      <c r="J993" s="3">
        <f t="shared" si="127"/>
        <v>44844</v>
      </c>
      <c r="K993" t="s">
        <v>2438</v>
      </c>
      <c r="L993" s="1">
        <v>44858</v>
      </c>
      <c r="M993">
        <f t="shared" si="128"/>
        <v>14</v>
      </c>
      <c r="N993" s="5">
        <f t="shared" si="126"/>
        <v>700</v>
      </c>
    </row>
    <row r="994" spans="1:14" x14ac:dyDescent="0.2">
      <c r="A994" t="s">
        <v>0</v>
      </c>
      <c r="B994" t="s">
        <v>5</v>
      </c>
      <c r="C994" t="s">
        <v>2436</v>
      </c>
      <c r="D994" t="s">
        <v>2437</v>
      </c>
      <c r="E994" t="s">
        <v>2443</v>
      </c>
      <c r="F994" t="s">
        <v>2444</v>
      </c>
      <c r="G994" s="1">
        <v>44784</v>
      </c>
      <c r="H994" s="5">
        <v>60.75</v>
      </c>
      <c r="I994" s="4">
        <v>60</v>
      </c>
      <c r="J994" s="3">
        <f t="shared" si="127"/>
        <v>44844</v>
      </c>
      <c r="K994" t="s">
        <v>2438</v>
      </c>
      <c r="L994" s="1">
        <v>44858</v>
      </c>
      <c r="M994">
        <f t="shared" si="128"/>
        <v>14</v>
      </c>
      <c r="N994" s="5">
        <f t="shared" si="126"/>
        <v>850.5</v>
      </c>
    </row>
    <row r="995" spans="1:14" x14ac:dyDescent="0.2">
      <c r="A995" t="s">
        <v>0</v>
      </c>
      <c r="B995" t="s">
        <v>5</v>
      </c>
      <c r="C995" t="s">
        <v>2436</v>
      </c>
      <c r="D995" t="s">
        <v>2437</v>
      </c>
      <c r="E995" t="s">
        <v>2445</v>
      </c>
      <c r="F995" t="s">
        <v>2446</v>
      </c>
      <c r="G995" s="1">
        <v>44784</v>
      </c>
      <c r="H995" s="5">
        <v>263.89</v>
      </c>
      <c r="I995" s="4">
        <v>60</v>
      </c>
      <c r="J995" s="3">
        <f t="shared" si="127"/>
        <v>44844</v>
      </c>
      <c r="K995" t="s">
        <v>2438</v>
      </c>
      <c r="L995" s="1">
        <v>44858</v>
      </c>
      <c r="M995">
        <f t="shared" si="128"/>
        <v>14</v>
      </c>
      <c r="N995" s="5">
        <f t="shared" si="126"/>
        <v>3694.46</v>
      </c>
    </row>
    <row r="996" spans="1:14" x14ac:dyDescent="0.2">
      <c r="A996" t="s">
        <v>0</v>
      </c>
      <c r="B996" t="s">
        <v>5</v>
      </c>
      <c r="C996" t="s">
        <v>2448</v>
      </c>
      <c r="D996" t="s">
        <v>2449</v>
      </c>
      <c r="E996" t="s">
        <v>2450</v>
      </c>
      <c r="F996" t="s">
        <v>2451</v>
      </c>
      <c r="G996" s="1">
        <v>44764</v>
      </c>
      <c r="H996" s="5">
        <v>285.8</v>
      </c>
      <c r="I996" s="4">
        <v>60</v>
      </c>
      <c r="J996" s="3">
        <f t="shared" si="127"/>
        <v>44824</v>
      </c>
      <c r="K996" t="s">
        <v>2447</v>
      </c>
      <c r="L996" s="1">
        <v>44838</v>
      </c>
      <c r="M996">
        <f t="shared" si="128"/>
        <v>14</v>
      </c>
      <c r="N996" s="5">
        <f t="shared" si="126"/>
        <v>4001.2000000000003</v>
      </c>
    </row>
    <row r="997" spans="1:14" x14ac:dyDescent="0.2">
      <c r="A997" t="s">
        <v>0</v>
      </c>
      <c r="B997" t="s">
        <v>5</v>
      </c>
      <c r="C997" t="s">
        <v>2448</v>
      </c>
      <c r="D997" t="s">
        <v>2449</v>
      </c>
      <c r="E997" t="s">
        <v>2452</v>
      </c>
      <c r="F997" t="s">
        <v>2453</v>
      </c>
      <c r="G997" s="1">
        <v>44767</v>
      </c>
      <c r="H997" s="5">
        <v>1143.2</v>
      </c>
      <c r="I997" s="4">
        <v>60</v>
      </c>
      <c r="J997" s="3">
        <f t="shared" si="127"/>
        <v>44827</v>
      </c>
      <c r="K997" t="s">
        <v>2447</v>
      </c>
      <c r="L997" s="1">
        <v>44838</v>
      </c>
      <c r="M997">
        <f t="shared" si="128"/>
        <v>11</v>
      </c>
      <c r="N997" s="5">
        <f t="shared" si="126"/>
        <v>12575.2</v>
      </c>
    </row>
    <row r="998" spans="1:14" x14ac:dyDescent="0.2">
      <c r="A998" t="s">
        <v>0</v>
      </c>
      <c r="B998" t="s">
        <v>5</v>
      </c>
      <c r="C998" t="s">
        <v>2454</v>
      </c>
      <c r="D998" t="s">
        <v>2455</v>
      </c>
      <c r="E998" t="s">
        <v>2457</v>
      </c>
      <c r="F998" t="s">
        <v>2458</v>
      </c>
      <c r="G998" s="1">
        <v>44804</v>
      </c>
      <c r="H998" s="5">
        <v>1603.8</v>
      </c>
      <c r="I998" s="4">
        <v>60</v>
      </c>
      <c r="J998" s="3">
        <f t="shared" si="127"/>
        <v>44864</v>
      </c>
      <c r="K998" t="s">
        <v>2456</v>
      </c>
      <c r="L998" s="1">
        <v>44860</v>
      </c>
      <c r="M998">
        <f t="shared" si="128"/>
        <v>-4</v>
      </c>
      <c r="N998" s="5">
        <f t="shared" si="126"/>
        <v>-6415.2</v>
      </c>
    </row>
    <row r="999" spans="1:14" x14ac:dyDescent="0.2">
      <c r="A999" t="s">
        <v>0</v>
      </c>
      <c r="B999" t="s">
        <v>5</v>
      </c>
      <c r="C999" t="s">
        <v>2454</v>
      </c>
      <c r="D999" t="s">
        <v>2455</v>
      </c>
      <c r="E999" t="s">
        <v>2460</v>
      </c>
      <c r="F999" t="s">
        <v>2461</v>
      </c>
      <c r="G999" s="1">
        <v>44834</v>
      </c>
      <c r="H999" s="5">
        <v>2138.4</v>
      </c>
      <c r="I999" s="4">
        <v>60</v>
      </c>
      <c r="J999" s="3">
        <f t="shared" si="127"/>
        <v>44894</v>
      </c>
      <c r="K999" t="s">
        <v>2459</v>
      </c>
      <c r="L999" s="1">
        <v>44894</v>
      </c>
      <c r="M999">
        <f t="shared" si="128"/>
        <v>0</v>
      </c>
      <c r="N999" s="5">
        <f t="shared" si="126"/>
        <v>0</v>
      </c>
    </row>
    <row r="1000" spans="1:14" x14ac:dyDescent="0.2">
      <c r="A1000" t="s">
        <v>0</v>
      </c>
      <c r="B1000" t="s">
        <v>5</v>
      </c>
      <c r="C1000" t="s">
        <v>2454</v>
      </c>
      <c r="D1000" t="s">
        <v>2455</v>
      </c>
      <c r="E1000" t="s">
        <v>2463</v>
      </c>
      <c r="F1000" t="s">
        <v>2464</v>
      </c>
      <c r="G1000" s="1">
        <v>44893</v>
      </c>
      <c r="H1000" s="5">
        <v>234.6</v>
      </c>
      <c r="I1000" s="4">
        <v>60</v>
      </c>
      <c r="J1000" s="3">
        <f t="shared" si="127"/>
        <v>44953</v>
      </c>
      <c r="K1000" t="s">
        <v>2462</v>
      </c>
      <c r="L1000" s="1">
        <v>44907</v>
      </c>
      <c r="M1000">
        <f t="shared" si="128"/>
        <v>-46</v>
      </c>
      <c r="N1000" s="5">
        <f t="shared" si="126"/>
        <v>-10791.6</v>
      </c>
    </row>
    <row r="1001" spans="1:14" x14ac:dyDescent="0.2">
      <c r="A1001" t="s">
        <v>0</v>
      </c>
      <c r="B1001" t="s">
        <v>5</v>
      </c>
      <c r="C1001" t="s">
        <v>2454</v>
      </c>
      <c r="D1001" t="s">
        <v>2455</v>
      </c>
      <c r="E1001" t="s">
        <v>2465</v>
      </c>
      <c r="F1001" t="s">
        <v>2466</v>
      </c>
      <c r="G1001" s="1">
        <v>44865</v>
      </c>
      <c r="H1001" s="5">
        <v>2673</v>
      </c>
      <c r="I1001" s="4">
        <v>60</v>
      </c>
      <c r="J1001" s="3">
        <f t="shared" si="127"/>
        <v>44925</v>
      </c>
      <c r="K1001" t="s">
        <v>2462</v>
      </c>
      <c r="L1001" s="1">
        <v>44907</v>
      </c>
      <c r="M1001">
        <f t="shared" si="128"/>
        <v>-18</v>
      </c>
      <c r="N1001" s="5">
        <f t="shared" si="126"/>
        <v>-48114</v>
      </c>
    </row>
    <row r="1002" spans="1:14" x14ac:dyDescent="0.2">
      <c r="A1002" t="s">
        <v>0</v>
      </c>
      <c r="B1002" t="s">
        <v>5</v>
      </c>
      <c r="C1002" t="s">
        <v>2467</v>
      </c>
      <c r="D1002" t="s">
        <v>2468</v>
      </c>
      <c r="E1002" t="s">
        <v>2470</v>
      </c>
      <c r="F1002" t="s">
        <v>2471</v>
      </c>
      <c r="G1002" s="1">
        <v>44771</v>
      </c>
      <c r="H1002" s="5">
        <v>301.5</v>
      </c>
      <c r="I1002" s="4">
        <v>60</v>
      </c>
      <c r="J1002" s="3">
        <f t="shared" ref="J1002:J1015" si="129">G1002+I1002</f>
        <v>44831</v>
      </c>
      <c r="K1002" t="s">
        <v>2469</v>
      </c>
      <c r="L1002" s="1">
        <v>44907</v>
      </c>
      <c r="M1002">
        <f t="shared" ref="M1002:M1015" si="130">L1002-J1002</f>
        <v>76</v>
      </c>
      <c r="N1002" s="5">
        <f t="shared" ref="N1002:N1015" si="131">M1002*H1002</f>
        <v>22914</v>
      </c>
    </row>
    <row r="1003" spans="1:14" x14ac:dyDescent="0.2">
      <c r="A1003" t="s">
        <v>0</v>
      </c>
      <c r="B1003" t="s">
        <v>5</v>
      </c>
      <c r="C1003" t="s">
        <v>2467</v>
      </c>
      <c r="D1003" t="s">
        <v>2468</v>
      </c>
      <c r="E1003" t="s">
        <v>2472</v>
      </c>
      <c r="F1003" t="s">
        <v>2473</v>
      </c>
      <c r="G1003" s="1">
        <v>44771</v>
      </c>
      <c r="H1003" s="5">
        <v>95.4</v>
      </c>
      <c r="I1003" s="4">
        <v>60</v>
      </c>
      <c r="J1003" s="3">
        <f t="shared" si="129"/>
        <v>44831</v>
      </c>
      <c r="K1003" t="s">
        <v>2469</v>
      </c>
      <c r="L1003" s="1">
        <v>44907</v>
      </c>
      <c r="M1003">
        <f t="shared" si="130"/>
        <v>76</v>
      </c>
      <c r="N1003" s="5">
        <f t="shared" si="131"/>
        <v>7250.4000000000005</v>
      </c>
    </row>
    <row r="1004" spans="1:14" x14ac:dyDescent="0.2">
      <c r="A1004" t="s">
        <v>0</v>
      </c>
      <c r="B1004" t="s">
        <v>5</v>
      </c>
      <c r="C1004" t="s">
        <v>2467</v>
      </c>
      <c r="D1004" t="s">
        <v>2468</v>
      </c>
      <c r="E1004" t="s">
        <v>2474</v>
      </c>
      <c r="F1004" t="s">
        <v>2475</v>
      </c>
      <c r="G1004" s="1">
        <v>44799</v>
      </c>
      <c r="H1004" s="5">
        <v>290</v>
      </c>
      <c r="I1004" s="4">
        <v>60</v>
      </c>
      <c r="J1004" s="3">
        <f t="shared" si="129"/>
        <v>44859</v>
      </c>
      <c r="K1004" t="s">
        <v>2469</v>
      </c>
      <c r="L1004" s="1">
        <v>44907</v>
      </c>
      <c r="M1004">
        <f t="shared" si="130"/>
        <v>48</v>
      </c>
      <c r="N1004" s="5">
        <f t="shared" si="131"/>
        <v>13920</v>
      </c>
    </row>
    <row r="1005" spans="1:14" x14ac:dyDescent="0.2">
      <c r="A1005" t="s">
        <v>0</v>
      </c>
      <c r="B1005" t="s">
        <v>5</v>
      </c>
      <c r="C1005" t="s">
        <v>2467</v>
      </c>
      <c r="D1005" t="s">
        <v>2468</v>
      </c>
      <c r="E1005" t="s">
        <v>2477</v>
      </c>
      <c r="F1005" t="s">
        <v>2478</v>
      </c>
      <c r="G1005" s="1">
        <v>44848</v>
      </c>
      <c r="H1005" s="5">
        <v>133</v>
      </c>
      <c r="I1005" s="4">
        <v>60</v>
      </c>
      <c r="J1005" s="3">
        <f t="shared" si="129"/>
        <v>44908</v>
      </c>
      <c r="K1005" t="s">
        <v>2476</v>
      </c>
      <c r="L1005" s="1">
        <v>44911</v>
      </c>
      <c r="M1005">
        <f t="shared" si="130"/>
        <v>3</v>
      </c>
      <c r="N1005" s="5">
        <f t="shared" si="131"/>
        <v>399</v>
      </c>
    </row>
    <row r="1006" spans="1:14" x14ac:dyDescent="0.2">
      <c r="A1006" t="s">
        <v>0</v>
      </c>
      <c r="B1006" t="s">
        <v>5</v>
      </c>
      <c r="C1006" t="s">
        <v>2467</v>
      </c>
      <c r="D1006" t="s">
        <v>2468</v>
      </c>
      <c r="E1006" t="s">
        <v>2479</v>
      </c>
      <c r="F1006" t="s">
        <v>2480</v>
      </c>
      <c r="G1006" s="1">
        <v>44841</v>
      </c>
      <c r="H1006" s="5">
        <v>104</v>
      </c>
      <c r="I1006" s="4">
        <v>60</v>
      </c>
      <c r="J1006" s="3">
        <f t="shared" si="129"/>
        <v>44901</v>
      </c>
      <c r="K1006" t="s">
        <v>2476</v>
      </c>
      <c r="L1006" s="1">
        <v>44911</v>
      </c>
      <c r="M1006">
        <f t="shared" si="130"/>
        <v>10</v>
      </c>
      <c r="N1006" s="5">
        <f t="shared" si="131"/>
        <v>1040</v>
      </c>
    </row>
    <row r="1007" spans="1:14" x14ac:dyDescent="0.2">
      <c r="A1007" t="s">
        <v>0</v>
      </c>
      <c r="B1007" t="s">
        <v>5</v>
      </c>
      <c r="C1007" t="s">
        <v>2467</v>
      </c>
      <c r="D1007" t="s">
        <v>2468</v>
      </c>
      <c r="E1007" t="s">
        <v>2482</v>
      </c>
      <c r="F1007" t="s">
        <v>2483</v>
      </c>
      <c r="G1007" s="1">
        <v>44848</v>
      </c>
      <c r="H1007" s="5">
        <v>1080</v>
      </c>
      <c r="I1007" s="4">
        <v>60</v>
      </c>
      <c r="J1007" s="3">
        <f t="shared" si="129"/>
        <v>44908</v>
      </c>
      <c r="K1007" t="s">
        <v>2481</v>
      </c>
      <c r="L1007" s="1">
        <v>44917</v>
      </c>
      <c r="M1007">
        <f t="shared" si="130"/>
        <v>9</v>
      </c>
      <c r="N1007" s="5">
        <f t="shared" si="131"/>
        <v>9720</v>
      </c>
    </row>
    <row r="1008" spans="1:14" x14ac:dyDescent="0.2">
      <c r="A1008" t="s">
        <v>0</v>
      </c>
      <c r="B1008" t="s">
        <v>5</v>
      </c>
      <c r="C1008" t="s">
        <v>2467</v>
      </c>
      <c r="D1008" t="s">
        <v>2468</v>
      </c>
      <c r="E1008" t="s">
        <v>2484</v>
      </c>
      <c r="F1008" t="s">
        <v>2485</v>
      </c>
      <c r="G1008" s="1">
        <v>44875</v>
      </c>
      <c r="H1008" s="5">
        <v>-444</v>
      </c>
      <c r="I1008" s="4">
        <v>60</v>
      </c>
      <c r="J1008" s="3">
        <f t="shared" si="129"/>
        <v>44935</v>
      </c>
      <c r="K1008" t="s">
        <v>2481</v>
      </c>
      <c r="L1008" s="1">
        <v>44917</v>
      </c>
      <c r="M1008">
        <f t="shared" si="130"/>
        <v>-18</v>
      </c>
      <c r="N1008" s="5">
        <f t="shared" si="131"/>
        <v>7992</v>
      </c>
    </row>
    <row r="1009" spans="1:14" x14ac:dyDescent="0.2">
      <c r="A1009" t="s">
        <v>0</v>
      </c>
      <c r="B1009" t="s">
        <v>5</v>
      </c>
      <c r="C1009" t="s">
        <v>2487</v>
      </c>
      <c r="D1009" t="s">
        <v>2488</v>
      </c>
      <c r="E1009" t="s">
        <v>2489</v>
      </c>
      <c r="F1009" t="s">
        <v>2490</v>
      </c>
      <c r="G1009" s="1">
        <v>44844</v>
      </c>
      <c r="H1009" s="5">
        <v>5499</v>
      </c>
      <c r="I1009" s="4">
        <v>60</v>
      </c>
      <c r="J1009" s="3">
        <f t="shared" si="129"/>
        <v>44904</v>
      </c>
      <c r="K1009" t="s">
        <v>2486</v>
      </c>
      <c r="L1009" s="1">
        <v>44893</v>
      </c>
      <c r="M1009">
        <f t="shared" si="130"/>
        <v>-11</v>
      </c>
      <c r="N1009" s="5">
        <f t="shared" si="131"/>
        <v>-60489</v>
      </c>
    </row>
    <row r="1010" spans="1:14" x14ac:dyDescent="0.2">
      <c r="A1010" t="s">
        <v>0</v>
      </c>
      <c r="B1010" t="s">
        <v>5</v>
      </c>
      <c r="C1010" t="s">
        <v>2487</v>
      </c>
      <c r="D1010" t="s">
        <v>2488</v>
      </c>
      <c r="E1010" t="s">
        <v>2491</v>
      </c>
      <c r="F1010" t="s">
        <v>2492</v>
      </c>
      <c r="G1010" s="1">
        <v>44863</v>
      </c>
      <c r="H1010" s="5">
        <v>2749.5</v>
      </c>
      <c r="I1010" s="4">
        <v>60</v>
      </c>
      <c r="J1010" s="3">
        <f t="shared" si="129"/>
        <v>44923</v>
      </c>
      <c r="K1010" t="s">
        <v>2486</v>
      </c>
      <c r="L1010" s="1">
        <v>44893</v>
      </c>
      <c r="M1010">
        <f t="shared" si="130"/>
        <v>-30</v>
      </c>
      <c r="N1010" s="5">
        <f t="shared" si="131"/>
        <v>-82485</v>
      </c>
    </row>
    <row r="1011" spans="1:14" x14ac:dyDescent="0.2">
      <c r="A1011" t="s">
        <v>0</v>
      </c>
      <c r="B1011" t="s">
        <v>5</v>
      </c>
      <c r="C1011" t="s">
        <v>2487</v>
      </c>
      <c r="D1011" t="s">
        <v>2488</v>
      </c>
      <c r="E1011" t="s">
        <v>2494</v>
      </c>
      <c r="F1011" t="s">
        <v>2495</v>
      </c>
      <c r="G1011" s="1">
        <v>44873</v>
      </c>
      <c r="H1011" s="5">
        <v>1649.7</v>
      </c>
      <c r="I1011" s="4">
        <v>60</v>
      </c>
      <c r="J1011" s="3">
        <f t="shared" si="129"/>
        <v>44933</v>
      </c>
      <c r="K1011" t="s">
        <v>2493</v>
      </c>
      <c r="L1011" s="1">
        <v>44907</v>
      </c>
      <c r="M1011">
        <f t="shared" si="130"/>
        <v>-26</v>
      </c>
      <c r="N1011" s="5">
        <f t="shared" si="131"/>
        <v>-42892.200000000004</v>
      </c>
    </row>
    <row r="1012" spans="1:14" x14ac:dyDescent="0.2">
      <c r="A1012" t="s">
        <v>0</v>
      </c>
      <c r="B1012" t="s">
        <v>5</v>
      </c>
      <c r="C1012" t="s">
        <v>2497</v>
      </c>
      <c r="D1012" t="s">
        <v>2498</v>
      </c>
      <c r="E1012" t="s">
        <v>2500</v>
      </c>
      <c r="F1012" t="s">
        <v>2501</v>
      </c>
      <c r="G1012" s="1">
        <v>44756</v>
      </c>
      <c r="H1012" s="5">
        <v>3265.6</v>
      </c>
      <c r="I1012" s="4">
        <v>60</v>
      </c>
      <c r="J1012" s="3">
        <f t="shared" si="129"/>
        <v>44816</v>
      </c>
      <c r="K1012" t="s">
        <v>2499</v>
      </c>
      <c r="L1012" s="1">
        <v>44848</v>
      </c>
      <c r="M1012">
        <f t="shared" si="130"/>
        <v>32</v>
      </c>
      <c r="N1012" s="5">
        <f t="shared" si="131"/>
        <v>104499.2</v>
      </c>
    </row>
    <row r="1013" spans="1:14" x14ac:dyDescent="0.2">
      <c r="A1013" t="s">
        <v>0</v>
      </c>
      <c r="B1013" t="s">
        <v>5</v>
      </c>
      <c r="C1013" t="s">
        <v>2497</v>
      </c>
      <c r="D1013" t="s">
        <v>2498</v>
      </c>
      <c r="E1013" t="s">
        <v>2502</v>
      </c>
      <c r="F1013" t="s">
        <v>2503</v>
      </c>
      <c r="G1013" s="1">
        <v>44771</v>
      </c>
      <c r="H1013" s="5">
        <v>1376.2</v>
      </c>
      <c r="I1013" s="4">
        <v>60</v>
      </c>
      <c r="J1013" s="3">
        <f t="shared" si="129"/>
        <v>44831</v>
      </c>
      <c r="K1013" t="s">
        <v>2499</v>
      </c>
      <c r="L1013" s="1">
        <v>44848</v>
      </c>
      <c r="M1013">
        <f t="shared" si="130"/>
        <v>17</v>
      </c>
      <c r="N1013" s="5">
        <f t="shared" si="131"/>
        <v>23395.4</v>
      </c>
    </row>
    <row r="1014" spans="1:14" x14ac:dyDescent="0.2">
      <c r="A1014" t="s">
        <v>0</v>
      </c>
      <c r="B1014" t="s">
        <v>5</v>
      </c>
      <c r="C1014" t="s">
        <v>2497</v>
      </c>
      <c r="D1014" t="s">
        <v>2498</v>
      </c>
      <c r="E1014" t="s">
        <v>2504</v>
      </c>
      <c r="F1014" t="s">
        <v>2505</v>
      </c>
      <c r="G1014" s="1">
        <v>44798</v>
      </c>
      <c r="H1014" s="5">
        <v>79.2</v>
      </c>
      <c r="I1014" s="4">
        <v>60</v>
      </c>
      <c r="J1014" s="3">
        <f t="shared" si="129"/>
        <v>44858</v>
      </c>
      <c r="K1014" t="s">
        <v>2499</v>
      </c>
      <c r="L1014" s="1">
        <v>44848</v>
      </c>
      <c r="M1014">
        <f t="shared" si="130"/>
        <v>-10</v>
      </c>
      <c r="N1014" s="5">
        <f t="shared" si="131"/>
        <v>-792</v>
      </c>
    </row>
    <row r="1015" spans="1:14" x14ac:dyDescent="0.2">
      <c r="A1015" t="s">
        <v>0</v>
      </c>
      <c r="B1015" t="s">
        <v>5</v>
      </c>
      <c r="C1015" t="s">
        <v>2507</v>
      </c>
      <c r="D1015" t="s">
        <v>2508</v>
      </c>
      <c r="E1015" t="s">
        <v>2509</v>
      </c>
      <c r="F1015" t="s">
        <v>2510</v>
      </c>
      <c r="G1015" s="1">
        <v>44868</v>
      </c>
      <c r="H1015" s="5">
        <v>1353.39</v>
      </c>
      <c r="I1015" s="4">
        <v>60</v>
      </c>
      <c r="J1015" s="3">
        <f t="shared" si="129"/>
        <v>44928</v>
      </c>
      <c r="K1015" t="s">
        <v>2506</v>
      </c>
      <c r="L1015" s="1">
        <v>44911</v>
      </c>
      <c r="M1015">
        <f t="shared" si="130"/>
        <v>-17</v>
      </c>
      <c r="N1015" s="5">
        <f t="shared" si="131"/>
        <v>-23007.63</v>
      </c>
    </row>
    <row r="1016" spans="1:14" x14ac:dyDescent="0.2">
      <c r="A1016" t="s">
        <v>0</v>
      </c>
      <c r="B1016" t="s">
        <v>5</v>
      </c>
      <c r="C1016" t="s">
        <v>2511</v>
      </c>
      <c r="D1016" t="s">
        <v>2512</v>
      </c>
      <c r="E1016" t="s">
        <v>2514</v>
      </c>
      <c r="F1016" t="s">
        <v>2515</v>
      </c>
      <c r="G1016" s="1">
        <v>44820</v>
      </c>
      <c r="H1016" s="5">
        <v>788</v>
      </c>
      <c r="I1016" s="4">
        <v>60</v>
      </c>
      <c r="J1016" s="3">
        <f t="shared" ref="J1016:J1042" si="132">G1016+I1016</f>
        <v>44880</v>
      </c>
      <c r="K1016" t="s">
        <v>2513</v>
      </c>
      <c r="L1016" s="1">
        <v>44860</v>
      </c>
      <c r="M1016">
        <f t="shared" ref="M1016:M1042" si="133">L1016-J1016</f>
        <v>-20</v>
      </c>
      <c r="N1016" s="5">
        <f t="shared" ref="N1016:N1041" si="134">M1016*H1016</f>
        <v>-15760</v>
      </c>
    </row>
    <row r="1017" spans="1:14" x14ac:dyDescent="0.2">
      <c r="A1017" t="s">
        <v>0</v>
      </c>
      <c r="B1017" t="s">
        <v>5</v>
      </c>
      <c r="C1017" t="s">
        <v>2511</v>
      </c>
      <c r="D1017" t="s">
        <v>2512</v>
      </c>
      <c r="E1017" t="s">
        <v>2516</v>
      </c>
      <c r="F1017" t="s">
        <v>2517</v>
      </c>
      <c r="G1017" s="1">
        <v>44825</v>
      </c>
      <c r="H1017" s="5">
        <v>788</v>
      </c>
      <c r="I1017" s="4">
        <v>60</v>
      </c>
      <c r="J1017" s="3">
        <f t="shared" si="132"/>
        <v>44885</v>
      </c>
      <c r="K1017" t="s">
        <v>2513</v>
      </c>
      <c r="L1017" s="1">
        <v>44860</v>
      </c>
      <c r="M1017">
        <f t="shared" si="133"/>
        <v>-25</v>
      </c>
      <c r="N1017" s="5">
        <f t="shared" si="134"/>
        <v>-19700</v>
      </c>
    </row>
    <row r="1018" spans="1:14" x14ac:dyDescent="0.2">
      <c r="A1018" t="s">
        <v>0</v>
      </c>
      <c r="B1018" t="s">
        <v>5</v>
      </c>
      <c r="C1018" t="s">
        <v>2511</v>
      </c>
      <c r="D1018" t="s">
        <v>2512</v>
      </c>
      <c r="E1018" t="s">
        <v>2518</v>
      </c>
      <c r="F1018" t="s">
        <v>2519</v>
      </c>
      <c r="G1018" s="1">
        <v>44823</v>
      </c>
      <c r="H1018" s="5">
        <v>1182</v>
      </c>
      <c r="I1018" s="4">
        <v>60</v>
      </c>
      <c r="J1018" s="3">
        <f t="shared" si="132"/>
        <v>44883</v>
      </c>
      <c r="K1018" t="s">
        <v>2513</v>
      </c>
      <c r="L1018" s="1">
        <v>44860</v>
      </c>
      <c r="M1018">
        <f t="shared" si="133"/>
        <v>-23</v>
      </c>
      <c r="N1018" s="5">
        <f t="shared" si="134"/>
        <v>-27186</v>
      </c>
    </row>
    <row r="1019" spans="1:14" x14ac:dyDescent="0.2">
      <c r="A1019" t="s">
        <v>0</v>
      </c>
      <c r="B1019" t="s">
        <v>5</v>
      </c>
      <c r="C1019" t="s">
        <v>2511</v>
      </c>
      <c r="D1019" t="s">
        <v>2512</v>
      </c>
      <c r="E1019" t="s">
        <v>2520</v>
      </c>
      <c r="F1019" t="s">
        <v>2521</v>
      </c>
      <c r="G1019" s="1">
        <v>44830</v>
      </c>
      <c r="H1019" s="5">
        <v>1576</v>
      </c>
      <c r="I1019" s="4">
        <v>60</v>
      </c>
      <c r="J1019" s="3">
        <f t="shared" si="132"/>
        <v>44890</v>
      </c>
      <c r="K1019" t="s">
        <v>2513</v>
      </c>
      <c r="L1019" s="1">
        <v>44860</v>
      </c>
      <c r="M1019">
        <f t="shared" si="133"/>
        <v>-30</v>
      </c>
      <c r="N1019" s="5">
        <f t="shared" si="134"/>
        <v>-47280</v>
      </c>
    </row>
    <row r="1020" spans="1:14" x14ac:dyDescent="0.2">
      <c r="A1020" t="s">
        <v>0</v>
      </c>
      <c r="B1020" t="s">
        <v>5</v>
      </c>
      <c r="C1020" t="s">
        <v>2511</v>
      </c>
      <c r="D1020" t="s">
        <v>2512</v>
      </c>
      <c r="E1020" t="s">
        <v>2523</v>
      </c>
      <c r="F1020" t="s">
        <v>2524</v>
      </c>
      <c r="G1020" s="1">
        <v>44634</v>
      </c>
      <c r="H1020" s="5">
        <v>934</v>
      </c>
      <c r="I1020" s="4">
        <v>60</v>
      </c>
      <c r="J1020" s="3">
        <f t="shared" si="132"/>
        <v>44694</v>
      </c>
      <c r="K1020" t="s">
        <v>2522</v>
      </c>
      <c r="L1020" s="1">
        <v>44874</v>
      </c>
      <c r="M1020">
        <f t="shared" si="133"/>
        <v>180</v>
      </c>
      <c r="N1020" s="5">
        <f t="shared" si="134"/>
        <v>168120</v>
      </c>
    </row>
    <row r="1021" spans="1:14" x14ac:dyDescent="0.2">
      <c r="A1021" t="s">
        <v>0</v>
      </c>
      <c r="B1021" t="s">
        <v>5</v>
      </c>
      <c r="C1021" t="s">
        <v>2511</v>
      </c>
      <c r="D1021" t="s">
        <v>2512</v>
      </c>
      <c r="E1021" t="s">
        <v>2526</v>
      </c>
      <c r="F1021" t="s">
        <v>2527</v>
      </c>
      <c r="G1021" s="1">
        <v>44862</v>
      </c>
      <c r="H1021" s="5">
        <v>4334</v>
      </c>
      <c r="I1021" s="4">
        <v>60</v>
      </c>
      <c r="J1021" s="3">
        <f t="shared" si="132"/>
        <v>44922</v>
      </c>
      <c r="K1021" t="s">
        <v>2525</v>
      </c>
      <c r="L1021" s="1">
        <v>44893</v>
      </c>
      <c r="M1021">
        <f t="shared" si="133"/>
        <v>-29</v>
      </c>
      <c r="N1021" s="5">
        <f t="shared" si="134"/>
        <v>-125686</v>
      </c>
    </row>
    <row r="1022" spans="1:14" x14ac:dyDescent="0.2">
      <c r="A1022" t="s">
        <v>0</v>
      </c>
      <c r="B1022" t="s">
        <v>5</v>
      </c>
      <c r="C1022" t="s">
        <v>2511</v>
      </c>
      <c r="D1022" t="s">
        <v>2512</v>
      </c>
      <c r="E1022" t="s">
        <v>2528</v>
      </c>
      <c r="F1022" t="s">
        <v>2529</v>
      </c>
      <c r="G1022" s="1">
        <v>44860</v>
      </c>
      <c r="H1022" s="5">
        <v>394</v>
      </c>
      <c r="I1022" s="4">
        <v>60</v>
      </c>
      <c r="J1022" s="3">
        <f t="shared" si="132"/>
        <v>44920</v>
      </c>
      <c r="K1022" t="s">
        <v>2525</v>
      </c>
      <c r="L1022" s="1">
        <v>44893</v>
      </c>
      <c r="M1022">
        <f t="shared" si="133"/>
        <v>-27</v>
      </c>
      <c r="N1022" s="5">
        <f t="shared" si="134"/>
        <v>-10638</v>
      </c>
    </row>
    <row r="1023" spans="1:14" x14ac:dyDescent="0.2">
      <c r="A1023" t="s">
        <v>0</v>
      </c>
      <c r="B1023" t="s">
        <v>5</v>
      </c>
      <c r="C1023" t="s">
        <v>2511</v>
      </c>
      <c r="D1023" t="s">
        <v>2512</v>
      </c>
      <c r="E1023" t="s">
        <v>2530</v>
      </c>
      <c r="F1023" t="s">
        <v>2531</v>
      </c>
      <c r="G1023" s="1">
        <v>44860</v>
      </c>
      <c r="H1023" s="5">
        <v>1970</v>
      </c>
      <c r="I1023" s="4">
        <v>60</v>
      </c>
      <c r="J1023" s="3">
        <f t="shared" si="132"/>
        <v>44920</v>
      </c>
      <c r="K1023" t="s">
        <v>2525</v>
      </c>
      <c r="L1023" s="1">
        <v>44893</v>
      </c>
      <c r="M1023">
        <f t="shared" si="133"/>
        <v>-27</v>
      </c>
      <c r="N1023" s="5">
        <f t="shared" si="134"/>
        <v>-53190</v>
      </c>
    </row>
    <row r="1024" spans="1:14" x14ac:dyDescent="0.2">
      <c r="A1024" t="s">
        <v>0</v>
      </c>
      <c r="B1024" t="s">
        <v>5</v>
      </c>
      <c r="C1024" t="s">
        <v>2511</v>
      </c>
      <c r="D1024" t="s">
        <v>2512</v>
      </c>
      <c r="E1024" t="s">
        <v>2532</v>
      </c>
      <c r="F1024" t="s">
        <v>2533</v>
      </c>
      <c r="G1024" s="1">
        <v>44858</v>
      </c>
      <c r="H1024" s="5">
        <v>1182</v>
      </c>
      <c r="I1024" s="4">
        <v>60</v>
      </c>
      <c r="J1024" s="3">
        <f t="shared" si="132"/>
        <v>44918</v>
      </c>
      <c r="K1024" t="s">
        <v>2525</v>
      </c>
      <c r="L1024" s="1">
        <v>44893</v>
      </c>
      <c r="M1024">
        <f t="shared" si="133"/>
        <v>-25</v>
      </c>
      <c r="N1024" s="5">
        <f t="shared" si="134"/>
        <v>-29550</v>
      </c>
    </row>
    <row r="1025" spans="1:14" x14ac:dyDescent="0.2">
      <c r="A1025" t="s">
        <v>0</v>
      </c>
      <c r="B1025" t="s">
        <v>5</v>
      </c>
      <c r="C1025" t="s">
        <v>2511</v>
      </c>
      <c r="D1025" t="s">
        <v>2512</v>
      </c>
      <c r="E1025" t="s">
        <v>2534</v>
      </c>
      <c r="F1025" t="s">
        <v>2535</v>
      </c>
      <c r="G1025" s="1">
        <v>44844</v>
      </c>
      <c r="H1025" s="5">
        <v>4728</v>
      </c>
      <c r="I1025" s="4">
        <v>60</v>
      </c>
      <c r="J1025" s="3">
        <f t="shared" si="132"/>
        <v>44904</v>
      </c>
      <c r="K1025" t="s">
        <v>2525</v>
      </c>
      <c r="L1025" s="1">
        <v>44893</v>
      </c>
      <c r="M1025">
        <f t="shared" si="133"/>
        <v>-11</v>
      </c>
      <c r="N1025" s="5">
        <f t="shared" si="134"/>
        <v>-52008</v>
      </c>
    </row>
    <row r="1026" spans="1:14" x14ac:dyDescent="0.2">
      <c r="A1026" t="s">
        <v>0</v>
      </c>
      <c r="B1026" t="s">
        <v>5</v>
      </c>
      <c r="C1026" t="s">
        <v>2511</v>
      </c>
      <c r="D1026" t="s">
        <v>2512</v>
      </c>
      <c r="E1026" t="s">
        <v>2537</v>
      </c>
      <c r="F1026" t="s">
        <v>2538</v>
      </c>
      <c r="G1026" s="1">
        <v>44867</v>
      </c>
      <c r="H1026" s="5">
        <v>394</v>
      </c>
      <c r="I1026" s="4">
        <v>60</v>
      </c>
      <c r="J1026" s="3">
        <f t="shared" si="132"/>
        <v>44927</v>
      </c>
      <c r="K1026" t="s">
        <v>2536</v>
      </c>
      <c r="L1026" s="1">
        <v>44907</v>
      </c>
      <c r="M1026">
        <f t="shared" si="133"/>
        <v>-20</v>
      </c>
      <c r="N1026" s="5">
        <f t="shared" si="134"/>
        <v>-7880</v>
      </c>
    </row>
    <row r="1027" spans="1:14" x14ac:dyDescent="0.2">
      <c r="A1027" t="s">
        <v>0</v>
      </c>
      <c r="B1027" t="s">
        <v>5</v>
      </c>
      <c r="C1027" t="s">
        <v>2511</v>
      </c>
      <c r="D1027" t="s">
        <v>2512</v>
      </c>
      <c r="E1027" t="s">
        <v>2539</v>
      </c>
      <c r="F1027" t="s">
        <v>2540</v>
      </c>
      <c r="G1027" s="1">
        <v>44882</v>
      </c>
      <c r="H1027" s="5">
        <v>394</v>
      </c>
      <c r="I1027" s="4">
        <v>60</v>
      </c>
      <c r="J1027" s="3">
        <f t="shared" si="132"/>
        <v>44942</v>
      </c>
      <c r="K1027" t="s">
        <v>2536</v>
      </c>
      <c r="L1027" s="1">
        <v>44907</v>
      </c>
      <c r="M1027">
        <f t="shared" si="133"/>
        <v>-35</v>
      </c>
      <c r="N1027" s="5">
        <f t="shared" si="134"/>
        <v>-13790</v>
      </c>
    </row>
    <row r="1028" spans="1:14" x14ac:dyDescent="0.2">
      <c r="A1028" t="s">
        <v>0</v>
      </c>
      <c r="B1028" t="s">
        <v>5</v>
      </c>
      <c r="C1028" t="s">
        <v>2511</v>
      </c>
      <c r="D1028" t="s">
        <v>2512</v>
      </c>
      <c r="E1028" t="s">
        <v>2541</v>
      </c>
      <c r="F1028" t="s">
        <v>2542</v>
      </c>
      <c r="G1028" s="1">
        <v>44882</v>
      </c>
      <c r="H1028" s="5">
        <v>1182</v>
      </c>
      <c r="I1028" s="4">
        <v>60</v>
      </c>
      <c r="J1028" s="3">
        <f t="shared" si="132"/>
        <v>44942</v>
      </c>
      <c r="K1028" t="s">
        <v>2536</v>
      </c>
      <c r="L1028" s="1">
        <v>44907</v>
      </c>
      <c r="M1028">
        <f t="shared" si="133"/>
        <v>-35</v>
      </c>
      <c r="N1028" s="5">
        <f t="shared" si="134"/>
        <v>-41370</v>
      </c>
    </row>
    <row r="1029" spans="1:14" x14ac:dyDescent="0.2">
      <c r="A1029" t="s">
        <v>0</v>
      </c>
      <c r="B1029" t="s">
        <v>5</v>
      </c>
      <c r="C1029" t="s">
        <v>2511</v>
      </c>
      <c r="D1029" t="s">
        <v>2512</v>
      </c>
      <c r="E1029" t="s">
        <v>2544</v>
      </c>
      <c r="F1029" t="s">
        <v>2545</v>
      </c>
      <c r="G1029" s="1">
        <v>44874</v>
      </c>
      <c r="H1029" s="5">
        <v>8274</v>
      </c>
      <c r="I1029" s="4">
        <v>60</v>
      </c>
      <c r="J1029" s="3">
        <f t="shared" si="132"/>
        <v>44934</v>
      </c>
      <c r="K1029" t="s">
        <v>2543</v>
      </c>
      <c r="L1029" s="1">
        <v>44910</v>
      </c>
      <c r="M1029">
        <f t="shared" si="133"/>
        <v>-24</v>
      </c>
      <c r="N1029" s="5">
        <f t="shared" si="134"/>
        <v>-198576</v>
      </c>
    </row>
    <row r="1030" spans="1:14" x14ac:dyDescent="0.2">
      <c r="A1030" t="s">
        <v>0</v>
      </c>
      <c r="B1030" t="s">
        <v>5</v>
      </c>
      <c r="C1030" t="s">
        <v>2511</v>
      </c>
      <c r="D1030" t="s">
        <v>2512</v>
      </c>
      <c r="E1030" t="s">
        <v>2547</v>
      </c>
      <c r="F1030" t="s">
        <v>2548</v>
      </c>
      <c r="G1030" s="1">
        <v>44893</v>
      </c>
      <c r="H1030" s="5">
        <v>394</v>
      </c>
      <c r="I1030" s="4">
        <v>60</v>
      </c>
      <c r="J1030" s="3">
        <f t="shared" si="132"/>
        <v>44953</v>
      </c>
      <c r="K1030" t="s">
        <v>2546</v>
      </c>
      <c r="L1030" s="1">
        <v>44917</v>
      </c>
      <c r="M1030">
        <f t="shared" si="133"/>
        <v>-36</v>
      </c>
      <c r="N1030" s="5">
        <f t="shared" si="134"/>
        <v>-14184</v>
      </c>
    </row>
    <row r="1031" spans="1:14" x14ac:dyDescent="0.2">
      <c r="A1031" t="s">
        <v>0</v>
      </c>
      <c r="B1031" t="s">
        <v>5</v>
      </c>
      <c r="C1031" t="s">
        <v>2549</v>
      </c>
      <c r="D1031" t="s">
        <v>2550</v>
      </c>
      <c r="E1031" t="s">
        <v>2552</v>
      </c>
      <c r="F1031" t="s">
        <v>1035</v>
      </c>
      <c r="G1031" s="1">
        <v>44804</v>
      </c>
      <c r="H1031" s="5">
        <v>1000</v>
      </c>
      <c r="I1031" s="4">
        <v>60</v>
      </c>
      <c r="J1031" s="3">
        <f t="shared" si="132"/>
        <v>44864</v>
      </c>
      <c r="K1031" t="s">
        <v>2551</v>
      </c>
      <c r="L1031" s="1">
        <v>44910</v>
      </c>
      <c r="M1031">
        <f t="shared" si="133"/>
        <v>46</v>
      </c>
      <c r="N1031" s="5">
        <f t="shared" si="134"/>
        <v>46000</v>
      </c>
    </row>
    <row r="1032" spans="1:14" x14ac:dyDescent="0.2">
      <c r="A1032" t="s">
        <v>0</v>
      </c>
      <c r="B1032" t="s">
        <v>5</v>
      </c>
      <c r="C1032" t="s">
        <v>2549</v>
      </c>
      <c r="D1032" t="s">
        <v>2550</v>
      </c>
      <c r="E1032" t="s">
        <v>2553</v>
      </c>
      <c r="F1032" t="s">
        <v>987</v>
      </c>
      <c r="G1032" s="1">
        <v>44834</v>
      </c>
      <c r="H1032" s="5">
        <v>1000</v>
      </c>
      <c r="I1032" s="4">
        <v>60</v>
      </c>
      <c r="J1032" s="3">
        <f t="shared" si="132"/>
        <v>44894</v>
      </c>
      <c r="K1032" t="s">
        <v>2551</v>
      </c>
      <c r="L1032" s="1">
        <v>44910</v>
      </c>
      <c r="M1032">
        <f t="shared" si="133"/>
        <v>16</v>
      </c>
      <c r="N1032" s="5">
        <f t="shared" si="134"/>
        <v>16000</v>
      </c>
    </row>
    <row r="1033" spans="1:14" x14ac:dyDescent="0.2">
      <c r="A1033" t="s">
        <v>0</v>
      </c>
      <c r="B1033" t="s">
        <v>5</v>
      </c>
      <c r="C1033" t="s">
        <v>2549</v>
      </c>
      <c r="D1033" t="s">
        <v>2550</v>
      </c>
      <c r="E1033" t="s">
        <v>2554</v>
      </c>
      <c r="F1033" t="s">
        <v>2555</v>
      </c>
      <c r="G1033" s="1">
        <v>44865</v>
      </c>
      <c r="H1033" s="5">
        <v>1000</v>
      </c>
      <c r="I1033" s="4">
        <v>60</v>
      </c>
      <c r="J1033" s="3">
        <f t="shared" si="132"/>
        <v>44925</v>
      </c>
      <c r="K1033" t="s">
        <v>2551</v>
      </c>
      <c r="L1033" s="1">
        <v>44910</v>
      </c>
      <c r="M1033">
        <f t="shared" si="133"/>
        <v>-15</v>
      </c>
      <c r="N1033" s="5">
        <f t="shared" si="134"/>
        <v>-15000</v>
      </c>
    </row>
    <row r="1034" spans="1:14" x14ac:dyDescent="0.2">
      <c r="A1034" t="s">
        <v>0</v>
      </c>
      <c r="B1034" t="s">
        <v>5</v>
      </c>
      <c r="C1034" t="s">
        <v>2549</v>
      </c>
      <c r="D1034" t="s">
        <v>2550</v>
      </c>
      <c r="E1034" t="s">
        <v>2556</v>
      </c>
      <c r="F1034" t="s">
        <v>1028</v>
      </c>
      <c r="G1034" s="1">
        <v>44895</v>
      </c>
      <c r="H1034" s="5">
        <v>1000</v>
      </c>
      <c r="I1034" s="4">
        <v>60</v>
      </c>
      <c r="J1034" s="3">
        <f t="shared" si="132"/>
        <v>44955</v>
      </c>
      <c r="K1034" t="s">
        <v>2551</v>
      </c>
      <c r="L1034" s="1">
        <v>44910</v>
      </c>
      <c r="M1034">
        <f t="shared" si="133"/>
        <v>-45</v>
      </c>
      <c r="N1034" s="5">
        <f t="shared" si="134"/>
        <v>-45000</v>
      </c>
    </row>
    <row r="1035" spans="1:14" x14ac:dyDescent="0.2">
      <c r="A1035" t="s">
        <v>0</v>
      </c>
      <c r="B1035" t="s">
        <v>5</v>
      </c>
      <c r="C1035" t="s">
        <v>2558</v>
      </c>
      <c r="D1035" t="s">
        <v>2559</v>
      </c>
      <c r="E1035" t="s">
        <v>2560</v>
      </c>
      <c r="F1035" t="s">
        <v>2561</v>
      </c>
      <c r="G1035" s="1">
        <v>44840</v>
      </c>
      <c r="H1035" s="5">
        <v>1025</v>
      </c>
      <c r="I1035" s="4">
        <v>60</v>
      </c>
      <c r="J1035" s="3">
        <f t="shared" si="132"/>
        <v>44900</v>
      </c>
      <c r="K1035" t="s">
        <v>2557</v>
      </c>
      <c r="L1035" s="1">
        <v>44910</v>
      </c>
      <c r="M1035">
        <f t="shared" si="133"/>
        <v>10</v>
      </c>
      <c r="N1035" s="5">
        <f t="shared" si="134"/>
        <v>10250</v>
      </c>
    </row>
    <row r="1036" spans="1:14" x14ac:dyDescent="0.2">
      <c r="A1036" t="s">
        <v>0</v>
      </c>
      <c r="B1036" t="s">
        <v>5</v>
      </c>
      <c r="C1036" t="s">
        <v>2562</v>
      </c>
      <c r="D1036" t="s">
        <v>2563</v>
      </c>
      <c r="E1036" t="s">
        <v>2565</v>
      </c>
      <c r="F1036" t="s">
        <v>2566</v>
      </c>
      <c r="G1036" s="1">
        <v>44823</v>
      </c>
      <c r="H1036" s="5">
        <v>114</v>
      </c>
      <c r="I1036" s="4">
        <v>60</v>
      </c>
      <c r="J1036" s="3">
        <f t="shared" si="132"/>
        <v>44883</v>
      </c>
      <c r="K1036" t="s">
        <v>2564</v>
      </c>
      <c r="L1036" s="1">
        <v>44860</v>
      </c>
      <c r="M1036">
        <f t="shared" si="133"/>
        <v>-23</v>
      </c>
      <c r="N1036" s="5">
        <f t="shared" si="134"/>
        <v>-2622</v>
      </c>
    </row>
    <row r="1037" spans="1:14" x14ac:dyDescent="0.2">
      <c r="A1037" t="s">
        <v>0</v>
      </c>
      <c r="B1037" t="s">
        <v>5</v>
      </c>
      <c r="C1037" t="s">
        <v>2562</v>
      </c>
      <c r="D1037" t="s">
        <v>2563</v>
      </c>
      <c r="E1037" t="s">
        <v>2567</v>
      </c>
      <c r="F1037" t="s">
        <v>2568</v>
      </c>
      <c r="G1037" s="1">
        <v>44823</v>
      </c>
      <c r="H1037" s="5">
        <v>4029</v>
      </c>
      <c r="I1037" s="4">
        <v>60</v>
      </c>
      <c r="J1037" s="3">
        <f t="shared" si="132"/>
        <v>44883</v>
      </c>
      <c r="K1037" t="s">
        <v>2564</v>
      </c>
      <c r="L1037" s="1">
        <v>44860</v>
      </c>
      <c r="M1037">
        <f t="shared" si="133"/>
        <v>-23</v>
      </c>
      <c r="N1037" s="5">
        <f t="shared" si="134"/>
        <v>-92667</v>
      </c>
    </row>
    <row r="1038" spans="1:14" x14ac:dyDescent="0.2">
      <c r="A1038" t="s">
        <v>0</v>
      </c>
      <c r="B1038" t="s">
        <v>5</v>
      </c>
      <c r="C1038" t="s">
        <v>2562</v>
      </c>
      <c r="D1038" t="s">
        <v>2563</v>
      </c>
      <c r="E1038" t="s">
        <v>2569</v>
      </c>
      <c r="F1038" t="s">
        <v>2570</v>
      </c>
      <c r="G1038" s="1">
        <v>44823</v>
      </c>
      <c r="H1038" s="5">
        <v>720</v>
      </c>
      <c r="I1038" s="4">
        <v>60</v>
      </c>
      <c r="J1038" s="3">
        <f t="shared" si="132"/>
        <v>44883</v>
      </c>
      <c r="K1038" t="s">
        <v>2564</v>
      </c>
      <c r="L1038" s="1">
        <v>44860</v>
      </c>
      <c r="M1038">
        <f t="shared" si="133"/>
        <v>-23</v>
      </c>
      <c r="N1038" s="5">
        <f t="shared" si="134"/>
        <v>-16560</v>
      </c>
    </row>
    <row r="1039" spans="1:14" x14ac:dyDescent="0.2">
      <c r="A1039" t="s">
        <v>0</v>
      </c>
      <c r="B1039" t="s">
        <v>5</v>
      </c>
      <c r="C1039" t="s">
        <v>2562</v>
      </c>
      <c r="D1039" t="s">
        <v>2563</v>
      </c>
      <c r="E1039" t="s">
        <v>2572</v>
      </c>
      <c r="F1039" t="s">
        <v>2573</v>
      </c>
      <c r="G1039" s="1">
        <v>44851</v>
      </c>
      <c r="H1039" s="5">
        <v>540</v>
      </c>
      <c r="I1039" s="4">
        <v>60</v>
      </c>
      <c r="J1039" s="3">
        <f t="shared" si="132"/>
        <v>44911</v>
      </c>
      <c r="K1039" t="s">
        <v>2571</v>
      </c>
      <c r="L1039" s="1">
        <v>44893</v>
      </c>
      <c r="M1039">
        <f t="shared" si="133"/>
        <v>-18</v>
      </c>
      <c r="N1039" s="5">
        <f t="shared" si="134"/>
        <v>-9720</v>
      </c>
    </row>
    <row r="1040" spans="1:14" x14ac:dyDescent="0.2">
      <c r="A1040" t="s">
        <v>0</v>
      </c>
      <c r="B1040" t="s">
        <v>5</v>
      </c>
      <c r="C1040" t="s">
        <v>2562</v>
      </c>
      <c r="D1040" t="s">
        <v>2563</v>
      </c>
      <c r="E1040" t="s">
        <v>2575</v>
      </c>
      <c r="F1040" t="s">
        <v>2576</v>
      </c>
      <c r="G1040" s="1">
        <v>44865</v>
      </c>
      <c r="H1040" s="5">
        <v>148.19999999999999</v>
      </c>
      <c r="I1040" s="4">
        <v>60</v>
      </c>
      <c r="J1040" s="3">
        <f t="shared" si="132"/>
        <v>44925</v>
      </c>
      <c r="K1040" t="s">
        <v>2574</v>
      </c>
      <c r="L1040" s="1">
        <v>44907</v>
      </c>
      <c r="M1040">
        <f t="shared" si="133"/>
        <v>-18</v>
      </c>
      <c r="N1040" s="5">
        <f t="shared" si="134"/>
        <v>-2667.6</v>
      </c>
    </row>
    <row r="1041" spans="1:14" x14ac:dyDescent="0.2">
      <c r="A1041" t="s">
        <v>0</v>
      </c>
      <c r="B1041" t="s">
        <v>5</v>
      </c>
      <c r="C1041" t="s">
        <v>2562</v>
      </c>
      <c r="D1041" t="s">
        <v>2563</v>
      </c>
      <c r="E1041" t="s">
        <v>2577</v>
      </c>
      <c r="F1041" t="s">
        <v>2578</v>
      </c>
      <c r="G1041" s="1">
        <v>44882</v>
      </c>
      <c r="H1041" s="5">
        <v>4029</v>
      </c>
      <c r="I1041" s="4">
        <v>60</v>
      </c>
      <c r="J1041" s="3">
        <f t="shared" si="132"/>
        <v>44942</v>
      </c>
      <c r="K1041" t="s">
        <v>2574</v>
      </c>
      <c r="L1041" s="1">
        <v>44907</v>
      </c>
      <c r="M1041">
        <f t="shared" si="133"/>
        <v>-35</v>
      </c>
      <c r="N1041" s="5">
        <f t="shared" si="134"/>
        <v>-141015</v>
      </c>
    </row>
    <row r="1042" spans="1:14" x14ac:dyDescent="0.2">
      <c r="A1042" t="s">
        <v>0</v>
      </c>
      <c r="B1042" t="s">
        <v>5</v>
      </c>
      <c r="C1042" t="s">
        <v>2562</v>
      </c>
      <c r="D1042" t="s">
        <v>2563</v>
      </c>
      <c r="E1042" t="s">
        <v>2579</v>
      </c>
      <c r="F1042" t="s">
        <v>2580</v>
      </c>
      <c r="G1042" s="1">
        <v>44882</v>
      </c>
      <c r="H1042" s="5">
        <v>720</v>
      </c>
      <c r="I1042" s="4">
        <v>60</v>
      </c>
      <c r="J1042" s="3">
        <f t="shared" si="132"/>
        <v>44942</v>
      </c>
      <c r="K1042" t="s">
        <v>2574</v>
      </c>
      <c r="L1042" s="1">
        <v>44907</v>
      </c>
      <c r="M1042">
        <f t="shared" si="133"/>
        <v>-35</v>
      </c>
      <c r="N1042" s="5">
        <f t="shared" ref="N1042:N1052" si="135">M1042*H1042</f>
        <v>-25200</v>
      </c>
    </row>
    <row r="1043" spans="1:14" x14ac:dyDescent="0.2">
      <c r="A1043" t="s">
        <v>0</v>
      </c>
      <c r="B1043" t="s">
        <v>5</v>
      </c>
      <c r="C1043" t="s">
        <v>2581</v>
      </c>
      <c r="D1043" t="s">
        <v>2582</v>
      </c>
      <c r="E1043" t="s">
        <v>2584</v>
      </c>
      <c r="F1043" t="s">
        <v>2585</v>
      </c>
      <c r="G1043" s="1">
        <v>44827</v>
      </c>
      <c r="H1043" s="5">
        <v>148</v>
      </c>
      <c r="I1043" s="4">
        <v>60</v>
      </c>
      <c r="J1043" s="3">
        <f t="shared" ref="J1043:J1052" si="136">G1043+I1043</f>
        <v>44887</v>
      </c>
      <c r="K1043" t="s">
        <v>2583</v>
      </c>
      <c r="L1043" s="1">
        <v>44860</v>
      </c>
      <c r="M1043">
        <f t="shared" ref="M1043:M1052" si="137">L1043-J1043</f>
        <v>-27</v>
      </c>
      <c r="N1043" s="5">
        <f t="shared" si="135"/>
        <v>-3996</v>
      </c>
    </row>
    <row r="1044" spans="1:14" x14ac:dyDescent="0.2">
      <c r="A1044" t="s">
        <v>0</v>
      </c>
      <c r="B1044" t="s">
        <v>5</v>
      </c>
      <c r="C1044" t="s">
        <v>2581</v>
      </c>
      <c r="D1044" t="s">
        <v>2582</v>
      </c>
      <c r="E1044" t="s">
        <v>2586</v>
      </c>
      <c r="F1044" t="s">
        <v>2587</v>
      </c>
      <c r="G1044" s="1">
        <v>44804</v>
      </c>
      <c r="H1044" s="5">
        <v>3070.5</v>
      </c>
      <c r="I1044" s="4">
        <v>60</v>
      </c>
      <c r="J1044" s="3">
        <f t="shared" si="136"/>
        <v>44864</v>
      </c>
      <c r="K1044" t="s">
        <v>2583</v>
      </c>
      <c r="L1044" s="1">
        <v>44860</v>
      </c>
      <c r="M1044">
        <f t="shared" si="137"/>
        <v>-4</v>
      </c>
      <c r="N1044" s="5">
        <f t="shared" si="135"/>
        <v>-12282</v>
      </c>
    </row>
    <row r="1045" spans="1:14" x14ac:dyDescent="0.2">
      <c r="A1045" t="s">
        <v>0</v>
      </c>
      <c r="B1045" t="s">
        <v>5</v>
      </c>
      <c r="C1045" t="s">
        <v>2581</v>
      </c>
      <c r="D1045" t="s">
        <v>2582</v>
      </c>
      <c r="E1045" t="s">
        <v>2588</v>
      </c>
      <c r="F1045" t="s">
        <v>2589</v>
      </c>
      <c r="G1045" s="1">
        <v>44804</v>
      </c>
      <c r="H1045" s="5">
        <v>4150</v>
      </c>
      <c r="I1045" s="4">
        <v>60</v>
      </c>
      <c r="J1045" s="3">
        <f t="shared" si="136"/>
        <v>44864</v>
      </c>
      <c r="K1045" t="s">
        <v>2583</v>
      </c>
      <c r="L1045" s="1">
        <v>44860</v>
      </c>
      <c r="M1045">
        <f t="shared" si="137"/>
        <v>-4</v>
      </c>
      <c r="N1045" s="5">
        <f t="shared" si="135"/>
        <v>-16600</v>
      </c>
    </row>
    <row r="1046" spans="1:14" x14ac:dyDescent="0.2">
      <c r="A1046" t="s">
        <v>0</v>
      </c>
      <c r="B1046" t="s">
        <v>5</v>
      </c>
      <c r="C1046" t="s">
        <v>2581</v>
      </c>
      <c r="D1046" t="s">
        <v>2582</v>
      </c>
      <c r="E1046" t="s">
        <v>2590</v>
      </c>
      <c r="F1046" t="s">
        <v>2591</v>
      </c>
      <c r="G1046" s="1">
        <v>44804</v>
      </c>
      <c r="H1046" s="5">
        <v>344</v>
      </c>
      <c r="I1046" s="4">
        <v>60</v>
      </c>
      <c r="J1046" s="3">
        <f t="shared" si="136"/>
        <v>44864</v>
      </c>
      <c r="K1046" t="s">
        <v>2583</v>
      </c>
      <c r="L1046" s="1">
        <v>44860</v>
      </c>
      <c r="M1046">
        <f t="shared" si="137"/>
        <v>-4</v>
      </c>
      <c r="N1046" s="5">
        <f t="shared" si="135"/>
        <v>-1376</v>
      </c>
    </row>
    <row r="1047" spans="1:14" x14ac:dyDescent="0.2">
      <c r="A1047" t="s">
        <v>0</v>
      </c>
      <c r="B1047" t="s">
        <v>5</v>
      </c>
      <c r="C1047" t="s">
        <v>2581</v>
      </c>
      <c r="D1047" t="s">
        <v>2582</v>
      </c>
      <c r="E1047" t="s">
        <v>2592</v>
      </c>
      <c r="F1047" t="s">
        <v>2593</v>
      </c>
      <c r="G1047" s="1">
        <v>44804</v>
      </c>
      <c r="H1047" s="5">
        <v>344</v>
      </c>
      <c r="I1047" s="4">
        <v>60</v>
      </c>
      <c r="J1047" s="3">
        <f t="shared" si="136"/>
        <v>44864</v>
      </c>
      <c r="K1047" t="s">
        <v>2583</v>
      </c>
      <c r="L1047" s="1">
        <v>44860</v>
      </c>
      <c r="M1047">
        <f t="shared" si="137"/>
        <v>-4</v>
      </c>
      <c r="N1047" s="5">
        <f t="shared" si="135"/>
        <v>-1376</v>
      </c>
    </row>
    <row r="1048" spans="1:14" x14ac:dyDescent="0.2">
      <c r="A1048" t="s">
        <v>0</v>
      </c>
      <c r="B1048" t="s">
        <v>5</v>
      </c>
      <c r="C1048" t="s">
        <v>2581</v>
      </c>
      <c r="D1048" t="s">
        <v>2582</v>
      </c>
      <c r="E1048" t="s">
        <v>2595</v>
      </c>
      <c r="F1048" t="s">
        <v>2596</v>
      </c>
      <c r="G1048" s="1">
        <v>44841</v>
      </c>
      <c r="H1048" s="5">
        <v>8900</v>
      </c>
      <c r="I1048" s="4">
        <v>60</v>
      </c>
      <c r="J1048" s="3">
        <f t="shared" si="136"/>
        <v>44901</v>
      </c>
      <c r="K1048" t="s">
        <v>2594</v>
      </c>
      <c r="L1048" s="1">
        <v>44893</v>
      </c>
      <c r="M1048">
        <f t="shared" si="137"/>
        <v>-8</v>
      </c>
      <c r="N1048" s="5">
        <f t="shared" si="135"/>
        <v>-71200</v>
      </c>
    </row>
    <row r="1049" spans="1:14" x14ac:dyDescent="0.2">
      <c r="A1049" t="s">
        <v>0</v>
      </c>
      <c r="B1049" t="s">
        <v>5</v>
      </c>
      <c r="C1049" t="s">
        <v>2581</v>
      </c>
      <c r="D1049" t="s">
        <v>2582</v>
      </c>
      <c r="E1049" t="s">
        <v>2598</v>
      </c>
      <c r="F1049" t="s">
        <v>2599</v>
      </c>
      <c r="G1049" s="1">
        <v>44890</v>
      </c>
      <c r="H1049" s="5">
        <v>300</v>
      </c>
      <c r="I1049" s="4">
        <v>60</v>
      </c>
      <c r="J1049" s="3">
        <f t="shared" si="136"/>
        <v>44950</v>
      </c>
      <c r="K1049" t="s">
        <v>2597</v>
      </c>
      <c r="L1049" s="1">
        <v>44907</v>
      </c>
      <c r="M1049">
        <f t="shared" si="137"/>
        <v>-43</v>
      </c>
      <c r="N1049" s="5">
        <f t="shared" si="135"/>
        <v>-12900</v>
      </c>
    </row>
    <row r="1050" spans="1:14" x14ac:dyDescent="0.2">
      <c r="A1050" t="s">
        <v>0</v>
      </c>
      <c r="B1050" t="s">
        <v>5</v>
      </c>
      <c r="C1050" t="s">
        <v>2581</v>
      </c>
      <c r="D1050" t="s">
        <v>2582</v>
      </c>
      <c r="E1050" t="s">
        <v>2600</v>
      </c>
      <c r="F1050" t="s">
        <v>2601</v>
      </c>
      <c r="G1050" s="1">
        <v>44869</v>
      </c>
      <c r="H1050" s="5">
        <v>55</v>
      </c>
      <c r="I1050" s="4">
        <v>60</v>
      </c>
      <c r="J1050" s="3">
        <f t="shared" si="136"/>
        <v>44929</v>
      </c>
      <c r="K1050" t="s">
        <v>2597</v>
      </c>
      <c r="L1050" s="1">
        <v>44907</v>
      </c>
      <c r="M1050">
        <f t="shared" si="137"/>
        <v>-22</v>
      </c>
      <c r="N1050" s="5">
        <f t="shared" si="135"/>
        <v>-1210</v>
      </c>
    </row>
    <row r="1051" spans="1:14" x14ac:dyDescent="0.2">
      <c r="A1051" t="s">
        <v>0</v>
      </c>
      <c r="B1051" t="s">
        <v>5</v>
      </c>
      <c r="C1051" t="s">
        <v>2581</v>
      </c>
      <c r="D1051" t="s">
        <v>2582</v>
      </c>
      <c r="E1051" t="s">
        <v>2602</v>
      </c>
      <c r="F1051" t="s">
        <v>2603</v>
      </c>
      <c r="G1051" s="1">
        <v>44869</v>
      </c>
      <c r="H1051" s="5">
        <v>148</v>
      </c>
      <c r="I1051" s="4">
        <v>60</v>
      </c>
      <c r="J1051" s="3">
        <f t="shared" si="136"/>
        <v>44929</v>
      </c>
      <c r="K1051" t="s">
        <v>2597</v>
      </c>
      <c r="L1051" s="1">
        <v>44907</v>
      </c>
      <c r="M1051">
        <f t="shared" si="137"/>
        <v>-22</v>
      </c>
      <c r="N1051" s="5">
        <f t="shared" si="135"/>
        <v>-3256</v>
      </c>
    </row>
    <row r="1052" spans="1:14" x14ac:dyDescent="0.2">
      <c r="A1052" t="s">
        <v>0</v>
      </c>
      <c r="B1052" t="s">
        <v>5</v>
      </c>
      <c r="C1052" t="s">
        <v>2581</v>
      </c>
      <c r="D1052" t="s">
        <v>2582</v>
      </c>
      <c r="E1052" t="s">
        <v>2604</v>
      </c>
      <c r="F1052" t="s">
        <v>2605</v>
      </c>
      <c r="G1052" s="1">
        <v>44869</v>
      </c>
      <c r="H1052" s="5">
        <v>4150</v>
      </c>
      <c r="I1052" s="4">
        <v>60</v>
      </c>
      <c r="J1052" s="3">
        <f t="shared" si="136"/>
        <v>44929</v>
      </c>
      <c r="K1052" t="s">
        <v>2597</v>
      </c>
      <c r="L1052" s="1">
        <v>44907</v>
      </c>
      <c r="M1052">
        <f t="shared" si="137"/>
        <v>-22</v>
      </c>
      <c r="N1052" s="5">
        <f t="shared" si="135"/>
        <v>-91300</v>
      </c>
    </row>
    <row r="1053" spans="1:14" x14ac:dyDescent="0.2">
      <c r="A1053" t="s">
        <v>0</v>
      </c>
      <c r="B1053" t="s">
        <v>5</v>
      </c>
      <c r="C1053" t="s">
        <v>2607</v>
      </c>
      <c r="D1053" t="s">
        <v>2608</v>
      </c>
      <c r="E1053" t="s">
        <v>2610</v>
      </c>
      <c r="F1053" t="s">
        <v>2611</v>
      </c>
      <c r="G1053" s="1">
        <v>44832</v>
      </c>
      <c r="H1053" s="5">
        <v>117.69</v>
      </c>
      <c r="I1053" s="4">
        <v>60</v>
      </c>
      <c r="J1053" s="3">
        <f t="shared" ref="J1053:J1074" si="138">G1053+I1053</f>
        <v>44892</v>
      </c>
      <c r="K1053" t="s">
        <v>2609</v>
      </c>
      <c r="L1053" s="1">
        <v>44874</v>
      </c>
      <c r="M1053">
        <f t="shared" ref="M1053:M1074" si="139">L1053-J1053</f>
        <v>-18</v>
      </c>
      <c r="N1053" s="5">
        <f t="shared" ref="N1053:N1074" si="140">M1053*H1053</f>
        <v>-2118.42</v>
      </c>
    </row>
    <row r="1054" spans="1:14" x14ac:dyDescent="0.2">
      <c r="A1054" t="s">
        <v>0</v>
      </c>
      <c r="B1054" t="s">
        <v>5</v>
      </c>
      <c r="C1054" t="s">
        <v>2607</v>
      </c>
      <c r="D1054" t="s">
        <v>2608</v>
      </c>
      <c r="E1054" t="s">
        <v>2612</v>
      </c>
      <c r="F1054" t="s">
        <v>2613</v>
      </c>
      <c r="G1054" s="1">
        <v>44810</v>
      </c>
      <c r="H1054" s="5">
        <v>2250</v>
      </c>
      <c r="I1054" s="4">
        <v>60</v>
      </c>
      <c r="J1054" s="3">
        <f t="shared" si="138"/>
        <v>44870</v>
      </c>
      <c r="K1054" t="s">
        <v>2609</v>
      </c>
      <c r="L1054" s="1">
        <v>44874</v>
      </c>
      <c r="M1054">
        <f t="shared" si="139"/>
        <v>4</v>
      </c>
      <c r="N1054" s="5">
        <f t="shared" si="140"/>
        <v>9000</v>
      </c>
    </row>
    <row r="1055" spans="1:14" x14ac:dyDescent="0.2">
      <c r="A1055" t="s">
        <v>0</v>
      </c>
      <c r="B1055" t="s">
        <v>5</v>
      </c>
      <c r="C1055" t="s">
        <v>2607</v>
      </c>
      <c r="D1055" t="s">
        <v>2608</v>
      </c>
      <c r="E1055" t="s">
        <v>2614</v>
      </c>
      <c r="F1055" t="s">
        <v>2615</v>
      </c>
      <c r="G1055" s="1">
        <v>44806</v>
      </c>
      <c r="H1055" s="5">
        <v>120</v>
      </c>
      <c r="I1055" s="4">
        <v>60</v>
      </c>
      <c r="J1055" s="3">
        <f t="shared" si="138"/>
        <v>44866</v>
      </c>
      <c r="K1055" t="s">
        <v>2609</v>
      </c>
      <c r="L1055" s="1">
        <v>44874</v>
      </c>
      <c r="M1055">
        <f t="shared" si="139"/>
        <v>8</v>
      </c>
      <c r="N1055" s="5">
        <f t="shared" si="140"/>
        <v>960</v>
      </c>
    </row>
    <row r="1056" spans="1:14" x14ac:dyDescent="0.2">
      <c r="A1056" t="s">
        <v>0</v>
      </c>
      <c r="B1056" t="s">
        <v>5</v>
      </c>
      <c r="C1056" t="s">
        <v>2607</v>
      </c>
      <c r="D1056" t="s">
        <v>2608</v>
      </c>
      <c r="E1056" t="s">
        <v>2616</v>
      </c>
      <c r="F1056" t="s">
        <v>2617</v>
      </c>
      <c r="G1056" s="1">
        <v>44810</v>
      </c>
      <c r="H1056" s="5">
        <v>80</v>
      </c>
      <c r="I1056" s="4">
        <v>60</v>
      </c>
      <c r="J1056" s="3">
        <f t="shared" si="138"/>
        <v>44870</v>
      </c>
      <c r="K1056" t="s">
        <v>2609</v>
      </c>
      <c r="L1056" s="1">
        <v>44874</v>
      </c>
      <c r="M1056">
        <f t="shared" si="139"/>
        <v>4</v>
      </c>
      <c r="N1056" s="5">
        <f t="shared" si="140"/>
        <v>320</v>
      </c>
    </row>
    <row r="1057" spans="1:14" x14ac:dyDescent="0.2">
      <c r="A1057" t="s">
        <v>0</v>
      </c>
      <c r="B1057" t="s">
        <v>5</v>
      </c>
      <c r="C1057" t="s">
        <v>2607</v>
      </c>
      <c r="D1057" t="s">
        <v>2608</v>
      </c>
      <c r="E1057" t="s">
        <v>2618</v>
      </c>
      <c r="F1057" t="s">
        <v>2619</v>
      </c>
      <c r="G1057" s="1">
        <v>44817</v>
      </c>
      <c r="H1057" s="5">
        <v>60</v>
      </c>
      <c r="I1057" s="4">
        <v>60</v>
      </c>
      <c r="J1057" s="3">
        <f t="shared" si="138"/>
        <v>44877</v>
      </c>
      <c r="K1057" t="s">
        <v>2609</v>
      </c>
      <c r="L1057" s="1">
        <v>44874</v>
      </c>
      <c r="M1057">
        <f t="shared" si="139"/>
        <v>-3</v>
      </c>
      <c r="N1057" s="5">
        <f t="shared" si="140"/>
        <v>-180</v>
      </c>
    </row>
    <row r="1058" spans="1:14" x14ac:dyDescent="0.2">
      <c r="A1058" t="s">
        <v>0</v>
      </c>
      <c r="B1058" t="s">
        <v>5</v>
      </c>
      <c r="C1058" t="s">
        <v>2607</v>
      </c>
      <c r="D1058" t="s">
        <v>2608</v>
      </c>
      <c r="E1058" t="s">
        <v>2620</v>
      </c>
      <c r="F1058" t="s">
        <v>2621</v>
      </c>
      <c r="G1058" s="1">
        <v>44817</v>
      </c>
      <c r="H1058" s="5">
        <v>40</v>
      </c>
      <c r="I1058" s="4">
        <v>60</v>
      </c>
      <c r="J1058" s="3">
        <f t="shared" si="138"/>
        <v>44877</v>
      </c>
      <c r="K1058" t="s">
        <v>2609</v>
      </c>
      <c r="L1058" s="1">
        <v>44874</v>
      </c>
      <c r="M1058">
        <f t="shared" si="139"/>
        <v>-3</v>
      </c>
      <c r="N1058" s="5">
        <f t="shared" si="140"/>
        <v>-120</v>
      </c>
    </row>
    <row r="1059" spans="1:14" x14ac:dyDescent="0.2">
      <c r="A1059" t="s">
        <v>0</v>
      </c>
      <c r="B1059" t="s">
        <v>5</v>
      </c>
      <c r="C1059" t="s">
        <v>2607</v>
      </c>
      <c r="D1059" t="s">
        <v>2608</v>
      </c>
      <c r="E1059" t="s">
        <v>2622</v>
      </c>
      <c r="F1059" t="s">
        <v>2623</v>
      </c>
      <c r="G1059" s="1">
        <v>44823</v>
      </c>
      <c r="H1059" s="5">
        <v>40</v>
      </c>
      <c r="I1059" s="4">
        <v>60</v>
      </c>
      <c r="J1059" s="3">
        <f t="shared" si="138"/>
        <v>44883</v>
      </c>
      <c r="K1059" t="s">
        <v>2609</v>
      </c>
      <c r="L1059" s="1">
        <v>44874</v>
      </c>
      <c r="M1059">
        <f t="shared" si="139"/>
        <v>-9</v>
      </c>
      <c r="N1059" s="5">
        <f t="shared" si="140"/>
        <v>-360</v>
      </c>
    </row>
    <row r="1060" spans="1:14" x14ac:dyDescent="0.2">
      <c r="A1060" t="s">
        <v>0</v>
      </c>
      <c r="B1060" t="s">
        <v>5</v>
      </c>
      <c r="C1060" t="s">
        <v>2607</v>
      </c>
      <c r="D1060" t="s">
        <v>2608</v>
      </c>
      <c r="E1060" t="s">
        <v>2624</v>
      </c>
      <c r="F1060" t="s">
        <v>2625</v>
      </c>
      <c r="G1060" s="1">
        <v>44812</v>
      </c>
      <c r="H1060" s="5">
        <v>590</v>
      </c>
      <c r="I1060" s="4">
        <v>60</v>
      </c>
      <c r="J1060" s="3">
        <f t="shared" si="138"/>
        <v>44872</v>
      </c>
      <c r="K1060" t="s">
        <v>2609</v>
      </c>
      <c r="L1060" s="1">
        <v>44874</v>
      </c>
      <c r="M1060">
        <f t="shared" si="139"/>
        <v>2</v>
      </c>
      <c r="N1060" s="5">
        <f t="shared" si="140"/>
        <v>1180</v>
      </c>
    </row>
    <row r="1061" spans="1:14" x14ac:dyDescent="0.2">
      <c r="A1061" t="s">
        <v>0</v>
      </c>
      <c r="B1061" t="s">
        <v>5</v>
      </c>
      <c r="C1061" t="s">
        <v>2607</v>
      </c>
      <c r="D1061" t="s">
        <v>2608</v>
      </c>
      <c r="E1061" t="s">
        <v>2627</v>
      </c>
      <c r="F1061" t="s">
        <v>2628</v>
      </c>
      <c r="G1061" s="1">
        <v>44837</v>
      </c>
      <c r="H1061" s="5">
        <v>1102.5</v>
      </c>
      <c r="I1061" s="4">
        <v>60</v>
      </c>
      <c r="J1061" s="3">
        <f t="shared" si="138"/>
        <v>44897</v>
      </c>
      <c r="K1061" t="s">
        <v>2626</v>
      </c>
      <c r="L1061" s="1">
        <v>44893</v>
      </c>
      <c r="M1061">
        <f t="shared" si="139"/>
        <v>-4</v>
      </c>
      <c r="N1061" s="5">
        <f t="shared" si="140"/>
        <v>-4410</v>
      </c>
    </row>
    <row r="1062" spans="1:14" x14ac:dyDescent="0.2">
      <c r="A1062" t="s">
        <v>0</v>
      </c>
      <c r="B1062" t="s">
        <v>5</v>
      </c>
      <c r="C1062" t="s">
        <v>2607</v>
      </c>
      <c r="D1062" t="s">
        <v>2608</v>
      </c>
      <c r="E1062" t="s">
        <v>2629</v>
      </c>
      <c r="F1062" t="s">
        <v>2630</v>
      </c>
      <c r="G1062" s="1">
        <v>44845</v>
      </c>
      <c r="H1062" s="5">
        <v>135</v>
      </c>
      <c r="I1062" s="4">
        <v>60</v>
      </c>
      <c r="J1062" s="3">
        <f t="shared" si="138"/>
        <v>44905</v>
      </c>
      <c r="K1062" t="s">
        <v>2626</v>
      </c>
      <c r="L1062" s="1">
        <v>44893</v>
      </c>
      <c r="M1062">
        <f t="shared" si="139"/>
        <v>-12</v>
      </c>
      <c r="N1062" s="5">
        <f t="shared" si="140"/>
        <v>-1620</v>
      </c>
    </row>
    <row r="1063" spans="1:14" x14ac:dyDescent="0.2">
      <c r="A1063" t="s">
        <v>0</v>
      </c>
      <c r="B1063" t="s">
        <v>5</v>
      </c>
      <c r="C1063" t="s">
        <v>2607</v>
      </c>
      <c r="D1063" t="s">
        <v>2608</v>
      </c>
      <c r="E1063" t="s">
        <v>2631</v>
      </c>
      <c r="F1063" t="s">
        <v>2632</v>
      </c>
      <c r="G1063" s="1">
        <v>44852</v>
      </c>
      <c r="H1063" s="5">
        <v>1057.5</v>
      </c>
      <c r="I1063" s="4">
        <v>60</v>
      </c>
      <c r="J1063" s="3">
        <f t="shared" si="138"/>
        <v>44912</v>
      </c>
      <c r="K1063" t="s">
        <v>2626</v>
      </c>
      <c r="L1063" s="1">
        <v>44893</v>
      </c>
      <c r="M1063">
        <f t="shared" si="139"/>
        <v>-19</v>
      </c>
      <c r="N1063" s="5">
        <f t="shared" si="140"/>
        <v>-20092.5</v>
      </c>
    </row>
    <row r="1064" spans="1:14" x14ac:dyDescent="0.2">
      <c r="A1064" t="s">
        <v>0</v>
      </c>
      <c r="B1064" t="s">
        <v>5</v>
      </c>
      <c r="C1064" t="s">
        <v>2607</v>
      </c>
      <c r="D1064" t="s">
        <v>2608</v>
      </c>
      <c r="E1064" t="s">
        <v>2633</v>
      </c>
      <c r="F1064" t="s">
        <v>2634</v>
      </c>
      <c r="G1064" s="1">
        <v>44848</v>
      </c>
      <c r="H1064" s="5">
        <v>885</v>
      </c>
      <c r="I1064" s="4">
        <v>60</v>
      </c>
      <c r="J1064" s="3">
        <f t="shared" si="138"/>
        <v>44908</v>
      </c>
      <c r="K1064" t="s">
        <v>2626</v>
      </c>
      <c r="L1064" s="1">
        <v>44893</v>
      </c>
      <c r="M1064">
        <f t="shared" si="139"/>
        <v>-15</v>
      </c>
      <c r="N1064" s="5">
        <f t="shared" si="140"/>
        <v>-13275</v>
      </c>
    </row>
    <row r="1065" spans="1:14" x14ac:dyDescent="0.2">
      <c r="A1065" t="s">
        <v>0</v>
      </c>
      <c r="B1065" t="s">
        <v>5</v>
      </c>
      <c r="C1065" t="s">
        <v>2607</v>
      </c>
      <c r="D1065" t="s">
        <v>2608</v>
      </c>
      <c r="E1065" t="s">
        <v>2635</v>
      </c>
      <c r="F1065" t="s">
        <v>2636</v>
      </c>
      <c r="G1065" s="1">
        <v>44832</v>
      </c>
      <c r="H1065" s="5">
        <v>3525</v>
      </c>
      <c r="I1065" s="4">
        <v>60</v>
      </c>
      <c r="J1065" s="3">
        <f t="shared" si="138"/>
        <v>44892</v>
      </c>
      <c r="K1065" t="s">
        <v>2626</v>
      </c>
      <c r="L1065" s="1">
        <v>44893</v>
      </c>
      <c r="M1065">
        <f t="shared" si="139"/>
        <v>1</v>
      </c>
      <c r="N1065" s="5">
        <f t="shared" si="140"/>
        <v>3525</v>
      </c>
    </row>
    <row r="1066" spans="1:14" x14ac:dyDescent="0.2">
      <c r="A1066" t="s">
        <v>0</v>
      </c>
      <c r="B1066" t="s">
        <v>5</v>
      </c>
      <c r="C1066" t="s">
        <v>2607</v>
      </c>
      <c r="D1066" t="s">
        <v>2608</v>
      </c>
      <c r="E1066" t="s">
        <v>2637</v>
      </c>
      <c r="F1066" t="s">
        <v>2638</v>
      </c>
      <c r="G1066" s="1">
        <v>44852</v>
      </c>
      <c r="H1066" s="5">
        <v>-3525</v>
      </c>
      <c r="I1066" s="4">
        <v>60</v>
      </c>
      <c r="J1066" s="3">
        <f t="shared" si="138"/>
        <v>44912</v>
      </c>
      <c r="K1066" t="s">
        <v>2626</v>
      </c>
      <c r="L1066" s="1">
        <v>44893</v>
      </c>
      <c r="M1066">
        <f t="shared" si="139"/>
        <v>-19</v>
      </c>
      <c r="N1066" s="5">
        <f t="shared" si="140"/>
        <v>66975</v>
      </c>
    </row>
    <row r="1067" spans="1:14" x14ac:dyDescent="0.2">
      <c r="A1067" t="s">
        <v>0</v>
      </c>
      <c r="B1067" t="s">
        <v>5</v>
      </c>
      <c r="C1067" t="s">
        <v>2607</v>
      </c>
      <c r="D1067" t="s">
        <v>2608</v>
      </c>
      <c r="E1067" t="s">
        <v>2640</v>
      </c>
      <c r="F1067" t="s">
        <v>2641</v>
      </c>
      <c r="G1067" s="1">
        <v>44883</v>
      </c>
      <c r="H1067" s="5">
        <v>1314</v>
      </c>
      <c r="I1067" s="4">
        <v>60</v>
      </c>
      <c r="J1067" s="3">
        <f t="shared" si="138"/>
        <v>44943</v>
      </c>
      <c r="K1067" t="s">
        <v>2639</v>
      </c>
      <c r="L1067" s="1">
        <v>44908</v>
      </c>
      <c r="M1067">
        <f t="shared" si="139"/>
        <v>-35</v>
      </c>
      <c r="N1067" s="5">
        <f t="shared" si="140"/>
        <v>-45990</v>
      </c>
    </row>
    <row r="1068" spans="1:14" x14ac:dyDescent="0.2">
      <c r="A1068" t="s">
        <v>0</v>
      </c>
      <c r="B1068" t="s">
        <v>5</v>
      </c>
      <c r="C1068" t="s">
        <v>2607</v>
      </c>
      <c r="D1068" t="s">
        <v>2608</v>
      </c>
      <c r="E1068" t="s">
        <v>2642</v>
      </c>
      <c r="F1068" t="s">
        <v>2643</v>
      </c>
      <c r="G1068" s="1">
        <v>44883</v>
      </c>
      <c r="H1068" s="5">
        <v>212.7</v>
      </c>
      <c r="I1068" s="4">
        <v>60</v>
      </c>
      <c r="J1068" s="3">
        <f t="shared" si="138"/>
        <v>44943</v>
      </c>
      <c r="K1068" t="s">
        <v>2639</v>
      </c>
      <c r="L1068" s="1">
        <v>44908</v>
      </c>
      <c r="M1068">
        <f t="shared" si="139"/>
        <v>-35</v>
      </c>
      <c r="N1068" s="5">
        <f t="shared" si="140"/>
        <v>-7444.5</v>
      </c>
    </row>
    <row r="1069" spans="1:14" x14ac:dyDescent="0.2">
      <c r="A1069" t="s">
        <v>0</v>
      </c>
      <c r="B1069" t="s">
        <v>5</v>
      </c>
      <c r="C1069" t="s">
        <v>2607</v>
      </c>
      <c r="D1069" t="s">
        <v>2608</v>
      </c>
      <c r="E1069" t="s">
        <v>2644</v>
      </c>
      <c r="F1069" t="s">
        <v>2645</v>
      </c>
      <c r="G1069" s="1">
        <v>44894</v>
      </c>
      <c r="H1069" s="5">
        <v>1788.9</v>
      </c>
      <c r="I1069" s="4">
        <v>60</v>
      </c>
      <c r="J1069" s="3">
        <f t="shared" si="138"/>
        <v>44954</v>
      </c>
      <c r="K1069" t="s">
        <v>2639</v>
      </c>
      <c r="L1069" s="1">
        <v>44908</v>
      </c>
      <c r="M1069">
        <f t="shared" si="139"/>
        <v>-46</v>
      </c>
      <c r="N1069" s="5">
        <f t="shared" si="140"/>
        <v>-82289.400000000009</v>
      </c>
    </row>
    <row r="1070" spans="1:14" x14ac:dyDescent="0.2">
      <c r="A1070" t="s">
        <v>0</v>
      </c>
      <c r="B1070" t="s">
        <v>5</v>
      </c>
      <c r="C1070" t="s">
        <v>2607</v>
      </c>
      <c r="D1070" t="s">
        <v>2608</v>
      </c>
      <c r="E1070" t="s">
        <v>2646</v>
      </c>
      <c r="F1070" t="s">
        <v>2647</v>
      </c>
      <c r="G1070" s="1">
        <v>44887</v>
      </c>
      <c r="H1070" s="5">
        <v>342</v>
      </c>
      <c r="I1070" s="4">
        <v>60</v>
      </c>
      <c r="J1070" s="3">
        <f t="shared" si="138"/>
        <v>44947</v>
      </c>
      <c r="K1070" t="s">
        <v>2639</v>
      </c>
      <c r="L1070" s="1">
        <v>44908</v>
      </c>
      <c r="M1070">
        <f t="shared" si="139"/>
        <v>-39</v>
      </c>
      <c r="N1070" s="5">
        <f t="shared" si="140"/>
        <v>-13338</v>
      </c>
    </row>
    <row r="1071" spans="1:14" x14ac:dyDescent="0.2">
      <c r="A1071" t="s">
        <v>0</v>
      </c>
      <c r="B1071" t="s">
        <v>5</v>
      </c>
      <c r="C1071" t="s">
        <v>2648</v>
      </c>
      <c r="D1071" t="s">
        <v>2649</v>
      </c>
      <c r="E1071" t="s">
        <v>2651</v>
      </c>
      <c r="F1071" t="s">
        <v>2652</v>
      </c>
      <c r="G1071" s="1">
        <v>44806</v>
      </c>
      <c r="H1071" s="5">
        <v>28861</v>
      </c>
      <c r="I1071" s="4">
        <v>60</v>
      </c>
      <c r="J1071" s="3">
        <f t="shared" si="138"/>
        <v>44866</v>
      </c>
      <c r="K1071" t="s">
        <v>2650</v>
      </c>
      <c r="L1071" s="1">
        <v>44860</v>
      </c>
      <c r="M1071">
        <f t="shared" si="139"/>
        <v>-6</v>
      </c>
      <c r="N1071" s="5">
        <f t="shared" si="140"/>
        <v>-173166</v>
      </c>
    </row>
    <row r="1072" spans="1:14" x14ac:dyDescent="0.2">
      <c r="A1072" t="s">
        <v>0</v>
      </c>
      <c r="B1072" t="s">
        <v>5</v>
      </c>
      <c r="C1072" t="s">
        <v>2648</v>
      </c>
      <c r="D1072" t="s">
        <v>2649</v>
      </c>
      <c r="E1072" t="s">
        <v>2654</v>
      </c>
      <c r="F1072" t="s">
        <v>2655</v>
      </c>
      <c r="G1072" s="1">
        <v>44846</v>
      </c>
      <c r="H1072" s="5">
        <v>27165</v>
      </c>
      <c r="I1072" s="4">
        <v>60</v>
      </c>
      <c r="J1072" s="3">
        <f t="shared" si="138"/>
        <v>44906</v>
      </c>
      <c r="K1072" t="s">
        <v>2653</v>
      </c>
      <c r="L1072" s="1">
        <v>44894</v>
      </c>
      <c r="M1072">
        <f t="shared" si="139"/>
        <v>-12</v>
      </c>
      <c r="N1072" s="5">
        <f t="shared" si="140"/>
        <v>-325980</v>
      </c>
    </row>
    <row r="1073" spans="1:14" x14ac:dyDescent="0.2">
      <c r="A1073" t="s">
        <v>0</v>
      </c>
      <c r="B1073" t="s">
        <v>5</v>
      </c>
      <c r="C1073" t="s">
        <v>2648</v>
      </c>
      <c r="D1073" t="s">
        <v>2649</v>
      </c>
      <c r="E1073" t="s">
        <v>2657</v>
      </c>
      <c r="F1073" t="s">
        <v>2658</v>
      </c>
      <c r="G1073" s="1">
        <v>44867</v>
      </c>
      <c r="H1073" s="5">
        <v>25184</v>
      </c>
      <c r="I1073" s="4">
        <v>60</v>
      </c>
      <c r="J1073" s="3">
        <f t="shared" si="138"/>
        <v>44927</v>
      </c>
      <c r="K1073" t="s">
        <v>2656</v>
      </c>
      <c r="L1073" s="1">
        <v>44907</v>
      </c>
      <c r="M1073">
        <f t="shared" si="139"/>
        <v>-20</v>
      </c>
      <c r="N1073" s="5">
        <f t="shared" si="140"/>
        <v>-503680</v>
      </c>
    </row>
    <row r="1074" spans="1:14" x14ac:dyDescent="0.2">
      <c r="A1074" t="s">
        <v>0</v>
      </c>
      <c r="B1074" t="s">
        <v>5</v>
      </c>
      <c r="C1074" t="s">
        <v>2648</v>
      </c>
      <c r="D1074" t="s">
        <v>2649</v>
      </c>
      <c r="E1074" t="s">
        <v>2660</v>
      </c>
      <c r="F1074" t="s">
        <v>2661</v>
      </c>
      <c r="G1074" s="1">
        <v>44890</v>
      </c>
      <c r="H1074" s="5">
        <v>1673.41</v>
      </c>
      <c r="I1074" s="4">
        <v>60</v>
      </c>
      <c r="J1074" s="3">
        <f t="shared" si="138"/>
        <v>44950</v>
      </c>
      <c r="K1074" t="s">
        <v>2659</v>
      </c>
      <c r="L1074" s="1">
        <v>44910</v>
      </c>
      <c r="M1074">
        <f t="shared" si="139"/>
        <v>-40</v>
      </c>
      <c r="N1074" s="5">
        <f t="shared" si="140"/>
        <v>-66936.400000000009</v>
      </c>
    </row>
    <row r="1075" spans="1:14" x14ac:dyDescent="0.2">
      <c r="A1075" t="s">
        <v>0</v>
      </c>
      <c r="B1075" t="s">
        <v>5</v>
      </c>
      <c r="C1075" t="s">
        <v>2662</v>
      </c>
      <c r="D1075" t="s">
        <v>2663</v>
      </c>
      <c r="E1075" t="s">
        <v>2665</v>
      </c>
      <c r="F1075" t="s">
        <v>2666</v>
      </c>
      <c r="G1075" s="1">
        <v>44746</v>
      </c>
      <c r="H1075" s="5">
        <v>12376.02</v>
      </c>
      <c r="I1075" s="4">
        <v>60</v>
      </c>
      <c r="J1075" s="3">
        <f t="shared" ref="J1075:J1089" si="141">G1075+I1075</f>
        <v>44806</v>
      </c>
      <c r="K1075" t="s">
        <v>2664</v>
      </c>
      <c r="L1075" s="1">
        <v>44848</v>
      </c>
      <c r="M1075">
        <f t="shared" ref="M1075:M1089" si="142">L1075-J1075</f>
        <v>42</v>
      </c>
      <c r="N1075" s="5">
        <f t="shared" ref="N1075:N1089" si="143">M1075*H1075</f>
        <v>519792.84</v>
      </c>
    </row>
    <row r="1076" spans="1:14" x14ac:dyDescent="0.2">
      <c r="A1076" t="s">
        <v>0</v>
      </c>
      <c r="B1076" t="s">
        <v>5</v>
      </c>
      <c r="C1076" t="s">
        <v>2662</v>
      </c>
      <c r="D1076" t="s">
        <v>2663</v>
      </c>
      <c r="E1076" t="s">
        <v>2667</v>
      </c>
      <c r="F1076" t="s">
        <v>2668</v>
      </c>
      <c r="G1076" s="1">
        <v>44774</v>
      </c>
      <c r="H1076" s="5">
        <v>12376.02</v>
      </c>
      <c r="I1076" s="4">
        <v>60</v>
      </c>
      <c r="J1076" s="3">
        <f t="shared" si="141"/>
        <v>44834</v>
      </c>
      <c r="K1076" t="s">
        <v>2664</v>
      </c>
      <c r="L1076" s="1">
        <v>44848</v>
      </c>
      <c r="M1076">
        <f t="shared" si="142"/>
        <v>14</v>
      </c>
      <c r="N1076" s="5">
        <f t="shared" si="143"/>
        <v>173264.28</v>
      </c>
    </row>
    <row r="1077" spans="1:14" x14ac:dyDescent="0.2">
      <c r="A1077" t="s">
        <v>0</v>
      </c>
      <c r="B1077" t="s">
        <v>5</v>
      </c>
      <c r="C1077" t="s">
        <v>2662</v>
      </c>
      <c r="D1077" t="s">
        <v>2663</v>
      </c>
      <c r="E1077" t="s">
        <v>2669</v>
      </c>
      <c r="F1077" t="s">
        <v>2670</v>
      </c>
      <c r="G1077" s="1">
        <v>44719</v>
      </c>
      <c r="H1077" s="5">
        <v>12376.02</v>
      </c>
      <c r="I1077" s="4">
        <v>60</v>
      </c>
      <c r="J1077" s="3">
        <f t="shared" si="141"/>
        <v>44779</v>
      </c>
      <c r="K1077" t="s">
        <v>2664</v>
      </c>
      <c r="L1077" s="1">
        <v>44848</v>
      </c>
      <c r="M1077">
        <f t="shared" si="142"/>
        <v>69</v>
      </c>
      <c r="N1077" s="5">
        <f t="shared" si="143"/>
        <v>853945.38</v>
      </c>
    </row>
    <row r="1078" spans="1:14" x14ac:dyDescent="0.2">
      <c r="A1078" t="s">
        <v>0</v>
      </c>
      <c r="B1078" t="s">
        <v>5</v>
      </c>
      <c r="C1078" t="s">
        <v>2662</v>
      </c>
      <c r="D1078" t="s">
        <v>2663</v>
      </c>
      <c r="E1078" t="s">
        <v>2671</v>
      </c>
      <c r="F1078" t="s">
        <v>2672</v>
      </c>
      <c r="G1078" s="1">
        <v>44833</v>
      </c>
      <c r="H1078" s="5">
        <v>1601.71</v>
      </c>
      <c r="I1078" s="4">
        <v>60</v>
      </c>
      <c r="J1078" s="3">
        <f t="shared" si="141"/>
        <v>44893</v>
      </c>
      <c r="K1078" t="s">
        <v>2664</v>
      </c>
      <c r="L1078" s="1">
        <v>44848</v>
      </c>
      <c r="M1078">
        <f t="shared" si="142"/>
        <v>-45</v>
      </c>
      <c r="N1078" s="5">
        <f t="shared" si="143"/>
        <v>-72076.95</v>
      </c>
    </row>
    <row r="1079" spans="1:14" x14ac:dyDescent="0.2">
      <c r="A1079" t="s">
        <v>0</v>
      </c>
      <c r="B1079" t="s">
        <v>5</v>
      </c>
      <c r="C1079" t="s">
        <v>2662</v>
      </c>
      <c r="D1079" t="s">
        <v>2663</v>
      </c>
      <c r="E1079" t="s">
        <v>2674</v>
      </c>
      <c r="F1079" t="s">
        <v>2675</v>
      </c>
      <c r="G1079" s="1">
        <v>44833</v>
      </c>
      <c r="H1079" s="5">
        <v>12376.02</v>
      </c>
      <c r="I1079" s="4">
        <v>60</v>
      </c>
      <c r="J1079" s="3">
        <f t="shared" si="141"/>
        <v>44893</v>
      </c>
      <c r="K1079" t="s">
        <v>2673</v>
      </c>
      <c r="L1079" s="1">
        <v>44910</v>
      </c>
      <c r="M1079">
        <f t="shared" si="142"/>
        <v>17</v>
      </c>
      <c r="N1079" s="5">
        <f t="shared" si="143"/>
        <v>210392.34</v>
      </c>
    </row>
    <row r="1080" spans="1:14" x14ac:dyDescent="0.2">
      <c r="A1080" t="s">
        <v>0</v>
      </c>
      <c r="B1080" t="s">
        <v>5</v>
      </c>
      <c r="C1080" t="s">
        <v>2662</v>
      </c>
      <c r="D1080" t="s">
        <v>2663</v>
      </c>
      <c r="E1080" t="s">
        <v>2676</v>
      </c>
      <c r="F1080" t="s">
        <v>2677</v>
      </c>
      <c r="G1080" s="1">
        <v>44840</v>
      </c>
      <c r="H1080" s="5">
        <v>12376.02</v>
      </c>
      <c r="I1080" s="4">
        <v>60</v>
      </c>
      <c r="J1080" s="3">
        <f t="shared" si="141"/>
        <v>44900</v>
      </c>
      <c r="K1080" t="s">
        <v>2673</v>
      </c>
      <c r="L1080" s="1">
        <v>44910</v>
      </c>
      <c r="M1080">
        <f t="shared" si="142"/>
        <v>10</v>
      </c>
      <c r="N1080" s="5">
        <f t="shared" si="143"/>
        <v>123760.20000000001</v>
      </c>
    </row>
    <row r="1081" spans="1:14" x14ac:dyDescent="0.2">
      <c r="A1081" t="s">
        <v>0</v>
      </c>
      <c r="B1081" t="s">
        <v>5</v>
      </c>
      <c r="C1081" t="s">
        <v>2662</v>
      </c>
      <c r="D1081" t="s">
        <v>2663</v>
      </c>
      <c r="E1081" t="s">
        <v>2678</v>
      </c>
      <c r="F1081" t="s">
        <v>2679</v>
      </c>
      <c r="G1081" s="1">
        <v>44840</v>
      </c>
      <c r="H1081" s="5">
        <v>1601.71</v>
      </c>
      <c r="I1081" s="4">
        <v>60</v>
      </c>
      <c r="J1081" s="3">
        <f t="shared" si="141"/>
        <v>44900</v>
      </c>
      <c r="K1081" t="s">
        <v>2673</v>
      </c>
      <c r="L1081" s="1">
        <v>44910</v>
      </c>
      <c r="M1081">
        <f t="shared" si="142"/>
        <v>10</v>
      </c>
      <c r="N1081" s="5">
        <f t="shared" si="143"/>
        <v>16017.1</v>
      </c>
    </row>
    <row r="1082" spans="1:14" x14ac:dyDescent="0.2">
      <c r="A1082" t="s">
        <v>0</v>
      </c>
      <c r="B1082" t="s">
        <v>5</v>
      </c>
      <c r="C1082" t="s">
        <v>2681</v>
      </c>
      <c r="D1082" t="s">
        <v>2682</v>
      </c>
      <c r="E1082" t="s">
        <v>2683</v>
      </c>
      <c r="F1082" t="s">
        <v>2684</v>
      </c>
      <c r="G1082" s="1">
        <v>44851</v>
      </c>
      <c r="H1082" s="5">
        <v>314990.05</v>
      </c>
      <c r="I1082" s="4">
        <v>60</v>
      </c>
      <c r="J1082" s="3">
        <f t="shared" si="141"/>
        <v>44911</v>
      </c>
      <c r="K1082" t="s">
        <v>2680</v>
      </c>
      <c r="L1082" s="1">
        <v>44858</v>
      </c>
      <c r="M1082">
        <f t="shared" si="142"/>
        <v>-53</v>
      </c>
      <c r="N1082" s="5">
        <f t="shared" si="143"/>
        <v>-16694472.649999999</v>
      </c>
    </row>
    <row r="1083" spans="1:14" x14ac:dyDescent="0.2">
      <c r="A1083" t="s">
        <v>0</v>
      </c>
      <c r="B1083" t="s">
        <v>5</v>
      </c>
      <c r="C1083" t="s">
        <v>2685</v>
      </c>
      <c r="D1083" t="s">
        <v>2686</v>
      </c>
      <c r="E1083" t="s">
        <v>2688</v>
      </c>
      <c r="F1083" t="s">
        <v>2689</v>
      </c>
      <c r="G1083" s="1">
        <v>44804</v>
      </c>
      <c r="H1083" s="5">
        <v>353632.73</v>
      </c>
      <c r="I1083" s="4">
        <v>60</v>
      </c>
      <c r="J1083" s="3">
        <f t="shared" si="141"/>
        <v>44864</v>
      </c>
      <c r="K1083" t="s">
        <v>2687</v>
      </c>
      <c r="L1083" s="1">
        <v>44873</v>
      </c>
      <c r="M1083">
        <f t="shared" si="142"/>
        <v>9</v>
      </c>
      <c r="N1083" s="5">
        <f t="shared" si="143"/>
        <v>3182694.57</v>
      </c>
    </row>
    <row r="1084" spans="1:14" x14ac:dyDescent="0.2">
      <c r="A1084" t="s">
        <v>0</v>
      </c>
      <c r="B1084" t="s">
        <v>5</v>
      </c>
      <c r="C1084" t="s">
        <v>2685</v>
      </c>
      <c r="D1084" t="s">
        <v>2686</v>
      </c>
      <c r="E1084" t="s">
        <v>2691</v>
      </c>
      <c r="F1084" t="s">
        <v>2692</v>
      </c>
      <c r="G1084" s="1">
        <v>44865</v>
      </c>
      <c r="H1084" s="5">
        <v>353632.73</v>
      </c>
      <c r="I1084" s="4">
        <v>60</v>
      </c>
      <c r="J1084" s="3">
        <f t="shared" si="141"/>
        <v>44925</v>
      </c>
      <c r="K1084" t="s">
        <v>2690</v>
      </c>
      <c r="L1084" s="1">
        <v>44896</v>
      </c>
      <c r="M1084">
        <f t="shared" si="142"/>
        <v>-29</v>
      </c>
      <c r="N1084" s="5">
        <f t="shared" si="143"/>
        <v>-10255349.17</v>
      </c>
    </row>
    <row r="1085" spans="1:14" x14ac:dyDescent="0.2">
      <c r="A1085" t="s">
        <v>0</v>
      </c>
      <c r="B1085" t="s">
        <v>5</v>
      </c>
      <c r="C1085" t="s">
        <v>2685</v>
      </c>
      <c r="D1085" t="s">
        <v>2686</v>
      </c>
      <c r="E1085" t="s">
        <v>2693</v>
      </c>
      <c r="F1085" t="s">
        <v>4</v>
      </c>
      <c r="G1085" s="1">
        <v>44896</v>
      </c>
      <c r="H1085" s="5">
        <v>-1002</v>
      </c>
      <c r="I1085" s="4">
        <v>60</v>
      </c>
      <c r="J1085" s="3">
        <f t="shared" si="141"/>
        <v>44956</v>
      </c>
      <c r="K1085" t="s">
        <v>2690</v>
      </c>
      <c r="L1085" s="1">
        <v>44896</v>
      </c>
      <c r="M1085">
        <f t="shared" si="142"/>
        <v>-60</v>
      </c>
      <c r="N1085" s="5">
        <f t="shared" si="143"/>
        <v>60120</v>
      </c>
    </row>
    <row r="1086" spans="1:14" x14ac:dyDescent="0.2">
      <c r="A1086" t="s">
        <v>0</v>
      </c>
      <c r="B1086" t="s">
        <v>5</v>
      </c>
      <c r="C1086" t="s">
        <v>2685</v>
      </c>
      <c r="D1086" t="s">
        <v>2686</v>
      </c>
      <c r="E1086" t="s">
        <v>2695</v>
      </c>
      <c r="F1086" t="s">
        <v>2696</v>
      </c>
      <c r="G1086" s="1">
        <v>44865</v>
      </c>
      <c r="H1086" s="5">
        <v>353632.73</v>
      </c>
      <c r="I1086" s="4">
        <v>60</v>
      </c>
      <c r="J1086" s="3">
        <f t="shared" si="141"/>
        <v>44925</v>
      </c>
      <c r="K1086" t="s">
        <v>2694</v>
      </c>
      <c r="L1086" s="1">
        <v>44910</v>
      </c>
      <c r="M1086">
        <f t="shared" si="142"/>
        <v>-15</v>
      </c>
      <c r="N1086" s="5">
        <f t="shared" si="143"/>
        <v>-5304490.9499999993</v>
      </c>
    </row>
    <row r="1087" spans="1:14" x14ac:dyDescent="0.2">
      <c r="A1087" t="s">
        <v>0</v>
      </c>
      <c r="B1087" t="s">
        <v>5</v>
      </c>
      <c r="C1087" t="s">
        <v>2697</v>
      </c>
      <c r="D1087" t="s">
        <v>2698</v>
      </c>
      <c r="E1087" t="s">
        <v>2700</v>
      </c>
      <c r="F1087" t="s">
        <v>2701</v>
      </c>
      <c r="G1087" s="1">
        <v>44809</v>
      </c>
      <c r="H1087" s="5">
        <v>527.79999999999995</v>
      </c>
      <c r="I1087" s="4">
        <v>60</v>
      </c>
      <c r="J1087" s="3">
        <f t="shared" si="141"/>
        <v>44869</v>
      </c>
      <c r="K1087" t="s">
        <v>2699</v>
      </c>
      <c r="L1087" s="1">
        <v>44860</v>
      </c>
      <c r="M1087">
        <f t="shared" si="142"/>
        <v>-9</v>
      </c>
      <c r="N1087" s="5">
        <f t="shared" si="143"/>
        <v>-4750.2</v>
      </c>
    </row>
    <row r="1088" spans="1:14" x14ac:dyDescent="0.2">
      <c r="A1088" t="s">
        <v>0</v>
      </c>
      <c r="B1088" t="s">
        <v>5</v>
      </c>
      <c r="C1088" t="s">
        <v>2697</v>
      </c>
      <c r="D1088" t="s">
        <v>2698</v>
      </c>
      <c r="E1088" t="s">
        <v>2703</v>
      </c>
      <c r="F1088" t="s">
        <v>2704</v>
      </c>
      <c r="G1088" s="1">
        <v>44862</v>
      </c>
      <c r="H1088" s="5">
        <v>592</v>
      </c>
      <c r="I1088" s="4">
        <v>60</v>
      </c>
      <c r="J1088" s="3">
        <f t="shared" si="141"/>
        <v>44922</v>
      </c>
      <c r="K1088" t="s">
        <v>2702</v>
      </c>
      <c r="L1088" s="1">
        <v>44893</v>
      </c>
      <c r="M1088">
        <f t="shared" si="142"/>
        <v>-29</v>
      </c>
      <c r="N1088" s="5">
        <f t="shared" si="143"/>
        <v>-17168</v>
      </c>
    </row>
    <row r="1089" spans="1:14" x14ac:dyDescent="0.2">
      <c r="A1089" t="s">
        <v>0</v>
      </c>
      <c r="B1089" t="s">
        <v>5</v>
      </c>
      <c r="C1089" t="s">
        <v>2697</v>
      </c>
      <c r="D1089" t="s">
        <v>2698</v>
      </c>
      <c r="E1089" t="s">
        <v>2706</v>
      </c>
      <c r="F1089" t="s">
        <v>2707</v>
      </c>
      <c r="G1089" s="1">
        <v>44883</v>
      </c>
      <c r="H1089" s="5">
        <v>52.1</v>
      </c>
      <c r="I1089" s="4">
        <v>60</v>
      </c>
      <c r="J1089" s="3">
        <f t="shared" si="141"/>
        <v>44943</v>
      </c>
      <c r="K1089" t="s">
        <v>2705</v>
      </c>
      <c r="L1089" s="1">
        <v>44907</v>
      </c>
      <c r="M1089">
        <f t="shared" si="142"/>
        <v>-36</v>
      </c>
      <c r="N1089" s="5">
        <f t="shared" si="143"/>
        <v>-1875.6000000000001</v>
      </c>
    </row>
    <row r="1090" spans="1:14" x14ac:dyDescent="0.2">
      <c r="A1090" t="s">
        <v>0</v>
      </c>
      <c r="B1090" t="s">
        <v>5</v>
      </c>
      <c r="C1090" t="s">
        <v>2708</v>
      </c>
      <c r="D1090" t="s">
        <v>2709</v>
      </c>
      <c r="E1090" t="s">
        <v>2711</v>
      </c>
      <c r="F1090" t="s">
        <v>2712</v>
      </c>
      <c r="G1090" s="1">
        <v>44806</v>
      </c>
      <c r="H1090" s="5">
        <v>8115</v>
      </c>
      <c r="I1090" s="4">
        <v>60</v>
      </c>
      <c r="J1090" s="3">
        <f t="shared" ref="J1090:J1147" si="144">G1090+I1090</f>
        <v>44866</v>
      </c>
      <c r="K1090" t="s">
        <v>2710</v>
      </c>
      <c r="L1090" s="1">
        <v>44860</v>
      </c>
      <c r="M1090">
        <f t="shared" ref="M1090:M1147" si="145">L1090-J1090</f>
        <v>-6</v>
      </c>
      <c r="N1090" s="5">
        <f t="shared" ref="N1090:N1146" si="146">M1090*H1090</f>
        <v>-48690</v>
      </c>
    </row>
    <row r="1091" spans="1:14" x14ac:dyDescent="0.2">
      <c r="A1091" t="s">
        <v>0</v>
      </c>
      <c r="B1091" t="s">
        <v>5</v>
      </c>
      <c r="C1091" t="s">
        <v>2708</v>
      </c>
      <c r="D1091" t="s">
        <v>2709</v>
      </c>
      <c r="E1091" t="s">
        <v>2713</v>
      </c>
      <c r="F1091" t="s">
        <v>2714</v>
      </c>
      <c r="G1091" s="1">
        <v>44818</v>
      </c>
      <c r="H1091" s="5">
        <v>1400</v>
      </c>
      <c r="I1091" s="4">
        <v>60</v>
      </c>
      <c r="J1091" s="3">
        <f t="shared" si="144"/>
        <v>44878</v>
      </c>
      <c r="K1091" t="s">
        <v>2710</v>
      </c>
      <c r="L1091" s="1">
        <v>44860</v>
      </c>
      <c r="M1091">
        <f t="shared" si="145"/>
        <v>-18</v>
      </c>
      <c r="N1091" s="5">
        <f t="shared" si="146"/>
        <v>-25200</v>
      </c>
    </row>
    <row r="1092" spans="1:14" x14ac:dyDescent="0.2">
      <c r="A1092" t="s">
        <v>0</v>
      </c>
      <c r="B1092" t="s">
        <v>5</v>
      </c>
      <c r="C1092" t="s">
        <v>2708</v>
      </c>
      <c r="D1092" t="s">
        <v>2709</v>
      </c>
      <c r="E1092" t="s">
        <v>2715</v>
      </c>
      <c r="F1092" t="s">
        <v>2716</v>
      </c>
      <c r="G1092" s="1">
        <v>44820</v>
      </c>
      <c r="H1092" s="5">
        <v>140</v>
      </c>
      <c r="I1092" s="4">
        <v>60</v>
      </c>
      <c r="J1092" s="3">
        <f t="shared" si="144"/>
        <v>44880</v>
      </c>
      <c r="K1092" t="s">
        <v>2710</v>
      </c>
      <c r="L1092" s="1">
        <v>44860</v>
      </c>
      <c r="M1092">
        <f t="shared" si="145"/>
        <v>-20</v>
      </c>
      <c r="N1092" s="5">
        <f t="shared" si="146"/>
        <v>-2800</v>
      </c>
    </row>
    <row r="1093" spans="1:14" x14ac:dyDescent="0.2">
      <c r="A1093" t="s">
        <v>0</v>
      </c>
      <c r="B1093" t="s">
        <v>5</v>
      </c>
      <c r="C1093" t="s">
        <v>2708</v>
      </c>
      <c r="D1093" t="s">
        <v>2709</v>
      </c>
      <c r="E1093" t="s">
        <v>2717</v>
      </c>
      <c r="F1093" t="s">
        <v>2718</v>
      </c>
      <c r="G1093" s="1">
        <v>44820</v>
      </c>
      <c r="H1093" s="5">
        <v>420</v>
      </c>
      <c r="I1093" s="4">
        <v>60</v>
      </c>
      <c r="J1093" s="3">
        <f t="shared" si="144"/>
        <v>44880</v>
      </c>
      <c r="K1093" t="s">
        <v>2710</v>
      </c>
      <c r="L1093" s="1">
        <v>44860</v>
      </c>
      <c r="M1093">
        <f t="shared" si="145"/>
        <v>-20</v>
      </c>
      <c r="N1093" s="5">
        <f t="shared" si="146"/>
        <v>-8400</v>
      </c>
    </row>
    <row r="1094" spans="1:14" x14ac:dyDescent="0.2">
      <c r="A1094" t="s">
        <v>0</v>
      </c>
      <c r="B1094" t="s">
        <v>5</v>
      </c>
      <c r="C1094" t="s">
        <v>2708</v>
      </c>
      <c r="D1094" t="s">
        <v>2709</v>
      </c>
      <c r="E1094" t="s">
        <v>2719</v>
      </c>
      <c r="F1094" t="s">
        <v>2720</v>
      </c>
      <c r="G1094" s="1">
        <v>44804</v>
      </c>
      <c r="H1094" s="5">
        <v>600</v>
      </c>
      <c r="I1094" s="4">
        <v>60</v>
      </c>
      <c r="J1094" s="3">
        <f t="shared" si="144"/>
        <v>44864</v>
      </c>
      <c r="K1094" t="s">
        <v>2710</v>
      </c>
      <c r="L1094" s="1">
        <v>44860</v>
      </c>
      <c r="M1094">
        <f t="shared" si="145"/>
        <v>-4</v>
      </c>
      <c r="N1094" s="5">
        <f t="shared" si="146"/>
        <v>-2400</v>
      </c>
    </row>
    <row r="1095" spans="1:14" x14ac:dyDescent="0.2">
      <c r="A1095" t="s">
        <v>0</v>
      </c>
      <c r="B1095" t="s">
        <v>5</v>
      </c>
      <c r="C1095" t="s">
        <v>2708</v>
      </c>
      <c r="D1095" t="s">
        <v>2709</v>
      </c>
      <c r="E1095" t="s">
        <v>2721</v>
      </c>
      <c r="F1095" t="s">
        <v>2722</v>
      </c>
      <c r="G1095" s="1">
        <v>44820</v>
      </c>
      <c r="H1095" s="5">
        <v>1575</v>
      </c>
      <c r="I1095" s="4">
        <v>60</v>
      </c>
      <c r="J1095" s="3">
        <f t="shared" si="144"/>
        <v>44880</v>
      </c>
      <c r="K1095" t="s">
        <v>2710</v>
      </c>
      <c r="L1095" s="1">
        <v>44860</v>
      </c>
      <c r="M1095">
        <f t="shared" si="145"/>
        <v>-20</v>
      </c>
      <c r="N1095" s="5">
        <f t="shared" si="146"/>
        <v>-31500</v>
      </c>
    </row>
    <row r="1096" spans="1:14" x14ac:dyDescent="0.2">
      <c r="A1096" t="s">
        <v>0</v>
      </c>
      <c r="B1096" t="s">
        <v>5</v>
      </c>
      <c r="C1096" t="s">
        <v>2708</v>
      </c>
      <c r="D1096" t="s">
        <v>2709</v>
      </c>
      <c r="E1096" t="s">
        <v>2723</v>
      </c>
      <c r="F1096" t="s">
        <v>2724</v>
      </c>
      <c r="G1096" s="1">
        <v>44820</v>
      </c>
      <c r="H1096" s="5">
        <v>1020</v>
      </c>
      <c r="I1096" s="4">
        <v>60</v>
      </c>
      <c r="J1096" s="3">
        <f t="shared" si="144"/>
        <v>44880</v>
      </c>
      <c r="K1096" t="s">
        <v>2710</v>
      </c>
      <c r="L1096" s="1">
        <v>44860</v>
      </c>
      <c r="M1096">
        <f t="shared" si="145"/>
        <v>-20</v>
      </c>
      <c r="N1096" s="5">
        <f t="shared" si="146"/>
        <v>-20400</v>
      </c>
    </row>
    <row r="1097" spans="1:14" x14ac:dyDescent="0.2">
      <c r="A1097" t="s">
        <v>0</v>
      </c>
      <c r="B1097" t="s">
        <v>5</v>
      </c>
      <c r="C1097" t="s">
        <v>2708</v>
      </c>
      <c r="D1097" t="s">
        <v>2709</v>
      </c>
      <c r="E1097" t="s">
        <v>2725</v>
      </c>
      <c r="F1097" t="s">
        <v>2726</v>
      </c>
      <c r="G1097" s="1">
        <v>44783</v>
      </c>
      <c r="H1097" s="5">
        <v>380</v>
      </c>
      <c r="I1097" s="4">
        <v>60</v>
      </c>
      <c r="J1097" s="3">
        <f t="shared" si="144"/>
        <v>44843</v>
      </c>
      <c r="K1097" t="s">
        <v>2710</v>
      </c>
      <c r="L1097" s="1">
        <v>44860</v>
      </c>
      <c r="M1097">
        <f t="shared" si="145"/>
        <v>17</v>
      </c>
      <c r="N1097" s="5">
        <f t="shared" si="146"/>
        <v>6460</v>
      </c>
    </row>
    <row r="1098" spans="1:14" x14ac:dyDescent="0.2">
      <c r="A1098" t="s">
        <v>0</v>
      </c>
      <c r="B1098" t="s">
        <v>5</v>
      </c>
      <c r="C1098" t="s">
        <v>2708</v>
      </c>
      <c r="D1098" t="s">
        <v>2709</v>
      </c>
      <c r="E1098" t="s">
        <v>2727</v>
      </c>
      <c r="F1098" t="s">
        <v>2728</v>
      </c>
      <c r="G1098" s="1">
        <v>44820</v>
      </c>
      <c r="H1098" s="5">
        <v>4300</v>
      </c>
      <c r="I1098" s="4">
        <v>60</v>
      </c>
      <c r="J1098" s="3">
        <f t="shared" si="144"/>
        <v>44880</v>
      </c>
      <c r="K1098" t="s">
        <v>2710</v>
      </c>
      <c r="L1098" s="1">
        <v>44860</v>
      </c>
      <c r="M1098">
        <f t="shared" si="145"/>
        <v>-20</v>
      </c>
      <c r="N1098" s="5">
        <f t="shared" si="146"/>
        <v>-86000</v>
      </c>
    </row>
    <row r="1099" spans="1:14" x14ac:dyDescent="0.2">
      <c r="A1099" t="s">
        <v>0</v>
      </c>
      <c r="B1099" t="s">
        <v>5</v>
      </c>
      <c r="C1099" t="s">
        <v>2708</v>
      </c>
      <c r="D1099" t="s">
        <v>2709</v>
      </c>
      <c r="E1099" t="s">
        <v>2729</v>
      </c>
      <c r="F1099" t="s">
        <v>2730</v>
      </c>
      <c r="G1099" s="1">
        <v>44784</v>
      </c>
      <c r="H1099" s="5">
        <v>480</v>
      </c>
      <c r="I1099" s="4">
        <v>60</v>
      </c>
      <c r="J1099" s="3">
        <f t="shared" si="144"/>
        <v>44844</v>
      </c>
      <c r="K1099" t="s">
        <v>2710</v>
      </c>
      <c r="L1099" s="1">
        <v>44860</v>
      </c>
      <c r="M1099">
        <f t="shared" si="145"/>
        <v>16</v>
      </c>
      <c r="N1099" s="5">
        <f t="shared" si="146"/>
        <v>7680</v>
      </c>
    </row>
    <row r="1100" spans="1:14" x14ac:dyDescent="0.2">
      <c r="A1100" t="s">
        <v>0</v>
      </c>
      <c r="B1100" t="s">
        <v>5</v>
      </c>
      <c r="C1100" t="s">
        <v>2708</v>
      </c>
      <c r="D1100" t="s">
        <v>2709</v>
      </c>
      <c r="E1100" t="s">
        <v>2731</v>
      </c>
      <c r="F1100" t="s">
        <v>2732</v>
      </c>
      <c r="G1100" s="1">
        <v>44785</v>
      </c>
      <c r="H1100" s="5">
        <v>725</v>
      </c>
      <c r="I1100" s="4">
        <v>60</v>
      </c>
      <c r="J1100" s="3">
        <f t="shared" si="144"/>
        <v>44845</v>
      </c>
      <c r="K1100" t="s">
        <v>2710</v>
      </c>
      <c r="L1100" s="1">
        <v>44860</v>
      </c>
      <c r="M1100">
        <f t="shared" si="145"/>
        <v>15</v>
      </c>
      <c r="N1100" s="5">
        <f t="shared" si="146"/>
        <v>10875</v>
      </c>
    </row>
    <row r="1101" spans="1:14" x14ac:dyDescent="0.2">
      <c r="A1101" t="s">
        <v>0</v>
      </c>
      <c r="B1101" t="s">
        <v>5</v>
      </c>
      <c r="C1101" t="s">
        <v>2708</v>
      </c>
      <c r="D1101" t="s">
        <v>2709</v>
      </c>
      <c r="E1101" t="s">
        <v>2733</v>
      </c>
      <c r="F1101" t="s">
        <v>2734</v>
      </c>
      <c r="G1101" s="1">
        <v>44789</v>
      </c>
      <c r="H1101" s="5">
        <v>145</v>
      </c>
      <c r="I1101" s="4">
        <v>60</v>
      </c>
      <c r="J1101" s="3">
        <f t="shared" si="144"/>
        <v>44849</v>
      </c>
      <c r="K1101" t="s">
        <v>2710</v>
      </c>
      <c r="L1101" s="1">
        <v>44860</v>
      </c>
      <c r="M1101">
        <f t="shared" si="145"/>
        <v>11</v>
      </c>
      <c r="N1101" s="5">
        <f t="shared" si="146"/>
        <v>1595</v>
      </c>
    </row>
    <row r="1102" spans="1:14" x14ac:dyDescent="0.2">
      <c r="A1102" t="s">
        <v>0</v>
      </c>
      <c r="B1102" t="s">
        <v>5</v>
      </c>
      <c r="C1102" t="s">
        <v>2708</v>
      </c>
      <c r="D1102" t="s">
        <v>2709</v>
      </c>
      <c r="E1102" t="s">
        <v>2735</v>
      </c>
      <c r="F1102" t="s">
        <v>2736</v>
      </c>
      <c r="G1102" s="1">
        <v>44811</v>
      </c>
      <c r="H1102" s="5">
        <v>145</v>
      </c>
      <c r="I1102" s="4">
        <v>60</v>
      </c>
      <c r="J1102" s="3">
        <f t="shared" si="144"/>
        <v>44871</v>
      </c>
      <c r="K1102" t="s">
        <v>2710</v>
      </c>
      <c r="L1102" s="1">
        <v>44860</v>
      </c>
      <c r="M1102">
        <f t="shared" si="145"/>
        <v>-11</v>
      </c>
      <c r="N1102" s="5">
        <f t="shared" si="146"/>
        <v>-1595</v>
      </c>
    </row>
    <row r="1103" spans="1:14" x14ac:dyDescent="0.2">
      <c r="A1103" t="s">
        <v>0</v>
      </c>
      <c r="B1103" t="s">
        <v>5</v>
      </c>
      <c r="C1103" t="s">
        <v>2708</v>
      </c>
      <c r="D1103" t="s">
        <v>2709</v>
      </c>
      <c r="E1103" t="s">
        <v>2737</v>
      </c>
      <c r="F1103" t="s">
        <v>2738</v>
      </c>
      <c r="G1103" s="1">
        <v>44809</v>
      </c>
      <c r="H1103" s="5">
        <v>580</v>
      </c>
      <c r="I1103" s="4">
        <v>60</v>
      </c>
      <c r="J1103" s="3">
        <f t="shared" si="144"/>
        <v>44869</v>
      </c>
      <c r="K1103" t="s">
        <v>2710</v>
      </c>
      <c r="L1103" s="1">
        <v>44860</v>
      </c>
      <c r="M1103">
        <f t="shared" si="145"/>
        <v>-9</v>
      </c>
      <c r="N1103" s="5">
        <f t="shared" si="146"/>
        <v>-5220</v>
      </c>
    </row>
    <row r="1104" spans="1:14" x14ac:dyDescent="0.2">
      <c r="A1104" t="s">
        <v>0</v>
      </c>
      <c r="B1104" t="s">
        <v>5</v>
      </c>
      <c r="C1104" t="s">
        <v>2708</v>
      </c>
      <c r="D1104" t="s">
        <v>2709</v>
      </c>
      <c r="E1104" t="s">
        <v>2739</v>
      </c>
      <c r="F1104" t="s">
        <v>2740</v>
      </c>
      <c r="G1104" s="1">
        <v>44806</v>
      </c>
      <c r="H1104" s="5">
        <v>450</v>
      </c>
      <c r="I1104" s="4">
        <v>60</v>
      </c>
      <c r="J1104" s="3">
        <f t="shared" si="144"/>
        <v>44866</v>
      </c>
      <c r="K1104" t="s">
        <v>2710</v>
      </c>
      <c r="L1104" s="1">
        <v>44860</v>
      </c>
      <c r="M1104">
        <f t="shared" si="145"/>
        <v>-6</v>
      </c>
      <c r="N1104" s="5">
        <f t="shared" si="146"/>
        <v>-2700</v>
      </c>
    </row>
    <row r="1105" spans="1:14" x14ac:dyDescent="0.2">
      <c r="A1105" t="s">
        <v>0</v>
      </c>
      <c r="B1105" t="s">
        <v>5</v>
      </c>
      <c r="C1105" t="s">
        <v>2708</v>
      </c>
      <c r="D1105" t="s">
        <v>2709</v>
      </c>
      <c r="E1105" t="s">
        <v>2741</v>
      </c>
      <c r="F1105" t="s">
        <v>2742</v>
      </c>
      <c r="G1105" s="1">
        <v>44809</v>
      </c>
      <c r="H1105" s="5">
        <v>4900</v>
      </c>
      <c r="I1105" s="4">
        <v>60</v>
      </c>
      <c r="J1105" s="3">
        <f t="shared" si="144"/>
        <v>44869</v>
      </c>
      <c r="K1105" t="s">
        <v>2710</v>
      </c>
      <c r="L1105" s="1">
        <v>44860</v>
      </c>
      <c r="M1105">
        <f t="shared" si="145"/>
        <v>-9</v>
      </c>
      <c r="N1105" s="5">
        <f t="shared" si="146"/>
        <v>-44100</v>
      </c>
    </row>
    <row r="1106" spans="1:14" x14ac:dyDescent="0.2">
      <c r="A1106" t="s">
        <v>0</v>
      </c>
      <c r="B1106" t="s">
        <v>5</v>
      </c>
      <c r="C1106" t="s">
        <v>2708</v>
      </c>
      <c r="D1106" t="s">
        <v>2709</v>
      </c>
      <c r="E1106" t="s">
        <v>2744</v>
      </c>
      <c r="F1106" t="s">
        <v>2745</v>
      </c>
      <c r="G1106" s="1">
        <v>44840</v>
      </c>
      <c r="H1106" s="5">
        <v>140</v>
      </c>
      <c r="I1106" s="4">
        <v>60</v>
      </c>
      <c r="J1106" s="3">
        <f t="shared" si="144"/>
        <v>44900</v>
      </c>
      <c r="K1106" t="s">
        <v>2743</v>
      </c>
      <c r="L1106" s="1">
        <v>44893</v>
      </c>
      <c r="M1106">
        <f t="shared" si="145"/>
        <v>-7</v>
      </c>
      <c r="N1106" s="5">
        <f t="shared" si="146"/>
        <v>-980</v>
      </c>
    </row>
    <row r="1107" spans="1:14" x14ac:dyDescent="0.2">
      <c r="A1107" t="s">
        <v>0</v>
      </c>
      <c r="B1107" t="s">
        <v>5</v>
      </c>
      <c r="C1107" t="s">
        <v>2708</v>
      </c>
      <c r="D1107" t="s">
        <v>2709</v>
      </c>
      <c r="E1107" t="s">
        <v>2746</v>
      </c>
      <c r="F1107" t="s">
        <v>2747</v>
      </c>
      <c r="G1107" s="1">
        <v>44831</v>
      </c>
      <c r="H1107" s="5">
        <v>650</v>
      </c>
      <c r="I1107" s="4">
        <v>60</v>
      </c>
      <c r="J1107" s="3">
        <f t="shared" si="144"/>
        <v>44891</v>
      </c>
      <c r="K1107" t="s">
        <v>2743</v>
      </c>
      <c r="L1107" s="1">
        <v>44893</v>
      </c>
      <c r="M1107">
        <f t="shared" si="145"/>
        <v>2</v>
      </c>
      <c r="N1107" s="5">
        <f t="shared" si="146"/>
        <v>1300</v>
      </c>
    </row>
    <row r="1108" spans="1:14" x14ac:dyDescent="0.2">
      <c r="A1108" t="s">
        <v>0</v>
      </c>
      <c r="B1108" t="s">
        <v>5</v>
      </c>
      <c r="C1108" t="s">
        <v>2708</v>
      </c>
      <c r="D1108" t="s">
        <v>2709</v>
      </c>
      <c r="E1108" t="s">
        <v>2748</v>
      </c>
      <c r="F1108" t="s">
        <v>2749</v>
      </c>
      <c r="G1108" s="1">
        <v>44851</v>
      </c>
      <c r="H1108" s="5">
        <v>1200</v>
      </c>
      <c r="I1108" s="4">
        <v>60</v>
      </c>
      <c r="J1108" s="3">
        <f t="shared" si="144"/>
        <v>44911</v>
      </c>
      <c r="K1108" t="s">
        <v>2743</v>
      </c>
      <c r="L1108" s="1">
        <v>44893</v>
      </c>
      <c r="M1108">
        <f t="shared" si="145"/>
        <v>-18</v>
      </c>
      <c r="N1108" s="5">
        <f t="shared" si="146"/>
        <v>-21600</v>
      </c>
    </row>
    <row r="1109" spans="1:14" x14ac:dyDescent="0.2">
      <c r="A1109" t="s">
        <v>0</v>
      </c>
      <c r="B1109" t="s">
        <v>5</v>
      </c>
      <c r="C1109" t="s">
        <v>2708</v>
      </c>
      <c r="D1109" t="s">
        <v>2709</v>
      </c>
      <c r="E1109" t="s">
        <v>2750</v>
      </c>
      <c r="F1109" t="s">
        <v>2751</v>
      </c>
      <c r="G1109" s="1">
        <v>44851</v>
      </c>
      <c r="H1109" s="5">
        <v>1200</v>
      </c>
      <c r="I1109" s="4">
        <v>60</v>
      </c>
      <c r="J1109" s="3">
        <f t="shared" si="144"/>
        <v>44911</v>
      </c>
      <c r="K1109" t="s">
        <v>2743</v>
      </c>
      <c r="L1109" s="1">
        <v>44893</v>
      </c>
      <c r="M1109">
        <f t="shared" si="145"/>
        <v>-18</v>
      </c>
      <c r="N1109" s="5">
        <f t="shared" si="146"/>
        <v>-21600</v>
      </c>
    </row>
    <row r="1110" spans="1:14" x14ac:dyDescent="0.2">
      <c r="A1110" t="s">
        <v>0</v>
      </c>
      <c r="B1110" t="s">
        <v>5</v>
      </c>
      <c r="C1110" t="s">
        <v>2708</v>
      </c>
      <c r="D1110" t="s">
        <v>2709</v>
      </c>
      <c r="E1110" t="s">
        <v>2752</v>
      </c>
      <c r="F1110" t="s">
        <v>2753</v>
      </c>
      <c r="G1110" s="1">
        <v>44851</v>
      </c>
      <c r="H1110" s="5">
        <v>1200</v>
      </c>
      <c r="I1110" s="4">
        <v>60</v>
      </c>
      <c r="J1110" s="3">
        <f t="shared" si="144"/>
        <v>44911</v>
      </c>
      <c r="K1110" t="s">
        <v>2743</v>
      </c>
      <c r="L1110" s="1">
        <v>44893</v>
      </c>
      <c r="M1110">
        <f t="shared" si="145"/>
        <v>-18</v>
      </c>
      <c r="N1110" s="5">
        <f t="shared" si="146"/>
        <v>-21600</v>
      </c>
    </row>
    <row r="1111" spans="1:14" x14ac:dyDescent="0.2">
      <c r="A1111" t="s">
        <v>0</v>
      </c>
      <c r="B1111" t="s">
        <v>5</v>
      </c>
      <c r="C1111" t="s">
        <v>2708</v>
      </c>
      <c r="D1111" t="s">
        <v>2709</v>
      </c>
      <c r="E1111" t="s">
        <v>2754</v>
      </c>
      <c r="F1111" t="s">
        <v>2755</v>
      </c>
      <c r="G1111" s="1">
        <v>44840</v>
      </c>
      <c r="H1111" s="5">
        <v>-600</v>
      </c>
      <c r="I1111" s="4">
        <v>60</v>
      </c>
      <c r="J1111" s="3">
        <f t="shared" si="144"/>
        <v>44900</v>
      </c>
      <c r="K1111" t="s">
        <v>2743</v>
      </c>
      <c r="L1111" s="1">
        <v>44893</v>
      </c>
      <c r="M1111">
        <f t="shared" si="145"/>
        <v>-7</v>
      </c>
      <c r="N1111" s="5">
        <f t="shared" si="146"/>
        <v>4200</v>
      </c>
    </row>
    <row r="1112" spans="1:14" x14ac:dyDescent="0.2">
      <c r="A1112" t="s">
        <v>0</v>
      </c>
      <c r="B1112" t="s">
        <v>5</v>
      </c>
      <c r="C1112" t="s">
        <v>2708</v>
      </c>
      <c r="D1112" t="s">
        <v>2709</v>
      </c>
      <c r="E1112" t="s">
        <v>2756</v>
      </c>
      <c r="F1112" t="s">
        <v>2757</v>
      </c>
      <c r="G1112" s="1">
        <v>44820</v>
      </c>
      <c r="H1112" s="5">
        <v>3000</v>
      </c>
      <c r="I1112" s="4">
        <v>60</v>
      </c>
      <c r="J1112" s="3">
        <f t="shared" si="144"/>
        <v>44880</v>
      </c>
      <c r="K1112" t="s">
        <v>2743</v>
      </c>
      <c r="L1112" s="1">
        <v>44893</v>
      </c>
      <c r="M1112">
        <f t="shared" si="145"/>
        <v>13</v>
      </c>
      <c r="N1112" s="5">
        <f t="shared" si="146"/>
        <v>39000</v>
      </c>
    </row>
    <row r="1113" spans="1:14" x14ac:dyDescent="0.2">
      <c r="A1113" t="s">
        <v>0</v>
      </c>
      <c r="B1113" t="s">
        <v>5</v>
      </c>
      <c r="C1113" t="s">
        <v>2708</v>
      </c>
      <c r="D1113" t="s">
        <v>2709</v>
      </c>
      <c r="E1113" t="s">
        <v>2758</v>
      </c>
      <c r="F1113" t="s">
        <v>2759</v>
      </c>
      <c r="G1113" s="1">
        <v>44839</v>
      </c>
      <c r="H1113" s="5">
        <v>510</v>
      </c>
      <c r="I1113" s="4">
        <v>60</v>
      </c>
      <c r="J1113" s="3">
        <f t="shared" si="144"/>
        <v>44899</v>
      </c>
      <c r="K1113" t="s">
        <v>2743</v>
      </c>
      <c r="L1113" s="1">
        <v>44893</v>
      </c>
      <c r="M1113">
        <f t="shared" si="145"/>
        <v>-6</v>
      </c>
      <c r="N1113" s="5">
        <f t="shared" si="146"/>
        <v>-3060</v>
      </c>
    </row>
    <row r="1114" spans="1:14" x14ac:dyDescent="0.2">
      <c r="A1114" t="s">
        <v>0</v>
      </c>
      <c r="B1114" t="s">
        <v>5</v>
      </c>
      <c r="C1114" t="s">
        <v>2708</v>
      </c>
      <c r="D1114" t="s">
        <v>2709</v>
      </c>
      <c r="E1114" t="s">
        <v>2760</v>
      </c>
      <c r="F1114" t="s">
        <v>2761</v>
      </c>
      <c r="G1114" s="1">
        <v>44840</v>
      </c>
      <c r="H1114" s="5">
        <v>150</v>
      </c>
      <c r="I1114" s="4">
        <v>60</v>
      </c>
      <c r="J1114" s="3">
        <f t="shared" si="144"/>
        <v>44900</v>
      </c>
      <c r="K1114" t="s">
        <v>2743</v>
      </c>
      <c r="L1114" s="1">
        <v>44893</v>
      </c>
      <c r="M1114">
        <f t="shared" si="145"/>
        <v>-7</v>
      </c>
      <c r="N1114" s="5">
        <f t="shared" si="146"/>
        <v>-1050</v>
      </c>
    </row>
    <row r="1115" spans="1:14" x14ac:dyDescent="0.2">
      <c r="A1115" t="s">
        <v>0</v>
      </c>
      <c r="B1115" t="s">
        <v>5</v>
      </c>
      <c r="C1115" t="s">
        <v>2708</v>
      </c>
      <c r="D1115" t="s">
        <v>2709</v>
      </c>
      <c r="E1115" t="s">
        <v>2762</v>
      </c>
      <c r="F1115" t="s">
        <v>2763</v>
      </c>
      <c r="G1115" s="1">
        <v>44847</v>
      </c>
      <c r="H1115" s="5">
        <v>850</v>
      </c>
      <c r="I1115" s="4">
        <v>60</v>
      </c>
      <c r="J1115" s="3">
        <f t="shared" si="144"/>
        <v>44907</v>
      </c>
      <c r="K1115" t="s">
        <v>2743</v>
      </c>
      <c r="L1115" s="1">
        <v>44893</v>
      </c>
      <c r="M1115">
        <f t="shared" si="145"/>
        <v>-14</v>
      </c>
      <c r="N1115" s="5">
        <f t="shared" si="146"/>
        <v>-11900</v>
      </c>
    </row>
    <row r="1116" spans="1:14" x14ac:dyDescent="0.2">
      <c r="A1116" t="s">
        <v>0</v>
      </c>
      <c r="B1116" t="s">
        <v>5</v>
      </c>
      <c r="C1116" t="s">
        <v>2708</v>
      </c>
      <c r="D1116" t="s">
        <v>2709</v>
      </c>
      <c r="E1116" t="s">
        <v>2764</v>
      </c>
      <c r="F1116" t="s">
        <v>2765</v>
      </c>
      <c r="G1116" s="1">
        <v>44833</v>
      </c>
      <c r="H1116" s="5">
        <v>9500</v>
      </c>
      <c r="I1116" s="4">
        <v>60</v>
      </c>
      <c r="J1116" s="3">
        <f t="shared" si="144"/>
        <v>44893</v>
      </c>
      <c r="K1116" t="s">
        <v>2743</v>
      </c>
      <c r="L1116" s="1">
        <v>44893</v>
      </c>
      <c r="M1116">
        <f t="shared" si="145"/>
        <v>0</v>
      </c>
      <c r="N1116" s="5">
        <f t="shared" si="146"/>
        <v>0</v>
      </c>
    </row>
    <row r="1117" spans="1:14" x14ac:dyDescent="0.2">
      <c r="A1117" t="s">
        <v>0</v>
      </c>
      <c r="B1117" t="s">
        <v>5</v>
      </c>
      <c r="C1117" t="s">
        <v>2708</v>
      </c>
      <c r="D1117" t="s">
        <v>2709</v>
      </c>
      <c r="E1117" t="s">
        <v>2766</v>
      </c>
      <c r="F1117" t="s">
        <v>2767</v>
      </c>
      <c r="G1117" s="1">
        <v>44847</v>
      </c>
      <c r="H1117" s="5">
        <v>19000</v>
      </c>
      <c r="I1117" s="4">
        <v>60</v>
      </c>
      <c r="J1117" s="3">
        <f t="shared" si="144"/>
        <v>44907</v>
      </c>
      <c r="K1117" t="s">
        <v>2743</v>
      </c>
      <c r="L1117" s="1">
        <v>44893</v>
      </c>
      <c r="M1117">
        <f t="shared" si="145"/>
        <v>-14</v>
      </c>
      <c r="N1117" s="5">
        <f t="shared" si="146"/>
        <v>-266000</v>
      </c>
    </row>
    <row r="1118" spans="1:14" x14ac:dyDescent="0.2">
      <c r="A1118" t="s">
        <v>0</v>
      </c>
      <c r="B1118" t="s">
        <v>5</v>
      </c>
      <c r="C1118" t="s">
        <v>2708</v>
      </c>
      <c r="D1118" t="s">
        <v>2709</v>
      </c>
      <c r="E1118" t="s">
        <v>2768</v>
      </c>
      <c r="F1118" t="s">
        <v>2769</v>
      </c>
      <c r="G1118" s="1">
        <v>44838</v>
      </c>
      <c r="H1118" s="5">
        <v>19000</v>
      </c>
      <c r="I1118" s="4">
        <v>60</v>
      </c>
      <c r="J1118" s="3">
        <f t="shared" si="144"/>
        <v>44898</v>
      </c>
      <c r="K1118" t="s">
        <v>2743</v>
      </c>
      <c r="L1118" s="1">
        <v>44893</v>
      </c>
      <c r="M1118">
        <f t="shared" si="145"/>
        <v>-5</v>
      </c>
      <c r="N1118" s="5">
        <f t="shared" si="146"/>
        <v>-95000</v>
      </c>
    </row>
    <row r="1119" spans="1:14" x14ac:dyDescent="0.2">
      <c r="A1119" t="s">
        <v>0</v>
      </c>
      <c r="B1119" t="s">
        <v>5</v>
      </c>
      <c r="C1119" t="s">
        <v>2708</v>
      </c>
      <c r="D1119" t="s">
        <v>2709</v>
      </c>
      <c r="E1119" t="s">
        <v>2770</v>
      </c>
      <c r="F1119" t="s">
        <v>2771</v>
      </c>
      <c r="G1119" s="1">
        <v>44834</v>
      </c>
      <c r="H1119" s="5">
        <v>19000</v>
      </c>
      <c r="I1119" s="4">
        <v>60</v>
      </c>
      <c r="J1119" s="3">
        <f t="shared" si="144"/>
        <v>44894</v>
      </c>
      <c r="K1119" t="s">
        <v>2743</v>
      </c>
      <c r="L1119" s="1">
        <v>44893</v>
      </c>
      <c r="M1119">
        <f t="shared" si="145"/>
        <v>-1</v>
      </c>
      <c r="N1119" s="5">
        <f t="shared" si="146"/>
        <v>-19000</v>
      </c>
    </row>
    <row r="1120" spans="1:14" x14ac:dyDescent="0.2">
      <c r="A1120" t="s">
        <v>0</v>
      </c>
      <c r="B1120" t="s">
        <v>5</v>
      </c>
      <c r="C1120" t="s">
        <v>2708</v>
      </c>
      <c r="D1120" t="s">
        <v>2709</v>
      </c>
      <c r="E1120" t="s">
        <v>2772</v>
      </c>
      <c r="F1120" t="s">
        <v>2773</v>
      </c>
      <c r="G1120" s="1">
        <v>44811</v>
      </c>
      <c r="H1120" s="5">
        <v>19000</v>
      </c>
      <c r="I1120" s="4">
        <v>60</v>
      </c>
      <c r="J1120" s="3">
        <f t="shared" si="144"/>
        <v>44871</v>
      </c>
      <c r="K1120" t="s">
        <v>2743</v>
      </c>
      <c r="L1120" s="1">
        <v>44893</v>
      </c>
      <c r="M1120">
        <f t="shared" si="145"/>
        <v>22</v>
      </c>
      <c r="N1120" s="5">
        <f t="shared" si="146"/>
        <v>418000</v>
      </c>
    </row>
    <row r="1121" spans="1:14" x14ac:dyDescent="0.2">
      <c r="A1121" t="s">
        <v>0</v>
      </c>
      <c r="B1121" t="s">
        <v>5</v>
      </c>
      <c r="C1121" t="s">
        <v>2708</v>
      </c>
      <c r="D1121" t="s">
        <v>2709</v>
      </c>
      <c r="E1121" t="s">
        <v>2774</v>
      </c>
      <c r="F1121" t="s">
        <v>2775</v>
      </c>
      <c r="G1121" s="1">
        <v>44848</v>
      </c>
      <c r="H1121" s="5">
        <v>3600</v>
      </c>
      <c r="I1121" s="4">
        <v>60</v>
      </c>
      <c r="J1121" s="3">
        <f t="shared" si="144"/>
        <v>44908</v>
      </c>
      <c r="K1121" t="s">
        <v>2743</v>
      </c>
      <c r="L1121" s="1">
        <v>44893</v>
      </c>
      <c r="M1121">
        <f t="shared" si="145"/>
        <v>-15</v>
      </c>
      <c r="N1121" s="5">
        <f t="shared" si="146"/>
        <v>-54000</v>
      </c>
    </row>
    <row r="1122" spans="1:14" x14ac:dyDescent="0.2">
      <c r="A1122" t="s">
        <v>0</v>
      </c>
      <c r="B1122" t="s">
        <v>5</v>
      </c>
      <c r="C1122" t="s">
        <v>2708</v>
      </c>
      <c r="D1122" t="s">
        <v>2709</v>
      </c>
      <c r="E1122" t="s">
        <v>2776</v>
      </c>
      <c r="F1122" t="s">
        <v>2777</v>
      </c>
      <c r="G1122" s="1">
        <v>44841</v>
      </c>
      <c r="H1122" s="5">
        <v>290</v>
      </c>
      <c r="I1122" s="4">
        <v>60</v>
      </c>
      <c r="J1122" s="3">
        <f t="shared" si="144"/>
        <v>44901</v>
      </c>
      <c r="K1122" t="s">
        <v>2743</v>
      </c>
      <c r="L1122" s="1">
        <v>44893</v>
      </c>
      <c r="M1122">
        <f t="shared" si="145"/>
        <v>-8</v>
      </c>
      <c r="N1122" s="5">
        <f t="shared" si="146"/>
        <v>-2320</v>
      </c>
    </row>
    <row r="1123" spans="1:14" x14ac:dyDescent="0.2">
      <c r="A1123" t="s">
        <v>0</v>
      </c>
      <c r="B1123" t="s">
        <v>5</v>
      </c>
      <c r="C1123" t="s">
        <v>2708</v>
      </c>
      <c r="D1123" t="s">
        <v>2709</v>
      </c>
      <c r="E1123" t="s">
        <v>2778</v>
      </c>
      <c r="F1123" t="s">
        <v>2779</v>
      </c>
      <c r="G1123" s="1">
        <v>44830</v>
      </c>
      <c r="H1123" s="5">
        <v>580</v>
      </c>
      <c r="I1123" s="4">
        <v>60</v>
      </c>
      <c r="J1123" s="3">
        <f t="shared" si="144"/>
        <v>44890</v>
      </c>
      <c r="K1123" t="s">
        <v>2743</v>
      </c>
      <c r="L1123" s="1">
        <v>44893</v>
      </c>
      <c r="M1123">
        <f t="shared" si="145"/>
        <v>3</v>
      </c>
      <c r="N1123" s="5">
        <f t="shared" si="146"/>
        <v>1740</v>
      </c>
    </row>
    <row r="1124" spans="1:14" x14ac:dyDescent="0.2">
      <c r="A1124" t="s">
        <v>0</v>
      </c>
      <c r="B1124" t="s">
        <v>5</v>
      </c>
      <c r="C1124" t="s">
        <v>2708</v>
      </c>
      <c r="D1124" t="s">
        <v>2709</v>
      </c>
      <c r="E1124" t="s">
        <v>2780</v>
      </c>
      <c r="F1124" t="s">
        <v>2781</v>
      </c>
      <c r="G1124" s="1">
        <v>44830</v>
      </c>
      <c r="H1124" s="5">
        <v>450</v>
      </c>
      <c r="I1124" s="4">
        <v>60</v>
      </c>
      <c r="J1124" s="3">
        <f t="shared" si="144"/>
        <v>44890</v>
      </c>
      <c r="K1124" t="s">
        <v>2743</v>
      </c>
      <c r="L1124" s="1">
        <v>44893</v>
      </c>
      <c r="M1124">
        <f t="shared" si="145"/>
        <v>3</v>
      </c>
      <c r="N1124" s="5">
        <f t="shared" si="146"/>
        <v>1350</v>
      </c>
    </row>
    <row r="1125" spans="1:14" x14ac:dyDescent="0.2">
      <c r="A1125" t="s">
        <v>0</v>
      </c>
      <c r="B1125" t="s">
        <v>5</v>
      </c>
      <c r="C1125" t="s">
        <v>2708</v>
      </c>
      <c r="D1125" t="s">
        <v>2709</v>
      </c>
      <c r="E1125" t="s">
        <v>2782</v>
      </c>
      <c r="F1125" t="s">
        <v>2783</v>
      </c>
      <c r="G1125" s="1">
        <v>44830</v>
      </c>
      <c r="H1125" s="5">
        <v>450</v>
      </c>
      <c r="I1125" s="4">
        <v>60</v>
      </c>
      <c r="J1125" s="3">
        <f t="shared" si="144"/>
        <v>44890</v>
      </c>
      <c r="K1125" t="s">
        <v>2743</v>
      </c>
      <c r="L1125" s="1">
        <v>44893</v>
      </c>
      <c r="M1125">
        <f t="shared" si="145"/>
        <v>3</v>
      </c>
      <c r="N1125" s="5">
        <f t="shared" si="146"/>
        <v>1350</v>
      </c>
    </row>
    <row r="1126" spans="1:14" x14ac:dyDescent="0.2">
      <c r="A1126" t="s">
        <v>0</v>
      </c>
      <c r="B1126" t="s">
        <v>5</v>
      </c>
      <c r="C1126" t="s">
        <v>2708</v>
      </c>
      <c r="D1126" t="s">
        <v>2709</v>
      </c>
      <c r="E1126" t="s">
        <v>2784</v>
      </c>
      <c r="F1126" t="s">
        <v>2785</v>
      </c>
      <c r="G1126" s="1">
        <v>44830</v>
      </c>
      <c r="H1126" s="5">
        <v>450</v>
      </c>
      <c r="I1126" s="4">
        <v>60</v>
      </c>
      <c r="J1126" s="3">
        <f t="shared" si="144"/>
        <v>44890</v>
      </c>
      <c r="K1126" t="s">
        <v>2743</v>
      </c>
      <c r="L1126" s="1">
        <v>44893</v>
      </c>
      <c r="M1126">
        <f t="shared" si="145"/>
        <v>3</v>
      </c>
      <c r="N1126" s="5">
        <f t="shared" si="146"/>
        <v>1350</v>
      </c>
    </row>
    <row r="1127" spans="1:14" x14ac:dyDescent="0.2">
      <c r="A1127" t="s">
        <v>0</v>
      </c>
      <c r="B1127" t="s">
        <v>5</v>
      </c>
      <c r="C1127" t="s">
        <v>2708</v>
      </c>
      <c r="D1127" t="s">
        <v>2709</v>
      </c>
      <c r="E1127" t="s">
        <v>2786</v>
      </c>
      <c r="F1127" t="s">
        <v>2787</v>
      </c>
      <c r="G1127" s="1">
        <v>44806</v>
      </c>
      <c r="H1127" s="5">
        <v>900</v>
      </c>
      <c r="I1127" s="4">
        <v>60</v>
      </c>
      <c r="J1127" s="3">
        <f t="shared" si="144"/>
        <v>44866</v>
      </c>
      <c r="K1127" t="s">
        <v>2743</v>
      </c>
      <c r="L1127" s="1">
        <v>44893</v>
      </c>
      <c r="M1127">
        <f t="shared" si="145"/>
        <v>27</v>
      </c>
      <c r="N1127" s="5">
        <f t="shared" si="146"/>
        <v>24300</v>
      </c>
    </row>
    <row r="1128" spans="1:14" x14ac:dyDescent="0.2">
      <c r="A1128" t="s">
        <v>0</v>
      </c>
      <c r="B1128" t="s">
        <v>5</v>
      </c>
      <c r="C1128" t="s">
        <v>2708</v>
      </c>
      <c r="D1128" t="s">
        <v>2709</v>
      </c>
      <c r="E1128" t="s">
        <v>2789</v>
      </c>
      <c r="F1128" t="s">
        <v>2790</v>
      </c>
      <c r="G1128" s="1">
        <v>44805</v>
      </c>
      <c r="H1128" s="5">
        <v>290</v>
      </c>
      <c r="I1128" s="4">
        <v>60</v>
      </c>
      <c r="J1128" s="3">
        <f t="shared" si="144"/>
        <v>44865</v>
      </c>
      <c r="K1128" t="s">
        <v>2788</v>
      </c>
      <c r="L1128" s="1">
        <v>44897</v>
      </c>
      <c r="M1128">
        <f t="shared" si="145"/>
        <v>32</v>
      </c>
      <c r="N1128" s="5">
        <f t="shared" si="146"/>
        <v>9280</v>
      </c>
    </row>
    <row r="1129" spans="1:14" x14ac:dyDescent="0.2">
      <c r="A1129" t="s">
        <v>0</v>
      </c>
      <c r="B1129" t="s">
        <v>5</v>
      </c>
      <c r="C1129" t="s">
        <v>2708</v>
      </c>
      <c r="D1129" t="s">
        <v>2709</v>
      </c>
      <c r="E1129" t="s">
        <v>2792</v>
      </c>
      <c r="F1129" t="s">
        <v>2793</v>
      </c>
      <c r="G1129" s="1">
        <v>44874</v>
      </c>
      <c r="H1129" s="5">
        <v>5000</v>
      </c>
      <c r="I1129" s="4">
        <v>60</v>
      </c>
      <c r="J1129" s="3">
        <f t="shared" si="144"/>
        <v>44934</v>
      </c>
      <c r="K1129" t="s">
        <v>2791</v>
      </c>
      <c r="L1129" s="1">
        <v>44907</v>
      </c>
      <c r="M1129">
        <f t="shared" si="145"/>
        <v>-27</v>
      </c>
      <c r="N1129" s="5">
        <f t="shared" si="146"/>
        <v>-135000</v>
      </c>
    </row>
    <row r="1130" spans="1:14" x14ac:dyDescent="0.2">
      <c r="A1130" t="s">
        <v>0</v>
      </c>
      <c r="B1130" t="s">
        <v>5</v>
      </c>
      <c r="C1130" t="s">
        <v>2708</v>
      </c>
      <c r="D1130" t="s">
        <v>2709</v>
      </c>
      <c r="E1130" t="s">
        <v>2794</v>
      </c>
      <c r="F1130" t="s">
        <v>2795</v>
      </c>
      <c r="G1130" s="1">
        <v>44627</v>
      </c>
      <c r="H1130" s="5">
        <v>14000</v>
      </c>
      <c r="I1130" s="4">
        <v>60</v>
      </c>
      <c r="J1130" s="3">
        <f t="shared" si="144"/>
        <v>44687</v>
      </c>
      <c r="K1130" t="s">
        <v>2791</v>
      </c>
      <c r="L1130" s="1">
        <v>44907</v>
      </c>
      <c r="M1130">
        <f t="shared" si="145"/>
        <v>220</v>
      </c>
      <c r="N1130" s="5">
        <f t="shared" si="146"/>
        <v>3080000</v>
      </c>
    </row>
    <row r="1131" spans="1:14" x14ac:dyDescent="0.2">
      <c r="A1131" t="s">
        <v>0</v>
      </c>
      <c r="B1131" t="s">
        <v>5</v>
      </c>
      <c r="C1131" t="s">
        <v>2708</v>
      </c>
      <c r="D1131" t="s">
        <v>2709</v>
      </c>
      <c r="E1131" t="s">
        <v>2796</v>
      </c>
      <c r="F1131" t="s">
        <v>2797</v>
      </c>
      <c r="G1131" s="1">
        <v>44721</v>
      </c>
      <c r="H1131" s="5">
        <v>14000</v>
      </c>
      <c r="I1131" s="4">
        <v>60</v>
      </c>
      <c r="J1131" s="3">
        <f t="shared" si="144"/>
        <v>44781</v>
      </c>
      <c r="K1131" t="s">
        <v>2791</v>
      </c>
      <c r="L1131" s="1">
        <v>44907</v>
      </c>
      <c r="M1131">
        <f t="shared" si="145"/>
        <v>126</v>
      </c>
      <c r="N1131" s="5">
        <f t="shared" si="146"/>
        <v>1764000</v>
      </c>
    </row>
    <row r="1132" spans="1:14" x14ac:dyDescent="0.2">
      <c r="A1132" t="s">
        <v>0</v>
      </c>
      <c r="B1132" t="s">
        <v>5</v>
      </c>
      <c r="C1132" t="s">
        <v>2708</v>
      </c>
      <c r="D1132" t="s">
        <v>2709</v>
      </c>
      <c r="E1132" t="s">
        <v>2798</v>
      </c>
      <c r="F1132" t="s">
        <v>2799</v>
      </c>
      <c r="G1132" s="1">
        <v>44868</v>
      </c>
      <c r="H1132" s="5">
        <v>650</v>
      </c>
      <c r="I1132" s="4">
        <v>60</v>
      </c>
      <c r="J1132" s="3">
        <f t="shared" si="144"/>
        <v>44928</v>
      </c>
      <c r="K1132" t="s">
        <v>2791</v>
      </c>
      <c r="L1132" s="1">
        <v>44907</v>
      </c>
      <c r="M1132">
        <f t="shared" si="145"/>
        <v>-21</v>
      </c>
      <c r="N1132" s="5">
        <f t="shared" si="146"/>
        <v>-13650</v>
      </c>
    </row>
    <row r="1133" spans="1:14" x14ac:dyDescent="0.2">
      <c r="A1133" t="s">
        <v>0</v>
      </c>
      <c r="B1133" t="s">
        <v>5</v>
      </c>
      <c r="C1133" t="s">
        <v>2708</v>
      </c>
      <c r="D1133" t="s">
        <v>2709</v>
      </c>
      <c r="E1133" t="s">
        <v>2800</v>
      </c>
      <c r="F1133" t="s">
        <v>2801</v>
      </c>
      <c r="G1133" s="1">
        <v>44889</v>
      </c>
      <c r="H1133" s="5">
        <v>600</v>
      </c>
      <c r="I1133" s="4">
        <v>60</v>
      </c>
      <c r="J1133" s="3">
        <f t="shared" si="144"/>
        <v>44949</v>
      </c>
      <c r="K1133" t="s">
        <v>2791</v>
      </c>
      <c r="L1133" s="1">
        <v>44907</v>
      </c>
      <c r="M1133">
        <f t="shared" si="145"/>
        <v>-42</v>
      </c>
      <c r="N1133" s="5">
        <f t="shared" si="146"/>
        <v>-25200</v>
      </c>
    </row>
    <row r="1134" spans="1:14" x14ac:dyDescent="0.2">
      <c r="A1134" t="s">
        <v>0</v>
      </c>
      <c r="B1134" t="s">
        <v>5</v>
      </c>
      <c r="C1134" t="s">
        <v>2708</v>
      </c>
      <c r="D1134" t="s">
        <v>2709</v>
      </c>
      <c r="E1134" t="s">
        <v>2802</v>
      </c>
      <c r="F1134" t="s">
        <v>2803</v>
      </c>
      <c r="G1134" s="1">
        <v>44862</v>
      </c>
      <c r="H1134" s="5">
        <v>225</v>
      </c>
      <c r="I1134" s="4">
        <v>60</v>
      </c>
      <c r="J1134" s="3">
        <f t="shared" si="144"/>
        <v>44922</v>
      </c>
      <c r="K1134" t="s">
        <v>2791</v>
      </c>
      <c r="L1134" s="1">
        <v>44907</v>
      </c>
      <c r="M1134">
        <f t="shared" si="145"/>
        <v>-15</v>
      </c>
      <c r="N1134" s="5">
        <f t="shared" si="146"/>
        <v>-3375</v>
      </c>
    </row>
    <row r="1135" spans="1:14" x14ac:dyDescent="0.2">
      <c r="A1135" t="s">
        <v>0</v>
      </c>
      <c r="B1135" t="s">
        <v>5</v>
      </c>
      <c r="C1135" t="s">
        <v>2708</v>
      </c>
      <c r="D1135" t="s">
        <v>2709</v>
      </c>
      <c r="E1135" t="s">
        <v>2804</v>
      </c>
      <c r="F1135" t="s">
        <v>2805</v>
      </c>
      <c r="G1135" s="1">
        <v>44861</v>
      </c>
      <c r="H1135" s="5">
        <v>900</v>
      </c>
      <c r="I1135" s="4">
        <v>60</v>
      </c>
      <c r="J1135" s="3">
        <f t="shared" si="144"/>
        <v>44921</v>
      </c>
      <c r="K1135" t="s">
        <v>2791</v>
      </c>
      <c r="L1135" s="1">
        <v>44907</v>
      </c>
      <c r="M1135">
        <f t="shared" si="145"/>
        <v>-14</v>
      </c>
      <c r="N1135" s="5">
        <f t="shared" si="146"/>
        <v>-12600</v>
      </c>
    </row>
    <row r="1136" spans="1:14" x14ac:dyDescent="0.2">
      <c r="A1136" t="s">
        <v>0</v>
      </c>
      <c r="B1136" t="s">
        <v>5</v>
      </c>
      <c r="C1136" t="s">
        <v>2708</v>
      </c>
      <c r="D1136" t="s">
        <v>2709</v>
      </c>
      <c r="E1136" t="s">
        <v>2806</v>
      </c>
      <c r="F1136" t="s">
        <v>2807</v>
      </c>
      <c r="G1136" s="1">
        <v>44862</v>
      </c>
      <c r="H1136" s="5">
        <v>380</v>
      </c>
      <c r="I1136" s="4">
        <v>60</v>
      </c>
      <c r="J1136" s="3">
        <f t="shared" si="144"/>
        <v>44922</v>
      </c>
      <c r="K1136" t="s">
        <v>2791</v>
      </c>
      <c r="L1136" s="1">
        <v>44907</v>
      </c>
      <c r="M1136">
        <f t="shared" si="145"/>
        <v>-15</v>
      </c>
      <c r="N1136" s="5">
        <f t="shared" si="146"/>
        <v>-5700</v>
      </c>
    </row>
    <row r="1137" spans="1:14" x14ac:dyDescent="0.2">
      <c r="A1137" t="s">
        <v>0</v>
      </c>
      <c r="B1137" t="s">
        <v>5</v>
      </c>
      <c r="C1137" t="s">
        <v>2708</v>
      </c>
      <c r="D1137" t="s">
        <v>2709</v>
      </c>
      <c r="E1137" t="s">
        <v>2808</v>
      </c>
      <c r="F1137" t="s">
        <v>2809</v>
      </c>
      <c r="G1137" s="1">
        <v>44854</v>
      </c>
      <c r="H1137" s="5">
        <v>150</v>
      </c>
      <c r="I1137" s="4">
        <v>60</v>
      </c>
      <c r="J1137" s="3">
        <f t="shared" si="144"/>
        <v>44914</v>
      </c>
      <c r="K1137" t="s">
        <v>2791</v>
      </c>
      <c r="L1137" s="1">
        <v>44907</v>
      </c>
      <c r="M1137">
        <f t="shared" si="145"/>
        <v>-7</v>
      </c>
      <c r="N1137" s="5">
        <f t="shared" si="146"/>
        <v>-1050</v>
      </c>
    </row>
    <row r="1138" spans="1:14" x14ac:dyDescent="0.2">
      <c r="A1138" t="s">
        <v>0</v>
      </c>
      <c r="B1138" t="s">
        <v>5</v>
      </c>
      <c r="C1138" t="s">
        <v>2708</v>
      </c>
      <c r="D1138" t="s">
        <v>2709</v>
      </c>
      <c r="E1138" t="s">
        <v>2810</v>
      </c>
      <c r="F1138" t="s">
        <v>2811</v>
      </c>
      <c r="G1138" s="1">
        <v>44872</v>
      </c>
      <c r="H1138" s="5">
        <v>75</v>
      </c>
      <c r="I1138" s="4">
        <v>60</v>
      </c>
      <c r="J1138" s="3">
        <f t="shared" si="144"/>
        <v>44932</v>
      </c>
      <c r="K1138" t="s">
        <v>2791</v>
      </c>
      <c r="L1138" s="1">
        <v>44907</v>
      </c>
      <c r="M1138">
        <f t="shared" si="145"/>
        <v>-25</v>
      </c>
      <c r="N1138" s="5">
        <f t="shared" si="146"/>
        <v>-1875</v>
      </c>
    </row>
    <row r="1139" spans="1:14" x14ac:dyDescent="0.2">
      <c r="A1139" t="s">
        <v>0</v>
      </c>
      <c r="B1139" t="s">
        <v>5</v>
      </c>
      <c r="C1139" t="s">
        <v>2708</v>
      </c>
      <c r="D1139" t="s">
        <v>2709</v>
      </c>
      <c r="E1139" t="s">
        <v>2812</v>
      </c>
      <c r="F1139" t="s">
        <v>2813</v>
      </c>
      <c r="G1139" s="1">
        <v>44889</v>
      </c>
      <c r="H1139" s="5">
        <v>150</v>
      </c>
      <c r="I1139" s="4">
        <v>60</v>
      </c>
      <c r="J1139" s="3">
        <f t="shared" si="144"/>
        <v>44949</v>
      </c>
      <c r="K1139" t="s">
        <v>2791</v>
      </c>
      <c r="L1139" s="1">
        <v>44907</v>
      </c>
      <c r="M1139">
        <f t="shared" si="145"/>
        <v>-42</v>
      </c>
      <c r="N1139" s="5">
        <f t="shared" si="146"/>
        <v>-6300</v>
      </c>
    </row>
    <row r="1140" spans="1:14" x14ac:dyDescent="0.2">
      <c r="A1140" t="s">
        <v>0</v>
      </c>
      <c r="B1140" t="s">
        <v>5</v>
      </c>
      <c r="C1140" t="s">
        <v>2708</v>
      </c>
      <c r="D1140" t="s">
        <v>2709</v>
      </c>
      <c r="E1140" t="s">
        <v>2814</v>
      </c>
      <c r="F1140" t="s">
        <v>2815</v>
      </c>
      <c r="G1140" s="1">
        <v>44854</v>
      </c>
      <c r="H1140" s="5">
        <v>850</v>
      </c>
      <c r="I1140" s="4">
        <v>60</v>
      </c>
      <c r="J1140" s="3">
        <f t="shared" si="144"/>
        <v>44914</v>
      </c>
      <c r="K1140" t="s">
        <v>2791</v>
      </c>
      <c r="L1140" s="1">
        <v>44907</v>
      </c>
      <c r="M1140">
        <f t="shared" si="145"/>
        <v>-7</v>
      </c>
      <c r="N1140" s="5">
        <f t="shared" si="146"/>
        <v>-5950</v>
      </c>
    </row>
    <row r="1141" spans="1:14" x14ac:dyDescent="0.2">
      <c r="A1141" t="s">
        <v>0</v>
      </c>
      <c r="B1141" t="s">
        <v>5</v>
      </c>
      <c r="C1141" t="s">
        <v>2708</v>
      </c>
      <c r="D1141" t="s">
        <v>2709</v>
      </c>
      <c r="E1141" t="s">
        <v>2816</v>
      </c>
      <c r="F1141" t="s">
        <v>2817</v>
      </c>
      <c r="G1141" s="1">
        <v>44861</v>
      </c>
      <c r="H1141" s="5">
        <v>850</v>
      </c>
      <c r="I1141" s="4">
        <v>60</v>
      </c>
      <c r="J1141" s="3">
        <f t="shared" si="144"/>
        <v>44921</v>
      </c>
      <c r="K1141" t="s">
        <v>2791</v>
      </c>
      <c r="L1141" s="1">
        <v>44907</v>
      </c>
      <c r="M1141">
        <f t="shared" si="145"/>
        <v>-14</v>
      </c>
      <c r="N1141" s="5">
        <f t="shared" si="146"/>
        <v>-11900</v>
      </c>
    </row>
    <row r="1142" spans="1:14" x14ac:dyDescent="0.2">
      <c r="A1142" t="s">
        <v>0</v>
      </c>
      <c r="B1142" t="s">
        <v>5</v>
      </c>
      <c r="C1142" t="s">
        <v>2708</v>
      </c>
      <c r="D1142" t="s">
        <v>2709</v>
      </c>
      <c r="E1142" t="s">
        <v>2818</v>
      </c>
      <c r="F1142" t="s">
        <v>2819</v>
      </c>
      <c r="G1142" s="1">
        <v>44868</v>
      </c>
      <c r="H1142" s="5">
        <v>1080</v>
      </c>
      <c r="I1142" s="4">
        <v>60</v>
      </c>
      <c r="J1142" s="3">
        <f t="shared" si="144"/>
        <v>44928</v>
      </c>
      <c r="K1142" t="s">
        <v>2791</v>
      </c>
      <c r="L1142" s="1">
        <v>44907</v>
      </c>
      <c r="M1142">
        <f t="shared" si="145"/>
        <v>-21</v>
      </c>
      <c r="N1142" s="5">
        <f t="shared" si="146"/>
        <v>-22680</v>
      </c>
    </row>
    <row r="1143" spans="1:14" x14ac:dyDescent="0.2">
      <c r="A1143" t="s">
        <v>0</v>
      </c>
      <c r="B1143" t="s">
        <v>5</v>
      </c>
      <c r="C1143" t="s">
        <v>2708</v>
      </c>
      <c r="D1143" t="s">
        <v>2709</v>
      </c>
      <c r="E1143" t="s">
        <v>2820</v>
      </c>
      <c r="F1143" t="s">
        <v>2821</v>
      </c>
      <c r="G1143" s="1">
        <v>44862</v>
      </c>
      <c r="H1143" s="5">
        <v>720</v>
      </c>
      <c r="I1143" s="4">
        <v>60</v>
      </c>
      <c r="J1143" s="3">
        <f t="shared" si="144"/>
        <v>44922</v>
      </c>
      <c r="K1143" t="s">
        <v>2791</v>
      </c>
      <c r="L1143" s="1">
        <v>44907</v>
      </c>
      <c r="M1143">
        <f t="shared" si="145"/>
        <v>-15</v>
      </c>
      <c r="N1143" s="5">
        <f t="shared" si="146"/>
        <v>-10800</v>
      </c>
    </row>
    <row r="1144" spans="1:14" x14ac:dyDescent="0.2">
      <c r="A1144" t="s">
        <v>0</v>
      </c>
      <c r="B1144" t="s">
        <v>5</v>
      </c>
      <c r="C1144" t="s">
        <v>2708</v>
      </c>
      <c r="D1144" t="s">
        <v>2709</v>
      </c>
      <c r="E1144" t="s">
        <v>2822</v>
      </c>
      <c r="F1144" t="s">
        <v>2823</v>
      </c>
      <c r="G1144" s="1">
        <v>44882</v>
      </c>
      <c r="H1144" s="5">
        <v>145</v>
      </c>
      <c r="I1144" s="4">
        <v>60</v>
      </c>
      <c r="J1144" s="3">
        <f t="shared" si="144"/>
        <v>44942</v>
      </c>
      <c r="K1144" t="s">
        <v>2791</v>
      </c>
      <c r="L1144" s="1">
        <v>44907</v>
      </c>
      <c r="M1144">
        <f t="shared" si="145"/>
        <v>-35</v>
      </c>
      <c r="N1144" s="5">
        <f t="shared" si="146"/>
        <v>-5075</v>
      </c>
    </row>
    <row r="1145" spans="1:14" x14ac:dyDescent="0.2">
      <c r="A1145" t="s">
        <v>0</v>
      </c>
      <c r="B1145" t="s">
        <v>5</v>
      </c>
      <c r="C1145" t="s">
        <v>2708</v>
      </c>
      <c r="D1145" t="s">
        <v>2709</v>
      </c>
      <c r="E1145" t="s">
        <v>2824</v>
      </c>
      <c r="F1145" t="s">
        <v>2825</v>
      </c>
      <c r="G1145" s="1">
        <v>44874</v>
      </c>
      <c r="H1145" s="5">
        <v>450</v>
      </c>
      <c r="I1145" s="4">
        <v>60</v>
      </c>
      <c r="J1145" s="3">
        <f t="shared" si="144"/>
        <v>44934</v>
      </c>
      <c r="K1145" t="s">
        <v>2791</v>
      </c>
      <c r="L1145" s="1">
        <v>44907</v>
      </c>
      <c r="M1145">
        <f t="shared" si="145"/>
        <v>-27</v>
      </c>
      <c r="N1145" s="5">
        <f t="shared" si="146"/>
        <v>-12150</v>
      </c>
    </row>
    <row r="1146" spans="1:14" x14ac:dyDescent="0.2">
      <c r="A1146" t="s">
        <v>0</v>
      </c>
      <c r="B1146" t="s">
        <v>5</v>
      </c>
      <c r="C1146" t="s">
        <v>2708</v>
      </c>
      <c r="D1146" t="s">
        <v>2709</v>
      </c>
      <c r="E1146" t="s">
        <v>2827</v>
      </c>
      <c r="F1146" t="s">
        <v>2828</v>
      </c>
      <c r="G1146" s="1">
        <v>44861</v>
      </c>
      <c r="H1146" s="5">
        <v>110</v>
      </c>
      <c r="I1146" s="4">
        <v>60</v>
      </c>
      <c r="J1146" s="3">
        <f t="shared" si="144"/>
        <v>44921</v>
      </c>
      <c r="K1146" t="s">
        <v>2826</v>
      </c>
      <c r="L1146" s="1">
        <v>44916</v>
      </c>
      <c r="M1146">
        <f t="shared" si="145"/>
        <v>-5</v>
      </c>
      <c r="N1146" s="5">
        <f t="shared" si="146"/>
        <v>-550</v>
      </c>
    </row>
    <row r="1147" spans="1:14" x14ac:dyDescent="0.2">
      <c r="A1147" t="s">
        <v>0</v>
      </c>
      <c r="B1147" t="s">
        <v>5</v>
      </c>
      <c r="C1147" t="s">
        <v>2708</v>
      </c>
      <c r="D1147" t="s">
        <v>2709</v>
      </c>
      <c r="E1147" t="s">
        <v>2829</v>
      </c>
      <c r="F1147" t="s">
        <v>2830</v>
      </c>
      <c r="G1147" s="1">
        <v>44875</v>
      </c>
      <c r="H1147" s="5">
        <v>330</v>
      </c>
      <c r="I1147" s="4">
        <v>60</v>
      </c>
      <c r="J1147" s="3">
        <f t="shared" si="144"/>
        <v>44935</v>
      </c>
      <c r="K1147" t="s">
        <v>2826</v>
      </c>
      <c r="L1147" s="1">
        <v>44916</v>
      </c>
      <c r="M1147">
        <f t="shared" si="145"/>
        <v>-19</v>
      </c>
      <c r="N1147" s="5">
        <f t="shared" ref="N1147:N1160" si="147">M1147*H1147</f>
        <v>-6270</v>
      </c>
    </row>
    <row r="1148" spans="1:14" x14ac:dyDescent="0.2">
      <c r="A1148" t="s">
        <v>0</v>
      </c>
      <c r="B1148" t="s">
        <v>5</v>
      </c>
      <c r="C1148" t="s">
        <v>2708</v>
      </c>
      <c r="D1148" t="s">
        <v>2709</v>
      </c>
      <c r="E1148" t="s">
        <v>2831</v>
      </c>
      <c r="F1148" t="s">
        <v>2832</v>
      </c>
      <c r="G1148" s="1">
        <v>44889</v>
      </c>
      <c r="H1148" s="5">
        <v>110</v>
      </c>
      <c r="I1148" s="4">
        <v>60</v>
      </c>
      <c r="J1148" s="3">
        <f t="shared" ref="J1148:J1160" si="148">G1148+I1148</f>
        <v>44949</v>
      </c>
      <c r="K1148" t="s">
        <v>2826</v>
      </c>
      <c r="L1148" s="1">
        <v>44916</v>
      </c>
      <c r="M1148">
        <f t="shared" ref="M1148:M1160" si="149">L1148-J1148</f>
        <v>-33</v>
      </c>
      <c r="N1148" s="5">
        <f t="shared" si="147"/>
        <v>-3630</v>
      </c>
    </row>
    <row r="1149" spans="1:14" x14ac:dyDescent="0.2">
      <c r="A1149" t="s">
        <v>0</v>
      </c>
      <c r="B1149" t="s">
        <v>5</v>
      </c>
      <c r="C1149" t="s">
        <v>2708</v>
      </c>
      <c r="D1149" t="s">
        <v>2709</v>
      </c>
      <c r="E1149" t="s">
        <v>2833</v>
      </c>
      <c r="F1149" t="s">
        <v>2834</v>
      </c>
      <c r="G1149" s="1">
        <v>44873</v>
      </c>
      <c r="H1149" s="5">
        <v>450</v>
      </c>
      <c r="I1149" s="4">
        <v>60</v>
      </c>
      <c r="J1149" s="3">
        <f t="shared" si="148"/>
        <v>44933</v>
      </c>
      <c r="K1149" t="s">
        <v>2826</v>
      </c>
      <c r="L1149" s="1">
        <v>44916</v>
      </c>
      <c r="M1149">
        <f t="shared" si="149"/>
        <v>-17</v>
      </c>
      <c r="N1149" s="5">
        <f t="shared" si="147"/>
        <v>-7650</v>
      </c>
    </row>
    <row r="1150" spans="1:14" x14ac:dyDescent="0.2">
      <c r="A1150" t="s">
        <v>0</v>
      </c>
      <c r="B1150" t="s">
        <v>5</v>
      </c>
      <c r="C1150" t="s">
        <v>2708</v>
      </c>
      <c r="D1150" t="s">
        <v>2709</v>
      </c>
      <c r="E1150" t="s">
        <v>2836</v>
      </c>
      <c r="F1150" t="s">
        <v>2837</v>
      </c>
      <c r="G1150" s="1">
        <v>44853</v>
      </c>
      <c r="H1150" s="5">
        <v>4300</v>
      </c>
      <c r="I1150" s="4">
        <v>60</v>
      </c>
      <c r="J1150" s="3">
        <f t="shared" si="148"/>
        <v>44913</v>
      </c>
      <c r="K1150" t="s">
        <v>2835</v>
      </c>
      <c r="L1150" s="1">
        <v>44917</v>
      </c>
      <c r="M1150">
        <f t="shared" si="149"/>
        <v>4</v>
      </c>
      <c r="N1150" s="5">
        <f t="shared" si="147"/>
        <v>17200</v>
      </c>
    </row>
    <row r="1151" spans="1:14" x14ac:dyDescent="0.2">
      <c r="A1151" t="s">
        <v>0</v>
      </c>
      <c r="B1151" t="s">
        <v>5</v>
      </c>
      <c r="C1151" t="s">
        <v>2838</v>
      </c>
      <c r="D1151" t="s">
        <v>2839</v>
      </c>
      <c r="E1151" t="s">
        <v>2841</v>
      </c>
      <c r="F1151" t="s">
        <v>2842</v>
      </c>
      <c r="G1151" s="1">
        <v>44804</v>
      </c>
      <c r="H1151" s="5">
        <v>4066.24</v>
      </c>
      <c r="I1151" s="4">
        <v>60</v>
      </c>
      <c r="J1151" s="3">
        <f t="shared" si="148"/>
        <v>44864</v>
      </c>
      <c r="K1151" t="s">
        <v>2840</v>
      </c>
      <c r="L1151" s="1">
        <v>44860</v>
      </c>
      <c r="M1151">
        <f t="shared" si="149"/>
        <v>-4</v>
      </c>
      <c r="N1151" s="5">
        <f t="shared" si="147"/>
        <v>-16264.96</v>
      </c>
    </row>
    <row r="1152" spans="1:14" x14ac:dyDescent="0.2">
      <c r="A1152" t="s">
        <v>0</v>
      </c>
      <c r="B1152" t="s">
        <v>5</v>
      </c>
      <c r="C1152" t="s">
        <v>2838</v>
      </c>
      <c r="D1152" t="s">
        <v>2839</v>
      </c>
      <c r="E1152" t="s">
        <v>2843</v>
      </c>
      <c r="F1152" t="s">
        <v>2844</v>
      </c>
      <c r="G1152" s="1">
        <v>44804</v>
      </c>
      <c r="H1152" s="5">
        <v>153482.73000000001</v>
      </c>
      <c r="I1152" s="4">
        <v>60</v>
      </c>
      <c r="J1152" s="3">
        <f t="shared" si="148"/>
        <v>44864</v>
      </c>
      <c r="K1152" t="s">
        <v>2840</v>
      </c>
      <c r="L1152" s="1">
        <v>44860</v>
      </c>
      <c r="M1152">
        <f t="shared" si="149"/>
        <v>-4</v>
      </c>
      <c r="N1152" s="5">
        <f t="shared" si="147"/>
        <v>-613930.92000000004</v>
      </c>
    </row>
    <row r="1153" spans="1:14" x14ac:dyDescent="0.2">
      <c r="A1153" t="s">
        <v>0</v>
      </c>
      <c r="B1153" t="s">
        <v>5</v>
      </c>
      <c r="C1153" t="s">
        <v>2838</v>
      </c>
      <c r="D1153" t="s">
        <v>2839</v>
      </c>
      <c r="E1153" t="s">
        <v>2846</v>
      </c>
      <c r="F1153" t="s">
        <v>2847</v>
      </c>
      <c r="G1153" s="1">
        <v>44827</v>
      </c>
      <c r="H1153" s="5">
        <v>4066.24</v>
      </c>
      <c r="I1153" s="4">
        <v>60</v>
      </c>
      <c r="J1153" s="3">
        <f t="shared" si="148"/>
        <v>44887</v>
      </c>
      <c r="K1153" t="s">
        <v>2845</v>
      </c>
      <c r="L1153" s="1">
        <v>44860</v>
      </c>
      <c r="M1153">
        <f t="shared" si="149"/>
        <v>-27</v>
      </c>
      <c r="N1153" s="5">
        <f t="shared" si="147"/>
        <v>-109788.48</v>
      </c>
    </row>
    <row r="1154" spans="1:14" x14ac:dyDescent="0.2">
      <c r="A1154" t="s">
        <v>0</v>
      </c>
      <c r="B1154" t="s">
        <v>5</v>
      </c>
      <c r="C1154" t="s">
        <v>2838</v>
      </c>
      <c r="D1154" t="s">
        <v>2839</v>
      </c>
      <c r="E1154" t="s">
        <v>2848</v>
      </c>
      <c r="F1154" t="s">
        <v>2849</v>
      </c>
      <c r="G1154" s="1">
        <v>44827</v>
      </c>
      <c r="H1154" s="5">
        <v>153482.73000000001</v>
      </c>
      <c r="I1154" s="4">
        <v>60</v>
      </c>
      <c r="J1154" s="3">
        <f t="shared" si="148"/>
        <v>44887</v>
      </c>
      <c r="K1154" t="s">
        <v>2845</v>
      </c>
      <c r="L1154" s="1">
        <v>44860</v>
      </c>
      <c r="M1154">
        <f t="shared" si="149"/>
        <v>-27</v>
      </c>
      <c r="N1154" s="5">
        <f t="shared" si="147"/>
        <v>-4144033.7100000004</v>
      </c>
    </row>
    <row r="1155" spans="1:14" x14ac:dyDescent="0.2">
      <c r="A1155" t="s">
        <v>0</v>
      </c>
      <c r="B1155" t="s">
        <v>5</v>
      </c>
      <c r="C1155" t="s">
        <v>2838</v>
      </c>
      <c r="D1155" t="s">
        <v>2839</v>
      </c>
      <c r="E1155" t="s">
        <v>2851</v>
      </c>
      <c r="F1155" t="s">
        <v>2852</v>
      </c>
      <c r="G1155" s="1">
        <v>44865</v>
      </c>
      <c r="H1155" s="5">
        <v>4066.24</v>
      </c>
      <c r="I1155" s="4">
        <v>60</v>
      </c>
      <c r="J1155" s="3">
        <f t="shared" si="148"/>
        <v>44925</v>
      </c>
      <c r="K1155" t="s">
        <v>2850</v>
      </c>
      <c r="L1155" s="1">
        <v>44907</v>
      </c>
      <c r="M1155">
        <f t="shared" si="149"/>
        <v>-18</v>
      </c>
      <c r="N1155" s="5">
        <f t="shared" si="147"/>
        <v>-73192.319999999992</v>
      </c>
    </row>
    <row r="1156" spans="1:14" x14ac:dyDescent="0.2">
      <c r="A1156" t="s">
        <v>0</v>
      </c>
      <c r="B1156" t="s">
        <v>5</v>
      </c>
      <c r="C1156" t="s">
        <v>2838</v>
      </c>
      <c r="D1156" t="s">
        <v>2839</v>
      </c>
      <c r="E1156" t="s">
        <v>2853</v>
      </c>
      <c r="F1156" t="s">
        <v>2854</v>
      </c>
      <c r="G1156" s="1">
        <v>44865</v>
      </c>
      <c r="H1156" s="5">
        <v>153482.73000000001</v>
      </c>
      <c r="I1156" s="4">
        <v>60</v>
      </c>
      <c r="J1156" s="3">
        <f t="shared" si="148"/>
        <v>44925</v>
      </c>
      <c r="K1156" t="s">
        <v>2850</v>
      </c>
      <c r="L1156" s="1">
        <v>44907</v>
      </c>
      <c r="M1156">
        <f t="shared" si="149"/>
        <v>-18</v>
      </c>
      <c r="N1156" s="5">
        <f t="shared" si="147"/>
        <v>-2762689.14</v>
      </c>
    </row>
    <row r="1157" spans="1:14" x14ac:dyDescent="0.2">
      <c r="A1157" t="s">
        <v>0</v>
      </c>
      <c r="B1157" t="s">
        <v>5</v>
      </c>
      <c r="C1157" t="s">
        <v>2838</v>
      </c>
      <c r="D1157" t="s">
        <v>2839</v>
      </c>
      <c r="E1157" t="s">
        <v>2856</v>
      </c>
      <c r="F1157" t="s">
        <v>2857</v>
      </c>
      <c r="G1157" s="1">
        <v>44883</v>
      </c>
      <c r="H1157" s="5">
        <v>157548.97</v>
      </c>
      <c r="I1157" s="4">
        <v>60</v>
      </c>
      <c r="J1157" s="3">
        <f t="shared" si="148"/>
        <v>44943</v>
      </c>
      <c r="K1157" t="s">
        <v>2855</v>
      </c>
      <c r="L1157" s="1">
        <v>44915</v>
      </c>
      <c r="M1157">
        <f t="shared" si="149"/>
        <v>-28</v>
      </c>
      <c r="N1157" s="5">
        <f t="shared" si="147"/>
        <v>-4411371.16</v>
      </c>
    </row>
    <row r="1158" spans="1:14" x14ac:dyDescent="0.2">
      <c r="A1158" t="s">
        <v>0</v>
      </c>
      <c r="B1158" t="s">
        <v>5</v>
      </c>
      <c r="C1158" t="s">
        <v>2858</v>
      </c>
      <c r="D1158" t="s">
        <v>2859</v>
      </c>
      <c r="E1158" t="s">
        <v>2861</v>
      </c>
      <c r="F1158" t="s">
        <v>2862</v>
      </c>
      <c r="G1158" s="1">
        <v>44690</v>
      </c>
      <c r="H1158" s="5">
        <v>2565</v>
      </c>
      <c r="I1158" s="4">
        <v>60</v>
      </c>
      <c r="J1158" s="3">
        <f t="shared" si="148"/>
        <v>44750</v>
      </c>
      <c r="K1158" t="s">
        <v>2860</v>
      </c>
      <c r="L1158" s="1">
        <v>44893</v>
      </c>
      <c r="M1158">
        <f t="shared" si="149"/>
        <v>143</v>
      </c>
      <c r="N1158" s="5">
        <f t="shared" si="147"/>
        <v>366795</v>
      </c>
    </row>
    <row r="1159" spans="1:14" x14ac:dyDescent="0.2">
      <c r="A1159" t="s">
        <v>0</v>
      </c>
      <c r="B1159" t="s">
        <v>5</v>
      </c>
      <c r="C1159" t="s">
        <v>2858</v>
      </c>
      <c r="D1159" t="s">
        <v>2859</v>
      </c>
      <c r="E1159" t="s">
        <v>2863</v>
      </c>
      <c r="F1159" t="s">
        <v>2864</v>
      </c>
      <c r="G1159" s="1">
        <v>44861</v>
      </c>
      <c r="H1159" s="5">
        <v>5500</v>
      </c>
      <c r="I1159" s="4">
        <v>60</v>
      </c>
      <c r="J1159" s="3">
        <f t="shared" si="148"/>
        <v>44921</v>
      </c>
      <c r="K1159" t="s">
        <v>2860</v>
      </c>
      <c r="L1159" s="1">
        <v>44893</v>
      </c>
      <c r="M1159">
        <f t="shared" si="149"/>
        <v>-28</v>
      </c>
      <c r="N1159" s="5">
        <f t="shared" si="147"/>
        <v>-154000</v>
      </c>
    </row>
    <row r="1160" spans="1:14" x14ac:dyDescent="0.2">
      <c r="A1160" t="s">
        <v>0</v>
      </c>
      <c r="B1160" t="s">
        <v>5</v>
      </c>
      <c r="C1160" t="s">
        <v>2858</v>
      </c>
      <c r="D1160" t="s">
        <v>2859</v>
      </c>
      <c r="E1160" t="s">
        <v>2866</v>
      </c>
      <c r="F1160" t="s">
        <v>2867</v>
      </c>
      <c r="G1160" s="1">
        <v>44868</v>
      </c>
      <c r="H1160" s="5">
        <v>5500</v>
      </c>
      <c r="I1160" s="4">
        <v>60</v>
      </c>
      <c r="J1160" s="3">
        <f t="shared" si="148"/>
        <v>44928</v>
      </c>
      <c r="K1160" t="s">
        <v>2865</v>
      </c>
      <c r="L1160" s="1">
        <v>44910</v>
      </c>
      <c r="M1160">
        <f t="shared" si="149"/>
        <v>-18</v>
      </c>
      <c r="N1160" s="5">
        <f t="shared" si="147"/>
        <v>-99000</v>
      </c>
    </row>
    <row r="1161" spans="1:14" x14ac:dyDescent="0.2">
      <c r="A1161" t="s">
        <v>0</v>
      </c>
      <c r="B1161" t="s">
        <v>5</v>
      </c>
      <c r="C1161" t="s">
        <v>2869</v>
      </c>
      <c r="D1161" t="s">
        <v>2870</v>
      </c>
      <c r="E1161" t="s">
        <v>2871</v>
      </c>
      <c r="F1161" t="s">
        <v>1577</v>
      </c>
      <c r="G1161" s="1">
        <v>44879</v>
      </c>
      <c r="H1161" s="5">
        <v>234.1</v>
      </c>
      <c r="I1161" s="4">
        <v>60</v>
      </c>
      <c r="J1161" s="3">
        <f t="shared" ref="J1161:J1163" si="150">G1161+I1161</f>
        <v>44939</v>
      </c>
      <c r="K1161" t="s">
        <v>2868</v>
      </c>
      <c r="L1161" s="1">
        <v>44887</v>
      </c>
      <c r="M1161">
        <f t="shared" ref="M1161:M1163" si="151">L1161-J1161</f>
        <v>-52</v>
      </c>
      <c r="N1161" s="5">
        <f t="shared" ref="N1161:N1163" si="152">M1161*H1161</f>
        <v>-12173.199999999999</v>
      </c>
    </row>
    <row r="1162" spans="1:14" x14ac:dyDescent="0.2">
      <c r="A1162" t="s">
        <v>0</v>
      </c>
      <c r="B1162" t="s">
        <v>5</v>
      </c>
      <c r="C1162" t="s">
        <v>2872</v>
      </c>
      <c r="D1162" t="s">
        <v>2873</v>
      </c>
      <c r="E1162" t="s">
        <v>2875</v>
      </c>
      <c r="F1162" t="s">
        <v>2876</v>
      </c>
      <c r="G1162" s="1">
        <v>44869</v>
      </c>
      <c r="H1162" s="5">
        <v>840</v>
      </c>
      <c r="I1162" s="4">
        <v>60</v>
      </c>
      <c r="J1162" s="3">
        <f t="shared" si="150"/>
        <v>44929</v>
      </c>
      <c r="K1162" t="s">
        <v>2874</v>
      </c>
      <c r="L1162" s="1">
        <v>44907</v>
      </c>
      <c r="M1162">
        <f t="shared" si="151"/>
        <v>-22</v>
      </c>
      <c r="N1162" s="5">
        <f t="shared" si="152"/>
        <v>-18480</v>
      </c>
    </row>
    <row r="1163" spans="1:14" x14ac:dyDescent="0.2">
      <c r="A1163" t="s">
        <v>0</v>
      </c>
      <c r="B1163" t="s">
        <v>5</v>
      </c>
      <c r="C1163" t="s">
        <v>2872</v>
      </c>
      <c r="D1163" t="s">
        <v>2873</v>
      </c>
      <c r="E1163" t="s">
        <v>2877</v>
      </c>
      <c r="F1163" t="s">
        <v>2878</v>
      </c>
      <c r="G1163" s="1">
        <v>44876</v>
      </c>
      <c r="H1163" s="5">
        <v>4200</v>
      </c>
      <c r="I1163" s="4">
        <v>60</v>
      </c>
      <c r="J1163" s="3">
        <f t="shared" si="150"/>
        <v>44936</v>
      </c>
      <c r="K1163" t="s">
        <v>2874</v>
      </c>
      <c r="L1163" s="1">
        <v>44907</v>
      </c>
      <c r="M1163">
        <f t="shared" si="151"/>
        <v>-29</v>
      </c>
      <c r="N1163" s="5">
        <f t="shared" si="152"/>
        <v>-121800</v>
      </c>
    </row>
    <row r="1164" spans="1:14" x14ac:dyDescent="0.2">
      <c r="A1164" t="s">
        <v>0</v>
      </c>
      <c r="B1164" t="s">
        <v>5</v>
      </c>
      <c r="C1164" t="s">
        <v>2879</v>
      </c>
      <c r="D1164" t="s">
        <v>2880</v>
      </c>
      <c r="E1164" t="s">
        <v>2882</v>
      </c>
      <c r="F1164" t="s">
        <v>2883</v>
      </c>
      <c r="G1164" s="1">
        <v>44833</v>
      </c>
      <c r="H1164" s="5">
        <v>78</v>
      </c>
      <c r="I1164" s="4">
        <v>60</v>
      </c>
      <c r="J1164" s="3">
        <f t="shared" ref="J1164" si="153">G1164+I1164</f>
        <v>44893</v>
      </c>
      <c r="K1164" t="s">
        <v>2881</v>
      </c>
      <c r="L1164" s="1">
        <v>44911</v>
      </c>
      <c r="M1164">
        <f t="shared" ref="M1164" si="154">L1164-J1164</f>
        <v>18</v>
      </c>
      <c r="N1164" s="5">
        <f t="shared" ref="N1164" si="155">M1164*H1164</f>
        <v>1404</v>
      </c>
    </row>
    <row r="1165" spans="1:14" x14ac:dyDescent="0.2">
      <c r="A1165" t="s">
        <v>0</v>
      </c>
      <c r="B1165" t="s">
        <v>5</v>
      </c>
      <c r="C1165" t="s">
        <v>2884</v>
      </c>
      <c r="D1165" t="s">
        <v>2885</v>
      </c>
      <c r="E1165" t="s">
        <v>2887</v>
      </c>
      <c r="F1165" t="s">
        <v>2888</v>
      </c>
      <c r="G1165" s="1">
        <v>44701</v>
      </c>
      <c r="H1165" s="5">
        <v>747.5</v>
      </c>
      <c r="I1165" s="4">
        <v>60</v>
      </c>
      <c r="J1165" s="3">
        <f t="shared" ref="J1165:J1193" si="156">G1165+I1165</f>
        <v>44761</v>
      </c>
      <c r="K1165" t="s">
        <v>2886</v>
      </c>
      <c r="L1165" s="1">
        <v>44858</v>
      </c>
      <c r="M1165">
        <f t="shared" ref="M1165:M1193" si="157">L1165-J1165</f>
        <v>97</v>
      </c>
      <c r="N1165" s="5">
        <f t="shared" ref="N1165:N1193" si="158">M1165*H1165</f>
        <v>72507.5</v>
      </c>
    </row>
    <row r="1166" spans="1:14" x14ac:dyDescent="0.2">
      <c r="A1166" t="s">
        <v>0</v>
      </c>
      <c r="B1166" t="s">
        <v>5</v>
      </c>
      <c r="C1166" t="s">
        <v>2884</v>
      </c>
      <c r="D1166" t="s">
        <v>2885</v>
      </c>
      <c r="E1166" t="s">
        <v>2889</v>
      </c>
      <c r="F1166" t="s">
        <v>2890</v>
      </c>
      <c r="G1166" s="1">
        <v>44750</v>
      </c>
      <c r="H1166" s="5">
        <v>598</v>
      </c>
      <c r="I1166" s="4">
        <v>60</v>
      </c>
      <c r="J1166" s="3">
        <f t="shared" si="156"/>
        <v>44810</v>
      </c>
      <c r="K1166" t="s">
        <v>2886</v>
      </c>
      <c r="L1166" s="1">
        <v>44858</v>
      </c>
      <c r="M1166">
        <f t="shared" si="157"/>
        <v>48</v>
      </c>
      <c r="N1166" s="5">
        <f t="shared" si="158"/>
        <v>28704</v>
      </c>
    </row>
    <row r="1167" spans="1:14" x14ac:dyDescent="0.2">
      <c r="A1167" t="s">
        <v>0</v>
      </c>
      <c r="B1167" t="s">
        <v>5</v>
      </c>
      <c r="C1167" t="s">
        <v>2884</v>
      </c>
      <c r="D1167" t="s">
        <v>2885</v>
      </c>
      <c r="E1167" t="s">
        <v>2891</v>
      </c>
      <c r="F1167" t="s">
        <v>2892</v>
      </c>
      <c r="G1167" s="1">
        <v>44813</v>
      </c>
      <c r="H1167" s="5">
        <v>700</v>
      </c>
      <c r="I1167" s="4">
        <v>60</v>
      </c>
      <c r="J1167" s="3">
        <f t="shared" si="156"/>
        <v>44873</v>
      </c>
      <c r="K1167" t="s">
        <v>2886</v>
      </c>
      <c r="L1167" s="1">
        <v>44858</v>
      </c>
      <c r="M1167">
        <f t="shared" si="157"/>
        <v>-15</v>
      </c>
      <c r="N1167" s="5">
        <f t="shared" si="158"/>
        <v>-10500</v>
      </c>
    </row>
    <row r="1168" spans="1:14" x14ac:dyDescent="0.2">
      <c r="A1168" t="s">
        <v>0</v>
      </c>
      <c r="B1168" t="s">
        <v>5</v>
      </c>
      <c r="C1168" t="s">
        <v>2884</v>
      </c>
      <c r="D1168" t="s">
        <v>2885</v>
      </c>
      <c r="E1168" t="s">
        <v>2894</v>
      </c>
      <c r="F1168" t="s">
        <v>2895</v>
      </c>
      <c r="G1168" s="1">
        <v>44806</v>
      </c>
      <c r="H1168" s="5">
        <v>1205</v>
      </c>
      <c r="I1168" s="4">
        <v>60</v>
      </c>
      <c r="J1168" s="3">
        <f t="shared" si="156"/>
        <v>44866</v>
      </c>
      <c r="K1168" t="s">
        <v>2893</v>
      </c>
      <c r="L1168" s="1">
        <v>44893</v>
      </c>
      <c r="M1168">
        <f t="shared" si="157"/>
        <v>27</v>
      </c>
      <c r="N1168" s="5">
        <f t="shared" si="158"/>
        <v>32535</v>
      </c>
    </row>
    <row r="1169" spans="1:14" x14ac:dyDescent="0.2">
      <c r="A1169" t="s">
        <v>0</v>
      </c>
      <c r="B1169" t="s">
        <v>5</v>
      </c>
      <c r="C1169" t="s">
        <v>2884</v>
      </c>
      <c r="D1169" t="s">
        <v>2885</v>
      </c>
      <c r="E1169" t="s">
        <v>2896</v>
      </c>
      <c r="F1169" t="s">
        <v>2897</v>
      </c>
      <c r="G1169" s="1">
        <v>44799</v>
      </c>
      <c r="H1169" s="5">
        <v>1205</v>
      </c>
      <c r="I1169" s="4">
        <v>60</v>
      </c>
      <c r="J1169" s="3">
        <f t="shared" si="156"/>
        <v>44859</v>
      </c>
      <c r="K1169" t="s">
        <v>2893</v>
      </c>
      <c r="L1169" s="1">
        <v>44893</v>
      </c>
      <c r="M1169">
        <f t="shared" si="157"/>
        <v>34</v>
      </c>
      <c r="N1169" s="5">
        <f t="shared" si="158"/>
        <v>40970</v>
      </c>
    </row>
    <row r="1170" spans="1:14" x14ac:dyDescent="0.2">
      <c r="A1170" t="s">
        <v>0</v>
      </c>
      <c r="B1170" t="s">
        <v>5</v>
      </c>
      <c r="C1170" t="s">
        <v>2884</v>
      </c>
      <c r="D1170" t="s">
        <v>2885</v>
      </c>
      <c r="E1170" t="s">
        <v>2898</v>
      </c>
      <c r="F1170" t="s">
        <v>2899</v>
      </c>
      <c r="G1170" s="1">
        <v>44841</v>
      </c>
      <c r="H1170" s="5">
        <v>1205</v>
      </c>
      <c r="I1170" s="4">
        <v>60</v>
      </c>
      <c r="J1170" s="3">
        <f t="shared" si="156"/>
        <v>44901</v>
      </c>
      <c r="K1170" t="s">
        <v>2893</v>
      </c>
      <c r="L1170" s="1">
        <v>44893</v>
      </c>
      <c r="M1170">
        <f t="shared" si="157"/>
        <v>-8</v>
      </c>
      <c r="N1170" s="5">
        <f t="shared" si="158"/>
        <v>-9640</v>
      </c>
    </row>
    <row r="1171" spans="1:14" x14ac:dyDescent="0.2">
      <c r="A1171" t="s">
        <v>0</v>
      </c>
      <c r="B1171" t="s">
        <v>5</v>
      </c>
      <c r="C1171" t="s">
        <v>2884</v>
      </c>
      <c r="D1171" t="s">
        <v>2885</v>
      </c>
      <c r="E1171" t="s">
        <v>2900</v>
      </c>
      <c r="F1171" t="s">
        <v>2901</v>
      </c>
      <c r="G1171" s="1">
        <v>44834</v>
      </c>
      <c r="H1171" s="5">
        <v>1205</v>
      </c>
      <c r="I1171" s="4">
        <v>60</v>
      </c>
      <c r="J1171" s="3">
        <f t="shared" si="156"/>
        <v>44894</v>
      </c>
      <c r="K1171" t="s">
        <v>2893</v>
      </c>
      <c r="L1171" s="1">
        <v>44893</v>
      </c>
      <c r="M1171">
        <f t="shared" si="157"/>
        <v>-1</v>
      </c>
      <c r="N1171" s="5">
        <f t="shared" si="158"/>
        <v>-1205</v>
      </c>
    </row>
    <row r="1172" spans="1:14" x14ac:dyDescent="0.2">
      <c r="A1172" t="s">
        <v>0</v>
      </c>
      <c r="B1172" t="s">
        <v>5</v>
      </c>
      <c r="C1172" t="s">
        <v>2884</v>
      </c>
      <c r="D1172" t="s">
        <v>2885</v>
      </c>
      <c r="E1172" t="s">
        <v>2902</v>
      </c>
      <c r="F1172" t="s">
        <v>2903</v>
      </c>
      <c r="G1172" s="1">
        <v>44827</v>
      </c>
      <c r="H1172" s="5">
        <v>345</v>
      </c>
      <c r="I1172" s="4">
        <v>60</v>
      </c>
      <c r="J1172" s="3">
        <f t="shared" si="156"/>
        <v>44887</v>
      </c>
      <c r="K1172" t="s">
        <v>2893</v>
      </c>
      <c r="L1172" s="1">
        <v>44893</v>
      </c>
      <c r="M1172">
        <f t="shared" si="157"/>
        <v>6</v>
      </c>
      <c r="N1172" s="5">
        <f t="shared" si="158"/>
        <v>2070</v>
      </c>
    </row>
    <row r="1173" spans="1:14" x14ac:dyDescent="0.2">
      <c r="A1173" t="s">
        <v>0</v>
      </c>
      <c r="B1173" t="s">
        <v>5</v>
      </c>
      <c r="C1173" t="s">
        <v>2884</v>
      </c>
      <c r="D1173" t="s">
        <v>2885</v>
      </c>
      <c r="E1173" t="s">
        <v>2904</v>
      </c>
      <c r="F1173" t="s">
        <v>2905</v>
      </c>
      <c r="G1173" s="1">
        <v>44834</v>
      </c>
      <c r="H1173" s="5">
        <v>505</v>
      </c>
      <c r="I1173" s="4">
        <v>60</v>
      </c>
      <c r="J1173" s="3">
        <f t="shared" si="156"/>
        <v>44894</v>
      </c>
      <c r="K1173" t="s">
        <v>2893</v>
      </c>
      <c r="L1173" s="1">
        <v>44893</v>
      </c>
      <c r="M1173">
        <f t="shared" si="157"/>
        <v>-1</v>
      </c>
      <c r="N1173" s="5">
        <f t="shared" si="158"/>
        <v>-505</v>
      </c>
    </row>
    <row r="1174" spans="1:14" x14ac:dyDescent="0.2">
      <c r="A1174" t="s">
        <v>0</v>
      </c>
      <c r="B1174" t="s">
        <v>5</v>
      </c>
      <c r="C1174" t="s">
        <v>2884</v>
      </c>
      <c r="D1174" t="s">
        <v>2885</v>
      </c>
      <c r="E1174" t="s">
        <v>2906</v>
      </c>
      <c r="F1174" t="s">
        <v>2907</v>
      </c>
      <c r="G1174" s="1">
        <v>44813</v>
      </c>
      <c r="H1174" s="5">
        <v>598</v>
      </c>
      <c r="I1174" s="4">
        <v>60</v>
      </c>
      <c r="J1174" s="3">
        <f t="shared" si="156"/>
        <v>44873</v>
      </c>
      <c r="K1174" t="s">
        <v>2893</v>
      </c>
      <c r="L1174" s="1">
        <v>44893</v>
      </c>
      <c r="M1174">
        <f t="shared" si="157"/>
        <v>20</v>
      </c>
      <c r="N1174" s="5">
        <f t="shared" si="158"/>
        <v>11960</v>
      </c>
    </row>
    <row r="1175" spans="1:14" x14ac:dyDescent="0.2">
      <c r="A1175" t="s">
        <v>0</v>
      </c>
      <c r="B1175" t="s">
        <v>1</v>
      </c>
      <c r="C1175" t="s">
        <v>2884</v>
      </c>
      <c r="D1175" t="s">
        <v>2885</v>
      </c>
      <c r="E1175" t="s">
        <v>2909</v>
      </c>
      <c r="F1175" t="s">
        <v>2910</v>
      </c>
      <c r="G1175" s="1">
        <v>44181</v>
      </c>
      <c r="H1175" s="5">
        <v>2200</v>
      </c>
      <c r="I1175" s="4">
        <v>60</v>
      </c>
      <c r="J1175" s="3">
        <f t="shared" si="156"/>
        <v>44241</v>
      </c>
      <c r="K1175" t="s">
        <v>2908</v>
      </c>
      <c r="L1175" s="1">
        <v>44908</v>
      </c>
      <c r="M1175">
        <f t="shared" si="157"/>
        <v>667</v>
      </c>
      <c r="N1175" s="5">
        <f t="shared" si="158"/>
        <v>1467400</v>
      </c>
    </row>
    <row r="1176" spans="1:14" x14ac:dyDescent="0.2">
      <c r="A1176" t="s">
        <v>0</v>
      </c>
      <c r="B1176" t="s">
        <v>5</v>
      </c>
      <c r="C1176" t="s">
        <v>2884</v>
      </c>
      <c r="D1176" t="s">
        <v>2885</v>
      </c>
      <c r="E1176" t="s">
        <v>2911</v>
      </c>
      <c r="F1176" t="s">
        <v>2912</v>
      </c>
      <c r="G1176" s="1">
        <v>44874</v>
      </c>
      <c r="H1176" s="5">
        <v>2200</v>
      </c>
      <c r="I1176" s="4">
        <v>60</v>
      </c>
      <c r="J1176" s="3">
        <f t="shared" si="156"/>
        <v>44934</v>
      </c>
      <c r="K1176" t="s">
        <v>2908</v>
      </c>
      <c r="L1176" s="1">
        <v>44908</v>
      </c>
      <c r="M1176">
        <f t="shared" si="157"/>
        <v>-26</v>
      </c>
      <c r="N1176" s="5">
        <f t="shared" si="158"/>
        <v>-57200</v>
      </c>
    </row>
    <row r="1177" spans="1:14" x14ac:dyDescent="0.2">
      <c r="A1177" t="s">
        <v>0</v>
      </c>
      <c r="B1177" t="s">
        <v>5</v>
      </c>
      <c r="C1177" t="s">
        <v>2884</v>
      </c>
      <c r="D1177" t="s">
        <v>2885</v>
      </c>
      <c r="E1177" t="s">
        <v>2913</v>
      </c>
      <c r="F1177" t="s">
        <v>2914</v>
      </c>
      <c r="G1177" s="1">
        <v>44874</v>
      </c>
      <c r="H1177" s="5">
        <v>-2200</v>
      </c>
      <c r="I1177" s="4">
        <v>60</v>
      </c>
      <c r="J1177" s="3">
        <f t="shared" si="156"/>
        <v>44934</v>
      </c>
      <c r="K1177" t="s">
        <v>2908</v>
      </c>
      <c r="L1177" s="1">
        <v>44908</v>
      </c>
      <c r="M1177">
        <f t="shared" si="157"/>
        <v>-26</v>
      </c>
      <c r="N1177" s="5">
        <f t="shared" si="158"/>
        <v>57200</v>
      </c>
    </row>
    <row r="1178" spans="1:14" x14ac:dyDescent="0.2">
      <c r="A1178" t="s">
        <v>0</v>
      </c>
      <c r="B1178" t="s">
        <v>5</v>
      </c>
      <c r="C1178" t="s">
        <v>2884</v>
      </c>
      <c r="D1178" t="s">
        <v>2885</v>
      </c>
      <c r="E1178" t="s">
        <v>2915</v>
      </c>
      <c r="F1178" t="s">
        <v>2916</v>
      </c>
      <c r="G1178" s="1">
        <v>44876</v>
      </c>
      <c r="H1178" s="5">
        <v>1205</v>
      </c>
      <c r="I1178" s="4">
        <v>60</v>
      </c>
      <c r="J1178" s="3">
        <f t="shared" si="156"/>
        <v>44936</v>
      </c>
      <c r="K1178" t="s">
        <v>2908</v>
      </c>
      <c r="L1178" s="1">
        <v>44908</v>
      </c>
      <c r="M1178">
        <f t="shared" si="157"/>
        <v>-28</v>
      </c>
      <c r="N1178" s="5">
        <f t="shared" si="158"/>
        <v>-33740</v>
      </c>
    </row>
    <row r="1179" spans="1:14" x14ac:dyDescent="0.2">
      <c r="A1179" t="s">
        <v>0</v>
      </c>
      <c r="B1179" t="s">
        <v>5</v>
      </c>
      <c r="C1179" t="s">
        <v>2884</v>
      </c>
      <c r="D1179" t="s">
        <v>2885</v>
      </c>
      <c r="E1179" t="s">
        <v>2917</v>
      </c>
      <c r="F1179" t="s">
        <v>2918</v>
      </c>
      <c r="G1179" s="1">
        <v>44862</v>
      </c>
      <c r="H1179" s="5">
        <v>1205</v>
      </c>
      <c r="I1179" s="4">
        <v>60</v>
      </c>
      <c r="J1179" s="3">
        <f t="shared" si="156"/>
        <v>44922</v>
      </c>
      <c r="K1179" t="s">
        <v>2908</v>
      </c>
      <c r="L1179" s="1">
        <v>44908</v>
      </c>
      <c r="M1179">
        <f t="shared" si="157"/>
        <v>-14</v>
      </c>
      <c r="N1179" s="5">
        <f t="shared" si="158"/>
        <v>-16870</v>
      </c>
    </row>
    <row r="1180" spans="1:14" x14ac:dyDescent="0.2">
      <c r="A1180" t="s">
        <v>0</v>
      </c>
      <c r="B1180" t="s">
        <v>5</v>
      </c>
      <c r="C1180" t="s">
        <v>2884</v>
      </c>
      <c r="D1180" t="s">
        <v>2885</v>
      </c>
      <c r="E1180" t="s">
        <v>2919</v>
      </c>
      <c r="F1180" t="s">
        <v>2920</v>
      </c>
      <c r="G1180" s="1">
        <v>44869</v>
      </c>
      <c r="H1180" s="5">
        <v>1205</v>
      </c>
      <c r="I1180" s="4">
        <v>60</v>
      </c>
      <c r="J1180" s="3">
        <f t="shared" si="156"/>
        <v>44929</v>
      </c>
      <c r="K1180" t="s">
        <v>2908</v>
      </c>
      <c r="L1180" s="1">
        <v>44908</v>
      </c>
      <c r="M1180">
        <f t="shared" si="157"/>
        <v>-21</v>
      </c>
      <c r="N1180" s="5">
        <f t="shared" si="158"/>
        <v>-25305</v>
      </c>
    </row>
    <row r="1181" spans="1:14" x14ac:dyDescent="0.2">
      <c r="A1181" t="s">
        <v>0</v>
      </c>
      <c r="B1181" t="s">
        <v>5</v>
      </c>
      <c r="C1181" t="s">
        <v>2884</v>
      </c>
      <c r="D1181" t="s">
        <v>2885</v>
      </c>
      <c r="E1181" t="s">
        <v>2921</v>
      </c>
      <c r="F1181" t="s">
        <v>2922</v>
      </c>
      <c r="G1181" s="1">
        <v>44847</v>
      </c>
      <c r="H1181" s="5">
        <v>1100</v>
      </c>
      <c r="I1181" s="4">
        <v>60</v>
      </c>
      <c r="J1181" s="3">
        <f t="shared" si="156"/>
        <v>44907</v>
      </c>
      <c r="K1181" t="s">
        <v>2908</v>
      </c>
      <c r="L1181" s="1">
        <v>44908</v>
      </c>
      <c r="M1181">
        <f t="shared" si="157"/>
        <v>1</v>
      </c>
      <c r="N1181" s="5">
        <f t="shared" si="158"/>
        <v>1100</v>
      </c>
    </row>
    <row r="1182" spans="1:14" x14ac:dyDescent="0.2">
      <c r="A1182" t="s">
        <v>0</v>
      </c>
      <c r="B1182" t="s">
        <v>5</v>
      </c>
      <c r="C1182" t="s">
        <v>2884</v>
      </c>
      <c r="D1182" t="s">
        <v>2885</v>
      </c>
      <c r="E1182" t="s">
        <v>2923</v>
      </c>
      <c r="F1182" t="s">
        <v>2924</v>
      </c>
      <c r="G1182" s="1">
        <v>44855</v>
      </c>
      <c r="H1182" s="5">
        <v>1205</v>
      </c>
      <c r="I1182" s="4">
        <v>60</v>
      </c>
      <c r="J1182" s="3">
        <f t="shared" si="156"/>
        <v>44915</v>
      </c>
      <c r="K1182" t="s">
        <v>2908</v>
      </c>
      <c r="L1182" s="1">
        <v>44908</v>
      </c>
      <c r="M1182">
        <f t="shared" si="157"/>
        <v>-7</v>
      </c>
      <c r="N1182" s="5">
        <f t="shared" si="158"/>
        <v>-8435</v>
      </c>
    </row>
    <row r="1183" spans="1:14" x14ac:dyDescent="0.2">
      <c r="A1183" t="s">
        <v>0</v>
      </c>
      <c r="B1183" t="s">
        <v>5</v>
      </c>
      <c r="C1183" t="s">
        <v>2884</v>
      </c>
      <c r="D1183" t="s">
        <v>2885</v>
      </c>
      <c r="E1183" t="s">
        <v>2925</v>
      </c>
      <c r="F1183" t="s">
        <v>2926</v>
      </c>
      <c r="G1183" s="1">
        <v>44848</v>
      </c>
      <c r="H1183" s="5">
        <v>1205</v>
      </c>
      <c r="I1183" s="4">
        <v>60</v>
      </c>
      <c r="J1183" s="3">
        <f t="shared" si="156"/>
        <v>44908</v>
      </c>
      <c r="K1183" t="s">
        <v>2908</v>
      </c>
      <c r="L1183" s="1">
        <v>44908</v>
      </c>
      <c r="M1183">
        <f t="shared" si="157"/>
        <v>0</v>
      </c>
      <c r="N1183" s="5">
        <f t="shared" si="158"/>
        <v>0</v>
      </c>
    </row>
    <row r="1184" spans="1:14" x14ac:dyDescent="0.2">
      <c r="A1184" t="s">
        <v>0</v>
      </c>
      <c r="B1184" t="s">
        <v>5</v>
      </c>
      <c r="C1184" t="s">
        <v>2884</v>
      </c>
      <c r="D1184" t="s">
        <v>2885</v>
      </c>
      <c r="E1184" t="s">
        <v>2927</v>
      </c>
      <c r="F1184" t="s">
        <v>2928</v>
      </c>
      <c r="G1184" s="1">
        <v>44820</v>
      </c>
      <c r="H1184" s="5">
        <v>1205</v>
      </c>
      <c r="I1184" s="4">
        <v>60</v>
      </c>
      <c r="J1184" s="3">
        <f t="shared" si="156"/>
        <v>44880</v>
      </c>
      <c r="K1184" t="s">
        <v>2908</v>
      </c>
      <c r="L1184" s="1">
        <v>44908</v>
      </c>
      <c r="M1184">
        <f t="shared" si="157"/>
        <v>28</v>
      </c>
      <c r="N1184" s="5">
        <f t="shared" si="158"/>
        <v>33740</v>
      </c>
    </row>
    <row r="1185" spans="1:14" x14ac:dyDescent="0.2">
      <c r="A1185" t="s">
        <v>0</v>
      </c>
      <c r="B1185" t="s">
        <v>5</v>
      </c>
      <c r="C1185" t="s">
        <v>2884</v>
      </c>
      <c r="D1185" t="s">
        <v>2885</v>
      </c>
      <c r="E1185" t="s">
        <v>2929</v>
      </c>
      <c r="F1185" t="s">
        <v>2930</v>
      </c>
      <c r="G1185" s="1">
        <v>44876</v>
      </c>
      <c r="H1185" s="5">
        <v>265</v>
      </c>
      <c r="I1185" s="4">
        <v>60</v>
      </c>
      <c r="J1185" s="3">
        <f t="shared" si="156"/>
        <v>44936</v>
      </c>
      <c r="K1185" t="s">
        <v>2908</v>
      </c>
      <c r="L1185" s="1">
        <v>44908</v>
      </c>
      <c r="M1185">
        <f t="shared" si="157"/>
        <v>-28</v>
      </c>
      <c r="N1185" s="5">
        <f t="shared" si="158"/>
        <v>-7420</v>
      </c>
    </row>
    <row r="1186" spans="1:14" x14ac:dyDescent="0.2">
      <c r="A1186" t="s">
        <v>0</v>
      </c>
      <c r="B1186" t="s">
        <v>5</v>
      </c>
      <c r="C1186" t="s">
        <v>2884</v>
      </c>
      <c r="D1186" t="s">
        <v>2885</v>
      </c>
      <c r="E1186" t="s">
        <v>2931</v>
      </c>
      <c r="F1186" t="s">
        <v>2932</v>
      </c>
      <c r="G1186" s="1">
        <v>44890</v>
      </c>
      <c r="H1186" s="5">
        <v>160</v>
      </c>
      <c r="I1186" s="4">
        <v>60</v>
      </c>
      <c r="J1186" s="3">
        <f t="shared" si="156"/>
        <v>44950</v>
      </c>
      <c r="K1186" t="s">
        <v>2908</v>
      </c>
      <c r="L1186" s="1">
        <v>44908</v>
      </c>
      <c r="M1186">
        <f t="shared" si="157"/>
        <v>-42</v>
      </c>
      <c r="N1186" s="5">
        <f t="shared" si="158"/>
        <v>-6720</v>
      </c>
    </row>
    <row r="1187" spans="1:14" x14ac:dyDescent="0.2">
      <c r="A1187" t="s">
        <v>0</v>
      </c>
      <c r="B1187" t="s">
        <v>5</v>
      </c>
      <c r="C1187" t="s">
        <v>2884</v>
      </c>
      <c r="D1187" t="s">
        <v>2885</v>
      </c>
      <c r="E1187" t="s">
        <v>2933</v>
      </c>
      <c r="F1187" t="s">
        <v>2934</v>
      </c>
      <c r="G1187" s="1">
        <v>44890</v>
      </c>
      <c r="H1187" s="5">
        <v>185</v>
      </c>
      <c r="I1187" s="4">
        <v>60</v>
      </c>
      <c r="J1187" s="3">
        <f t="shared" si="156"/>
        <v>44950</v>
      </c>
      <c r="K1187" t="s">
        <v>2908</v>
      </c>
      <c r="L1187" s="1">
        <v>44908</v>
      </c>
      <c r="M1187">
        <f t="shared" si="157"/>
        <v>-42</v>
      </c>
      <c r="N1187" s="5">
        <f t="shared" si="158"/>
        <v>-7770</v>
      </c>
    </row>
    <row r="1188" spans="1:14" x14ac:dyDescent="0.2">
      <c r="A1188" t="s">
        <v>0</v>
      </c>
      <c r="B1188" t="s">
        <v>5</v>
      </c>
      <c r="C1188" t="s">
        <v>2884</v>
      </c>
      <c r="D1188" t="s">
        <v>2885</v>
      </c>
      <c r="E1188" t="s">
        <v>2935</v>
      </c>
      <c r="F1188" t="s">
        <v>2936</v>
      </c>
      <c r="G1188" s="1">
        <v>44856</v>
      </c>
      <c r="H1188" s="5">
        <v>345</v>
      </c>
      <c r="I1188" s="4">
        <v>60</v>
      </c>
      <c r="J1188" s="3">
        <f t="shared" si="156"/>
        <v>44916</v>
      </c>
      <c r="K1188" t="s">
        <v>2908</v>
      </c>
      <c r="L1188" s="1">
        <v>44908</v>
      </c>
      <c r="M1188">
        <f t="shared" si="157"/>
        <v>-8</v>
      </c>
      <c r="N1188" s="5">
        <f t="shared" si="158"/>
        <v>-2760</v>
      </c>
    </row>
    <row r="1189" spans="1:14" x14ac:dyDescent="0.2">
      <c r="A1189" t="s">
        <v>0</v>
      </c>
      <c r="B1189" t="s">
        <v>5</v>
      </c>
      <c r="C1189" t="s">
        <v>2884</v>
      </c>
      <c r="D1189" t="s">
        <v>2885</v>
      </c>
      <c r="E1189" t="s">
        <v>2937</v>
      </c>
      <c r="F1189" t="s">
        <v>2938</v>
      </c>
      <c r="G1189" s="1">
        <v>44890</v>
      </c>
      <c r="H1189" s="5">
        <v>725</v>
      </c>
      <c r="I1189" s="4">
        <v>60</v>
      </c>
      <c r="J1189" s="3">
        <f t="shared" si="156"/>
        <v>44950</v>
      </c>
      <c r="K1189" t="s">
        <v>2908</v>
      </c>
      <c r="L1189" s="1">
        <v>44908</v>
      </c>
      <c r="M1189">
        <f t="shared" si="157"/>
        <v>-42</v>
      </c>
      <c r="N1189" s="5">
        <f t="shared" si="158"/>
        <v>-30450</v>
      </c>
    </row>
    <row r="1190" spans="1:14" x14ac:dyDescent="0.2">
      <c r="A1190" t="s">
        <v>0</v>
      </c>
      <c r="B1190" t="s">
        <v>5</v>
      </c>
      <c r="C1190" t="s">
        <v>2884</v>
      </c>
      <c r="D1190" t="s">
        <v>2885</v>
      </c>
      <c r="E1190" t="s">
        <v>2939</v>
      </c>
      <c r="F1190" t="s">
        <v>2940</v>
      </c>
      <c r="G1190" s="1">
        <v>44820</v>
      </c>
      <c r="H1190" s="5">
        <v>925</v>
      </c>
      <c r="I1190" s="4">
        <v>60</v>
      </c>
      <c r="J1190" s="3">
        <f t="shared" si="156"/>
        <v>44880</v>
      </c>
      <c r="K1190" t="s">
        <v>2908</v>
      </c>
      <c r="L1190" s="1">
        <v>44908</v>
      </c>
      <c r="M1190">
        <f t="shared" si="157"/>
        <v>28</v>
      </c>
      <c r="N1190" s="5">
        <f t="shared" si="158"/>
        <v>25900</v>
      </c>
    </row>
    <row r="1191" spans="1:14" x14ac:dyDescent="0.2">
      <c r="A1191" t="s">
        <v>0</v>
      </c>
      <c r="B1191" t="s">
        <v>5</v>
      </c>
      <c r="C1191" t="s">
        <v>2942</v>
      </c>
      <c r="D1191" t="s">
        <v>2943</v>
      </c>
      <c r="E1191" t="s">
        <v>2944</v>
      </c>
      <c r="F1191" t="s">
        <v>583</v>
      </c>
      <c r="G1191" s="1">
        <v>44736</v>
      </c>
      <c r="H1191" s="5">
        <v>10024.09</v>
      </c>
      <c r="I1191" s="4">
        <v>60</v>
      </c>
      <c r="J1191" s="3">
        <f t="shared" si="156"/>
        <v>44796</v>
      </c>
      <c r="K1191" t="s">
        <v>2941</v>
      </c>
      <c r="L1191" s="1">
        <v>44860</v>
      </c>
      <c r="M1191">
        <f t="shared" si="157"/>
        <v>64</v>
      </c>
      <c r="N1191" s="5">
        <f t="shared" si="158"/>
        <v>641541.76</v>
      </c>
    </row>
    <row r="1192" spans="1:14" x14ac:dyDescent="0.2">
      <c r="A1192" t="s">
        <v>0</v>
      </c>
      <c r="B1192" t="s">
        <v>5</v>
      </c>
      <c r="C1192" t="s">
        <v>2945</v>
      </c>
      <c r="D1192" t="s">
        <v>2946</v>
      </c>
      <c r="E1192" t="s">
        <v>2948</v>
      </c>
      <c r="F1192" t="s">
        <v>2949</v>
      </c>
      <c r="G1192" s="1">
        <v>44848</v>
      </c>
      <c r="H1192" s="5">
        <v>4560</v>
      </c>
      <c r="I1192" s="4">
        <v>60</v>
      </c>
      <c r="J1192" s="3">
        <f t="shared" si="156"/>
        <v>44908</v>
      </c>
      <c r="K1192" t="s">
        <v>2947</v>
      </c>
      <c r="L1192" s="1">
        <v>44854</v>
      </c>
      <c r="M1192">
        <f t="shared" si="157"/>
        <v>-54</v>
      </c>
      <c r="N1192" s="5">
        <f t="shared" si="158"/>
        <v>-246240</v>
      </c>
    </row>
    <row r="1193" spans="1:14" x14ac:dyDescent="0.2">
      <c r="A1193" t="s">
        <v>0</v>
      </c>
      <c r="B1193" t="s">
        <v>5</v>
      </c>
      <c r="C1193" t="s">
        <v>2945</v>
      </c>
      <c r="D1193" t="s">
        <v>2946</v>
      </c>
      <c r="E1193" t="s">
        <v>2951</v>
      </c>
      <c r="F1193" t="s">
        <v>2952</v>
      </c>
      <c r="G1193" s="1">
        <v>44879</v>
      </c>
      <c r="H1193" s="5">
        <v>5040</v>
      </c>
      <c r="I1193" s="4">
        <v>60</v>
      </c>
      <c r="J1193" s="3">
        <f t="shared" si="156"/>
        <v>44939</v>
      </c>
      <c r="K1193" t="s">
        <v>2950</v>
      </c>
      <c r="L1193" s="1">
        <v>44881</v>
      </c>
      <c r="M1193">
        <f t="shared" si="157"/>
        <v>-58</v>
      </c>
      <c r="N1193" s="5">
        <f t="shared" si="158"/>
        <v>-292320</v>
      </c>
    </row>
    <row r="1194" spans="1:14" x14ac:dyDescent="0.2">
      <c r="A1194" t="s">
        <v>0</v>
      </c>
      <c r="B1194" t="s">
        <v>5</v>
      </c>
      <c r="C1194" t="s">
        <v>2953</v>
      </c>
      <c r="D1194" t="s">
        <v>2954</v>
      </c>
      <c r="E1194" t="s">
        <v>2956</v>
      </c>
      <c r="F1194" t="s">
        <v>2957</v>
      </c>
      <c r="G1194" s="1">
        <v>44846</v>
      </c>
      <c r="H1194" s="5">
        <v>780</v>
      </c>
      <c r="I1194" s="4">
        <v>60</v>
      </c>
      <c r="J1194" s="3">
        <f t="shared" ref="J1194:J1213" si="159">G1194+I1194</f>
        <v>44906</v>
      </c>
      <c r="K1194" t="s">
        <v>2955</v>
      </c>
      <c r="L1194" s="1">
        <v>44894</v>
      </c>
      <c r="M1194">
        <f t="shared" ref="M1194:M1213" si="160">L1194-J1194</f>
        <v>-12</v>
      </c>
      <c r="N1194" s="5">
        <f t="shared" ref="N1194:N1212" si="161">M1194*H1194</f>
        <v>-9360</v>
      </c>
    </row>
    <row r="1195" spans="1:14" x14ac:dyDescent="0.2">
      <c r="A1195" t="s">
        <v>0</v>
      </c>
      <c r="B1195" t="s">
        <v>5</v>
      </c>
      <c r="C1195" t="s">
        <v>2953</v>
      </c>
      <c r="D1195" t="s">
        <v>2954</v>
      </c>
      <c r="E1195" t="s">
        <v>2958</v>
      </c>
      <c r="F1195" t="s">
        <v>2959</v>
      </c>
      <c r="G1195" s="1">
        <v>44848</v>
      </c>
      <c r="H1195" s="5">
        <v>1560</v>
      </c>
      <c r="I1195" s="4">
        <v>60</v>
      </c>
      <c r="J1195" s="3">
        <f t="shared" si="159"/>
        <v>44908</v>
      </c>
      <c r="K1195" t="s">
        <v>2955</v>
      </c>
      <c r="L1195" s="1">
        <v>44894</v>
      </c>
      <c r="M1195">
        <f t="shared" si="160"/>
        <v>-14</v>
      </c>
      <c r="N1195" s="5">
        <f t="shared" si="161"/>
        <v>-21840</v>
      </c>
    </row>
    <row r="1196" spans="1:14" x14ac:dyDescent="0.2">
      <c r="A1196" t="s">
        <v>0</v>
      </c>
      <c r="B1196" t="s">
        <v>5</v>
      </c>
      <c r="C1196" t="s">
        <v>2953</v>
      </c>
      <c r="D1196" t="s">
        <v>2954</v>
      </c>
      <c r="E1196" t="s">
        <v>2961</v>
      </c>
      <c r="F1196" t="s">
        <v>2962</v>
      </c>
      <c r="G1196" s="1">
        <v>44873</v>
      </c>
      <c r="H1196" s="5">
        <v>390</v>
      </c>
      <c r="I1196" s="4">
        <v>60</v>
      </c>
      <c r="J1196" s="3">
        <f t="shared" si="159"/>
        <v>44933</v>
      </c>
      <c r="K1196" t="s">
        <v>2960</v>
      </c>
      <c r="L1196" s="1">
        <v>44910</v>
      </c>
      <c r="M1196">
        <f t="shared" si="160"/>
        <v>-23</v>
      </c>
      <c r="N1196" s="5">
        <f t="shared" si="161"/>
        <v>-8970</v>
      </c>
    </row>
    <row r="1197" spans="1:14" x14ac:dyDescent="0.2">
      <c r="A1197" t="s">
        <v>0</v>
      </c>
      <c r="B1197" t="s">
        <v>5</v>
      </c>
      <c r="C1197" t="s">
        <v>2953</v>
      </c>
      <c r="D1197" t="s">
        <v>2954</v>
      </c>
      <c r="E1197" t="s">
        <v>2963</v>
      </c>
      <c r="F1197" t="s">
        <v>2964</v>
      </c>
      <c r="G1197" s="1">
        <v>44868</v>
      </c>
      <c r="H1197" s="5">
        <v>780</v>
      </c>
      <c r="I1197" s="4">
        <v>60</v>
      </c>
      <c r="J1197" s="3">
        <f t="shared" si="159"/>
        <v>44928</v>
      </c>
      <c r="K1197" t="s">
        <v>2960</v>
      </c>
      <c r="L1197" s="1">
        <v>44910</v>
      </c>
      <c r="M1197">
        <f t="shared" si="160"/>
        <v>-18</v>
      </c>
      <c r="N1197" s="5">
        <f t="shared" si="161"/>
        <v>-14040</v>
      </c>
    </row>
    <row r="1198" spans="1:14" x14ac:dyDescent="0.2">
      <c r="A1198" t="s">
        <v>0</v>
      </c>
      <c r="B1198" t="s">
        <v>5</v>
      </c>
      <c r="C1198" t="s">
        <v>2965</v>
      </c>
      <c r="D1198" t="s">
        <v>2966</v>
      </c>
      <c r="E1198" t="s">
        <v>2968</v>
      </c>
      <c r="F1198" t="s">
        <v>2969</v>
      </c>
      <c r="G1198" s="1">
        <v>44783</v>
      </c>
      <c r="H1198" s="5">
        <v>1120</v>
      </c>
      <c r="I1198" s="4">
        <v>60</v>
      </c>
      <c r="J1198" s="3">
        <f t="shared" si="159"/>
        <v>44843</v>
      </c>
      <c r="K1198" t="s">
        <v>2967</v>
      </c>
      <c r="L1198" s="1">
        <v>44855</v>
      </c>
      <c r="M1198">
        <f t="shared" si="160"/>
        <v>12</v>
      </c>
      <c r="N1198" s="5">
        <f t="shared" si="161"/>
        <v>13440</v>
      </c>
    </row>
    <row r="1199" spans="1:14" x14ac:dyDescent="0.2">
      <c r="A1199" t="s">
        <v>0</v>
      </c>
      <c r="B1199" t="s">
        <v>5</v>
      </c>
      <c r="C1199" t="s">
        <v>2965</v>
      </c>
      <c r="D1199" t="s">
        <v>2966</v>
      </c>
      <c r="E1199" t="s">
        <v>2970</v>
      </c>
      <c r="F1199" t="s">
        <v>2971</v>
      </c>
      <c r="G1199" s="1">
        <v>44797</v>
      </c>
      <c r="H1199" s="5">
        <v>440</v>
      </c>
      <c r="I1199" s="4">
        <v>60</v>
      </c>
      <c r="J1199" s="3">
        <f t="shared" si="159"/>
        <v>44857</v>
      </c>
      <c r="K1199" t="s">
        <v>2967</v>
      </c>
      <c r="L1199" s="1">
        <v>44855</v>
      </c>
      <c r="M1199">
        <f t="shared" si="160"/>
        <v>-2</v>
      </c>
      <c r="N1199" s="5">
        <f t="shared" si="161"/>
        <v>-880</v>
      </c>
    </row>
    <row r="1200" spans="1:14" x14ac:dyDescent="0.2">
      <c r="A1200" t="s">
        <v>0</v>
      </c>
      <c r="B1200" t="s">
        <v>5</v>
      </c>
      <c r="C1200" t="s">
        <v>2965</v>
      </c>
      <c r="D1200" t="s">
        <v>2966</v>
      </c>
      <c r="E1200" t="s">
        <v>2973</v>
      </c>
      <c r="F1200" t="s">
        <v>2974</v>
      </c>
      <c r="G1200" s="1">
        <v>44834</v>
      </c>
      <c r="H1200" s="5">
        <v>184.5</v>
      </c>
      <c r="I1200" s="4">
        <v>60</v>
      </c>
      <c r="J1200" s="3">
        <f t="shared" si="159"/>
        <v>44894</v>
      </c>
      <c r="K1200" t="s">
        <v>2972</v>
      </c>
      <c r="L1200" s="1">
        <v>44894</v>
      </c>
      <c r="M1200">
        <f t="shared" si="160"/>
        <v>0</v>
      </c>
      <c r="N1200" s="5">
        <f t="shared" si="161"/>
        <v>0</v>
      </c>
    </row>
    <row r="1201" spans="1:14" x14ac:dyDescent="0.2">
      <c r="A1201" t="s">
        <v>0</v>
      </c>
      <c r="B1201" t="s">
        <v>5</v>
      </c>
      <c r="C1201" t="s">
        <v>2965</v>
      </c>
      <c r="D1201" t="s">
        <v>2966</v>
      </c>
      <c r="E1201" t="s">
        <v>2975</v>
      </c>
      <c r="F1201" t="s">
        <v>2976</v>
      </c>
      <c r="G1201" s="1">
        <v>44834</v>
      </c>
      <c r="H1201" s="5">
        <v>288</v>
      </c>
      <c r="I1201" s="4">
        <v>60</v>
      </c>
      <c r="J1201" s="3">
        <f t="shared" si="159"/>
        <v>44894</v>
      </c>
      <c r="K1201" t="s">
        <v>2972</v>
      </c>
      <c r="L1201" s="1">
        <v>44894</v>
      </c>
      <c r="M1201">
        <f t="shared" si="160"/>
        <v>0</v>
      </c>
      <c r="N1201" s="5">
        <f t="shared" si="161"/>
        <v>0</v>
      </c>
    </row>
    <row r="1202" spans="1:14" x14ac:dyDescent="0.2">
      <c r="A1202" t="s">
        <v>0</v>
      </c>
      <c r="B1202" t="s">
        <v>5</v>
      </c>
      <c r="C1202" t="s">
        <v>2965</v>
      </c>
      <c r="D1202" t="s">
        <v>2966</v>
      </c>
      <c r="E1202" t="s">
        <v>2977</v>
      </c>
      <c r="F1202" t="s">
        <v>2978</v>
      </c>
      <c r="G1202" s="1">
        <v>44834</v>
      </c>
      <c r="H1202" s="5">
        <v>144</v>
      </c>
      <c r="I1202" s="4">
        <v>60</v>
      </c>
      <c r="J1202" s="3">
        <f t="shared" si="159"/>
        <v>44894</v>
      </c>
      <c r="K1202" t="s">
        <v>2972</v>
      </c>
      <c r="L1202" s="1">
        <v>44894</v>
      </c>
      <c r="M1202">
        <f t="shared" si="160"/>
        <v>0</v>
      </c>
      <c r="N1202" s="5">
        <f t="shared" si="161"/>
        <v>0</v>
      </c>
    </row>
    <row r="1203" spans="1:14" x14ac:dyDescent="0.2">
      <c r="A1203" t="s">
        <v>0</v>
      </c>
      <c r="B1203" t="s">
        <v>5</v>
      </c>
      <c r="C1203" t="s">
        <v>2965</v>
      </c>
      <c r="D1203" t="s">
        <v>2966</v>
      </c>
      <c r="E1203" t="s">
        <v>2979</v>
      </c>
      <c r="F1203" t="s">
        <v>2980</v>
      </c>
      <c r="G1203" s="1">
        <v>44834</v>
      </c>
      <c r="H1203" s="5">
        <v>144</v>
      </c>
      <c r="I1203" s="4">
        <v>60</v>
      </c>
      <c r="J1203" s="3">
        <f t="shared" si="159"/>
        <v>44894</v>
      </c>
      <c r="K1203" t="s">
        <v>2972</v>
      </c>
      <c r="L1203" s="1">
        <v>44894</v>
      </c>
      <c r="M1203">
        <f t="shared" si="160"/>
        <v>0</v>
      </c>
      <c r="N1203" s="5">
        <f t="shared" si="161"/>
        <v>0</v>
      </c>
    </row>
    <row r="1204" spans="1:14" x14ac:dyDescent="0.2">
      <c r="A1204" t="s">
        <v>0</v>
      </c>
      <c r="B1204" t="s">
        <v>5</v>
      </c>
      <c r="C1204" t="s">
        <v>2965</v>
      </c>
      <c r="D1204" t="s">
        <v>2966</v>
      </c>
      <c r="E1204" t="s">
        <v>2981</v>
      </c>
      <c r="F1204" t="s">
        <v>2982</v>
      </c>
      <c r="G1204" s="1">
        <v>44834</v>
      </c>
      <c r="H1204" s="5">
        <v>72</v>
      </c>
      <c r="I1204" s="4">
        <v>60</v>
      </c>
      <c r="J1204" s="3">
        <f t="shared" si="159"/>
        <v>44894</v>
      </c>
      <c r="K1204" t="s">
        <v>2972</v>
      </c>
      <c r="L1204" s="1">
        <v>44894</v>
      </c>
      <c r="M1204">
        <f t="shared" si="160"/>
        <v>0</v>
      </c>
      <c r="N1204" s="5">
        <f t="shared" si="161"/>
        <v>0</v>
      </c>
    </row>
    <row r="1205" spans="1:14" x14ac:dyDescent="0.2">
      <c r="A1205" t="s">
        <v>0</v>
      </c>
      <c r="B1205" t="s">
        <v>5</v>
      </c>
      <c r="C1205" t="s">
        <v>2965</v>
      </c>
      <c r="D1205" t="s">
        <v>2966</v>
      </c>
      <c r="E1205" t="s">
        <v>2984</v>
      </c>
      <c r="F1205" t="s">
        <v>2985</v>
      </c>
      <c r="G1205" s="1">
        <v>44869</v>
      </c>
      <c r="H1205" s="5">
        <v>1600</v>
      </c>
      <c r="I1205" s="4">
        <v>60</v>
      </c>
      <c r="J1205" s="3">
        <f t="shared" si="159"/>
        <v>44929</v>
      </c>
      <c r="K1205" t="s">
        <v>2983</v>
      </c>
      <c r="L1205" s="1">
        <v>44907</v>
      </c>
      <c r="M1205">
        <f t="shared" si="160"/>
        <v>-22</v>
      </c>
      <c r="N1205" s="5">
        <f t="shared" si="161"/>
        <v>-35200</v>
      </c>
    </row>
    <row r="1206" spans="1:14" x14ac:dyDescent="0.2">
      <c r="A1206" t="s">
        <v>0</v>
      </c>
      <c r="B1206" t="s">
        <v>5</v>
      </c>
      <c r="C1206" t="s">
        <v>2965</v>
      </c>
      <c r="D1206" t="s">
        <v>2966</v>
      </c>
      <c r="E1206" t="s">
        <v>2986</v>
      </c>
      <c r="F1206" t="s">
        <v>2987</v>
      </c>
      <c r="G1206" s="1">
        <v>44869</v>
      </c>
      <c r="H1206" s="5">
        <v>1024</v>
      </c>
      <c r="I1206" s="4">
        <v>60</v>
      </c>
      <c r="J1206" s="3">
        <f t="shared" si="159"/>
        <v>44929</v>
      </c>
      <c r="K1206" t="s">
        <v>2983</v>
      </c>
      <c r="L1206" s="1">
        <v>44907</v>
      </c>
      <c r="M1206">
        <f t="shared" si="160"/>
        <v>-22</v>
      </c>
      <c r="N1206" s="5">
        <f t="shared" si="161"/>
        <v>-22528</v>
      </c>
    </row>
    <row r="1207" spans="1:14" x14ac:dyDescent="0.2">
      <c r="A1207" t="s">
        <v>0</v>
      </c>
      <c r="B1207" t="s">
        <v>5</v>
      </c>
      <c r="C1207" t="s">
        <v>2965</v>
      </c>
      <c r="D1207" t="s">
        <v>2966</v>
      </c>
      <c r="E1207" t="s">
        <v>2988</v>
      </c>
      <c r="F1207" t="s">
        <v>2989</v>
      </c>
      <c r="G1207" s="1">
        <v>44869</v>
      </c>
      <c r="H1207" s="5">
        <v>440</v>
      </c>
      <c r="I1207" s="4">
        <v>60</v>
      </c>
      <c r="J1207" s="3">
        <f t="shared" si="159"/>
        <v>44929</v>
      </c>
      <c r="K1207" t="s">
        <v>2983</v>
      </c>
      <c r="L1207" s="1">
        <v>44907</v>
      </c>
      <c r="M1207">
        <f t="shared" si="160"/>
        <v>-22</v>
      </c>
      <c r="N1207" s="5">
        <f t="shared" si="161"/>
        <v>-9680</v>
      </c>
    </row>
    <row r="1208" spans="1:14" x14ac:dyDescent="0.2">
      <c r="A1208" t="s">
        <v>0</v>
      </c>
      <c r="B1208" t="s">
        <v>5</v>
      </c>
      <c r="C1208" t="s">
        <v>2990</v>
      </c>
      <c r="D1208" t="s">
        <v>2991</v>
      </c>
      <c r="E1208" t="s">
        <v>2993</v>
      </c>
      <c r="F1208" t="s">
        <v>2994</v>
      </c>
      <c r="G1208" s="1">
        <v>44827</v>
      </c>
      <c r="H1208" s="5">
        <v>1032</v>
      </c>
      <c r="I1208" s="4">
        <v>60</v>
      </c>
      <c r="J1208" s="3">
        <f t="shared" si="159"/>
        <v>44887</v>
      </c>
      <c r="K1208" t="s">
        <v>2992</v>
      </c>
      <c r="L1208" s="1">
        <v>44868</v>
      </c>
      <c r="M1208">
        <f t="shared" si="160"/>
        <v>-19</v>
      </c>
      <c r="N1208" s="5">
        <f t="shared" si="161"/>
        <v>-19608</v>
      </c>
    </row>
    <row r="1209" spans="1:14" x14ac:dyDescent="0.2">
      <c r="A1209" t="s">
        <v>0</v>
      </c>
      <c r="B1209" t="s">
        <v>5</v>
      </c>
      <c r="C1209" t="s">
        <v>2990</v>
      </c>
      <c r="D1209" t="s">
        <v>2991</v>
      </c>
      <c r="E1209" t="s">
        <v>2996</v>
      </c>
      <c r="F1209" t="s">
        <v>2997</v>
      </c>
      <c r="G1209" s="1">
        <v>44875</v>
      </c>
      <c r="H1209" s="5">
        <v>1032</v>
      </c>
      <c r="I1209" s="4">
        <v>60</v>
      </c>
      <c r="J1209" s="3">
        <f t="shared" si="159"/>
        <v>44935</v>
      </c>
      <c r="K1209" t="s">
        <v>2995</v>
      </c>
      <c r="L1209" s="1">
        <v>44907</v>
      </c>
      <c r="M1209">
        <f t="shared" si="160"/>
        <v>-28</v>
      </c>
      <c r="N1209" s="5">
        <f t="shared" si="161"/>
        <v>-28896</v>
      </c>
    </row>
    <row r="1210" spans="1:14" x14ac:dyDescent="0.2">
      <c r="A1210" t="s">
        <v>0</v>
      </c>
      <c r="B1210" t="s">
        <v>5</v>
      </c>
      <c r="C1210" t="s">
        <v>2990</v>
      </c>
      <c r="D1210" t="s">
        <v>2991</v>
      </c>
      <c r="E1210" t="s">
        <v>2998</v>
      </c>
      <c r="F1210" t="s">
        <v>2999</v>
      </c>
      <c r="G1210" s="1">
        <v>44889</v>
      </c>
      <c r="H1210" s="5">
        <v>1032</v>
      </c>
      <c r="I1210" s="4">
        <v>60</v>
      </c>
      <c r="J1210" s="3">
        <f t="shared" si="159"/>
        <v>44949</v>
      </c>
      <c r="K1210" t="s">
        <v>2995</v>
      </c>
      <c r="L1210" s="1">
        <v>44907</v>
      </c>
      <c r="M1210">
        <f t="shared" si="160"/>
        <v>-42</v>
      </c>
      <c r="N1210" s="5">
        <f t="shared" si="161"/>
        <v>-43344</v>
      </c>
    </row>
    <row r="1211" spans="1:14" x14ac:dyDescent="0.2">
      <c r="A1211" t="s">
        <v>0</v>
      </c>
      <c r="B1211" t="s">
        <v>5</v>
      </c>
      <c r="C1211" t="s">
        <v>2990</v>
      </c>
      <c r="D1211" t="s">
        <v>2991</v>
      </c>
      <c r="E1211" t="s">
        <v>3000</v>
      </c>
      <c r="F1211" t="s">
        <v>3001</v>
      </c>
      <c r="G1211" s="1">
        <v>44889</v>
      </c>
      <c r="H1211" s="5">
        <v>1600</v>
      </c>
      <c r="I1211" s="4">
        <v>60</v>
      </c>
      <c r="J1211" s="3">
        <f t="shared" si="159"/>
        <v>44949</v>
      </c>
      <c r="K1211" t="s">
        <v>2995</v>
      </c>
      <c r="L1211" s="1">
        <v>44907</v>
      </c>
      <c r="M1211">
        <f t="shared" si="160"/>
        <v>-42</v>
      </c>
      <c r="N1211" s="5">
        <f t="shared" si="161"/>
        <v>-67200</v>
      </c>
    </row>
    <row r="1212" spans="1:14" x14ac:dyDescent="0.2">
      <c r="A1212" t="s">
        <v>0</v>
      </c>
      <c r="B1212" t="s">
        <v>5</v>
      </c>
      <c r="C1212" t="s">
        <v>3002</v>
      </c>
      <c r="D1212" t="s">
        <v>3003</v>
      </c>
      <c r="E1212" t="s">
        <v>3005</v>
      </c>
      <c r="F1212" t="s">
        <v>3006</v>
      </c>
      <c r="G1212" s="1">
        <v>44809</v>
      </c>
      <c r="H1212" s="5">
        <v>989</v>
      </c>
      <c r="I1212" s="4">
        <v>60</v>
      </c>
      <c r="J1212" s="3">
        <f t="shared" si="159"/>
        <v>44869</v>
      </c>
      <c r="K1212" t="s">
        <v>3004</v>
      </c>
      <c r="L1212" s="1">
        <v>44860</v>
      </c>
      <c r="M1212">
        <f t="shared" si="160"/>
        <v>-9</v>
      </c>
      <c r="N1212" s="5">
        <f t="shared" si="161"/>
        <v>-8901</v>
      </c>
    </row>
    <row r="1213" spans="1:14" x14ac:dyDescent="0.2">
      <c r="A1213" t="s">
        <v>0</v>
      </c>
      <c r="B1213" t="s">
        <v>5</v>
      </c>
      <c r="C1213" t="s">
        <v>3002</v>
      </c>
      <c r="D1213" t="s">
        <v>3003</v>
      </c>
      <c r="E1213" t="s">
        <v>3007</v>
      </c>
      <c r="F1213" t="s">
        <v>3008</v>
      </c>
      <c r="G1213" s="1">
        <v>44809</v>
      </c>
      <c r="H1213" s="5">
        <v>1337.5</v>
      </c>
      <c r="I1213" s="4">
        <v>60</v>
      </c>
      <c r="J1213" s="3">
        <f t="shared" si="159"/>
        <v>44869</v>
      </c>
      <c r="K1213" t="s">
        <v>3004</v>
      </c>
      <c r="L1213" s="1">
        <v>44860</v>
      </c>
      <c r="M1213">
        <f t="shared" si="160"/>
        <v>-9</v>
      </c>
      <c r="N1213" s="5">
        <f t="shared" ref="N1213:N1237" si="162">M1213*H1213</f>
        <v>-12037.5</v>
      </c>
    </row>
    <row r="1214" spans="1:14" x14ac:dyDescent="0.2">
      <c r="A1214" t="s">
        <v>0</v>
      </c>
      <c r="B1214" t="s">
        <v>5</v>
      </c>
      <c r="C1214" t="s">
        <v>3002</v>
      </c>
      <c r="D1214" t="s">
        <v>3003</v>
      </c>
      <c r="E1214" t="s">
        <v>3009</v>
      </c>
      <c r="F1214" t="s">
        <v>3010</v>
      </c>
      <c r="G1214" s="1">
        <v>44813</v>
      </c>
      <c r="H1214" s="5">
        <v>258</v>
      </c>
      <c r="I1214" s="4">
        <v>60</v>
      </c>
      <c r="J1214" s="3">
        <f t="shared" ref="J1214:J1238" si="163">G1214+I1214</f>
        <v>44873</v>
      </c>
      <c r="K1214" t="s">
        <v>3004</v>
      </c>
      <c r="L1214" s="1">
        <v>44860</v>
      </c>
      <c r="M1214">
        <f t="shared" ref="M1214:M1238" si="164">L1214-J1214</f>
        <v>-13</v>
      </c>
      <c r="N1214" s="5">
        <f t="shared" si="162"/>
        <v>-3354</v>
      </c>
    </row>
    <row r="1215" spans="1:14" x14ac:dyDescent="0.2">
      <c r="A1215" t="s">
        <v>0</v>
      </c>
      <c r="B1215" t="s">
        <v>5</v>
      </c>
      <c r="C1215" t="s">
        <v>3002</v>
      </c>
      <c r="D1215" t="s">
        <v>3003</v>
      </c>
      <c r="E1215" t="s">
        <v>3011</v>
      </c>
      <c r="F1215" t="s">
        <v>3012</v>
      </c>
      <c r="G1215" s="1">
        <v>44813</v>
      </c>
      <c r="H1215" s="5">
        <v>1637</v>
      </c>
      <c r="I1215" s="4">
        <v>60</v>
      </c>
      <c r="J1215" s="3">
        <f t="shared" si="163"/>
        <v>44873</v>
      </c>
      <c r="K1215" t="s">
        <v>3004</v>
      </c>
      <c r="L1215" s="1">
        <v>44860</v>
      </c>
      <c r="M1215">
        <f t="shared" si="164"/>
        <v>-13</v>
      </c>
      <c r="N1215" s="5">
        <f t="shared" si="162"/>
        <v>-21281</v>
      </c>
    </row>
    <row r="1216" spans="1:14" x14ac:dyDescent="0.2">
      <c r="A1216" t="s">
        <v>0</v>
      </c>
      <c r="B1216" t="s">
        <v>5</v>
      </c>
      <c r="C1216" t="s">
        <v>3002</v>
      </c>
      <c r="D1216" t="s">
        <v>3003</v>
      </c>
      <c r="E1216" t="s">
        <v>3013</v>
      </c>
      <c r="F1216" t="s">
        <v>3014</v>
      </c>
      <c r="G1216" s="1">
        <v>44818</v>
      </c>
      <c r="H1216" s="5">
        <v>575</v>
      </c>
      <c r="I1216" s="4">
        <v>60</v>
      </c>
      <c r="J1216" s="3">
        <f t="shared" si="163"/>
        <v>44878</v>
      </c>
      <c r="K1216" t="s">
        <v>3004</v>
      </c>
      <c r="L1216" s="1">
        <v>44860</v>
      </c>
      <c r="M1216">
        <f t="shared" si="164"/>
        <v>-18</v>
      </c>
      <c r="N1216" s="5">
        <f t="shared" si="162"/>
        <v>-10350</v>
      </c>
    </row>
    <row r="1217" spans="1:14" x14ac:dyDescent="0.2">
      <c r="A1217" t="s">
        <v>0</v>
      </c>
      <c r="B1217" t="s">
        <v>5</v>
      </c>
      <c r="C1217" t="s">
        <v>3002</v>
      </c>
      <c r="D1217" t="s">
        <v>3003</v>
      </c>
      <c r="E1217" t="s">
        <v>3015</v>
      </c>
      <c r="F1217" t="s">
        <v>3016</v>
      </c>
      <c r="G1217" s="1">
        <v>44826</v>
      </c>
      <c r="H1217" s="5">
        <v>81</v>
      </c>
      <c r="I1217" s="4">
        <v>60</v>
      </c>
      <c r="J1217" s="3">
        <f t="shared" si="163"/>
        <v>44886</v>
      </c>
      <c r="K1217" t="s">
        <v>3004</v>
      </c>
      <c r="L1217" s="1">
        <v>44860</v>
      </c>
      <c r="M1217">
        <f t="shared" si="164"/>
        <v>-26</v>
      </c>
      <c r="N1217" s="5">
        <f t="shared" si="162"/>
        <v>-2106</v>
      </c>
    </row>
    <row r="1218" spans="1:14" x14ac:dyDescent="0.2">
      <c r="A1218" t="s">
        <v>0</v>
      </c>
      <c r="B1218" t="s">
        <v>5</v>
      </c>
      <c r="C1218" t="s">
        <v>3002</v>
      </c>
      <c r="D1218" t="s">
        <v>3003</v>
      </c>
      <c r="E1218" t="s">
        <v>3018</v>
      </c>
      <c r="F1218" t="s">
        <v>3019</v>
      </c>
      <c r="G1218" s="1">
        <v>44834</v>
      </c>
      <c r="H1218" s="5">
        <v>1948.96</v>
      </c>
      <c r="I1218" s="4">
        <v>60</v>
      </c>
      <c r="J1218" s="3">
        <f t="shared" si="163"/>
        <v>44894</v>
      </c>
      <c r="K1218" t="s">
        <v>3017</v>
      </c>
      <c r="L1218" s="1">
        <v>44893</v>
      </c>
      <c r="M1218">
        <f t="shared" si="164"/>
        <v>-1</v>
      </c>
      <c r="N1218" s="5">
        <f t="shared" si="162"/>
        <v>-1948.96</v>
      </c>
    </row>
    <row r="1219" spans="1:14" x14ac:dyDescent="0.2">
      <c r="A1219" t="s">
        <v>0</v>
      </c>
      <c r="B1219" t="s">
        <v>5</v>
      </c>
      <c r="C1219" t="s">
        <v>3002</v>
      </c>
      <c r="D1219" t="s">
        <v>3003</v>
      </c>
      <c r="E1219" t="s">
        <v>3020</v>
      </c>
      <c r="F1219" t="s">
        <v>3021</v>
      </c>
      <c r="G1219" s="1">
        <v>44834</v>
      </c>
      <c r="H1219" s="5">
        <v>1948.96</v>
      </c>
      <c r="I1219" s="4">
        <v>60</v>
      </c>
      <c r="J1219" s="3">
        <f t="shared" si="163"/>
        <v>44894</v>
      </c>
      <c r="K1219" t="s">
        <v>3017</v>
      </c>
      <c r="L1219" s="1">
        <v>44893</v>
      </c>
      <c r="M1219">
        <f t="shared" si="164"/>
        <v>-1</v>
      </c>
      <c r="N1219" s="5">
        <f t="shared" si="162"/>
        <v>-1948.96</v>
      </c>
    </row>
    <row r="1220" spans="1:14" x14ac:dyDescent="0.2">
      <c r="A1220" t="s">
        <v>0</v>
      </c>
      <c r="B1220" t="s">
        <v>5</v>
      </c>
      <c r="C1220" t="s">
        <v>3002</v>
      </c>
      <c r="D1220" t="s">
        <v>3003</v>
      </c>
      <c r="E1220" t="s">
        <v>3022</v>
      </c>
      <c r="F1220" t="s">
        <v>3023</v>
      </c>
      <c r="G1220" s="1">
        <v>44834</v>
      </c>
      <c r="H1220" s="5">
        <v>39.5</v>
      </c>
      <c r="I1220" s="4">
        <v>60</v>
      </c>
      <c r="J1220" s="3">
        <f t="shared" si="163"/>
        <v>44894</v>
      </c>
      <c r="K1220" t="s">
        <v>3017</v>
      </c>
      <c r="L1220" s="1">
        <v>44893</v>
      </c>
      <c r="M1220">
        <f t="shared" si="164"/>
        <v>-1</v>
      </c>
      <c r="N1220" s="5">
        <f t="shared" si="162"/>
        <v>-39.5</v>
      </c>
    </row>
    <row r="1221" spans="1:14" x14ac:dyDescent="0.2">
      <c r="A1221" t="s">
        <v>0</v>
      </c>
      <c r="B1221" t="s">
        <v>5</v>
      </c>
      <c r="C1221" t="s">
        <v>3002</v>
      </c>
      <c r="D1221" t="s">
        <v>3003</v>
      </c>
      <c r="E1221" t="s">
        <v>3024</v>
      </c>
      <c r="F1221" t="s">
        <v>3025</v>
      </c>
      <c r="G1221" s="1">
        <v>44826</v>
      </c>
      <c r="H1221" s="5">
        <v>162</v>
      </c>
      <c r="I1221" s="4">
        <v>60</v>
      </c>
      <c r="J1221" s="3">
        <f t="shared" si="163"/>
        <v>44886</v>
      </c>
      <c r="K1221" t="s">
        <v>3017</v>
      </c>
      <c r="L1221" s="1">
        <v>44893</v>
      </c>
      <c r="M1221">
        <f t="shared" si="164"/>
        <v>7</v>
      </c>
      <c r="N1221" s="5">
        <f t="shared" si="162"/>
        <v>1134</v>
      </c>
    </row>
    <row r="1222" spans="1:14" x14ac:dyDescent="0.2">
      <c r="A1222" t="s">
        <v>0</v>
      </c>
      <c r="B1222" t="s">
        <v>5</v>
      </c>
      <c r="C1222" t="s">
        <v>3002</v>
      </c>
      <c r="D1222" t="s">
        <v>3003</v>
      </c>
      <c r="E1222" t="s">
        <v>3026</v>
      </c>
      <c r="F1222" t="s">
        <v>3027</v>
      </c>
      <c r="G1222" s="1">
        <v>44700</v>
      </c>
      <c r="H1222" s="5">
        <v>1027.33</v>
      </c>
      <c r="I1222" s="4">
        <v>60</v>
      </c>
      <c r="J1222" s="3">
        <f t="shared" si="163"/>
        <v>44760</v>
      </c>
      <c r="K1222" t="s">
        <v>3017</v>
      </c>
      <c r="L1222" s="1">
        <v>44893</v>
      </c>
      <c r="M1222">
        <f t="shared" si="164"/>
        <v>133</v>
      </c>
      <c r="N1222" s="5">
        <f t="shared" si="162"/>
        <v>136634.88999999998</v>
      </c>
    </row>
    <row r="1223" spans="1:14" x14ac:dyDescent="0.2">
      <c r="A1223" t="s">
        <v>0</v>
      </c>
      <c r="B1223" t="s">
        <v>5</v>
      </c>
      <c r="C1223" t="s">
        <v>3002</v>
      </c>
      <c r="D1223" t="s">
        <v>3003</v>
      </c>
      <c r="E1223" t="s">
        <v>3028</v>
      </c>
      <c r="F1223" t="s">
        <v>3029</v>
      </c>
      <c r="G1223" s="1">
        <v>44742</v>
      </c>
      <c r="H1223" s="5">
        <v>1948.96</v>
      </c>
      <c r="I1223" s="4">
        <v>60</v>
      </c>
      <c r="J1223" s="3">
        <f t="shared" si="163"/>
        <v>44802</v>
      </c>
      <c r="K1223" t="s">
        <v>3017</v>
      </c>
      <c r="L1223" s="1">
        <v>44893</v>
      </c>
      <c r="M1223">
        <f t="shared" si="164"/>
        <v>91</v>
      </c>
      <c r="N1223" s="5">
        <f t="shared" si="162"/>
        <v>177355.36000000002</v>
      </c>
    </row>
    <row r="1224" spans="1:14" x14ac:dyDescent="0.2">
      <c r="A1224" t="s">
        <v>0</v>
      </c>
      <c r="B1224" t="s">
        <v>5</v>
      </c>
      <c r="C1224" t="s">
        <v>3002</v>
      </c>
      <c r="D1224" t="s">
        <v>3003</v>
      </c>
      <c r="E1224" t="s">
        <v>3030</v>
      </c>
      <c r="F1224" t="s">
        <v>3031</v>
      </c>
      <c r="G1224" s="1">
        <v>44742</v>
      </c>
      <c r="H1224" s="5">
        <v>1948.96</v>
      </c>
      <c r="I1224" s="4">
        <v>60</v>
      </c>
      <c r="J1224" s="3">
        <f t="shared" si="163"/>
        <v>44802</v>
      </c>
      <c r="K1224" t="s">
        <v>3017</v>
      </c>
      <c r="L1224" s="1">
        <v>44893</v>
      </c>
      <c r="M1224">
        <f t="shared" si="164"/>
        <v>91</v>
      </c>
      <c r="N1224" s="5">
        <f t="shared" si="162"/>
        <v>177355.36000000002</v>
      </c>
    </row>
    <row r="1225" spans="1:14" x14ac:dyDescent="0.2">
      <c r="A1225" t="s">
        <v>0</v>
      </c>
      <c r="B1225" t="s">
        <v>5</v>
      </c>
      <c r="C1225" t="s">
        <v>3002</v>
      </c>
      <c r="D1225" t="s">
        <v>3003</v>
      </c>
      <c r="E1225" t="s">
        <v>3032</v>
      </c>
      <c r="F1225" t="s">
        <v>3033</v>
      </c>
      <c r="G1225" s="1">
        <v>44783</v>
      </c>
      <c r="H1225" s="5">
        <v>-1948.96</v>
      </c>
      <c r="I1225" s="4">
        <v>60</v>
      </c>
      <c r="J1225" s="3">
        <f t="shared" si="163"/>
        <v>44843</v>
      </c>
      <c r="K1225" t="s">
        <v>3017</v>
      </c>
      <c r="L1225" s="1">
        <v>44893</v>
      </c>
      <c r="M1225">
        <f t="shared" si="164"/>
        <v>50</v>
      </c>
      <c r="N1225" s="5">
        <f t="shared" si="162"/>
        <v>-97448</v>
      </c>
    </row>
    <row r="1226" spans="1:14" x14ac:dyDescent="0.2">
      <c r="A1226" t="s">
        <v>0</v>
      </c>
      <c r="B1226" t="s">
        <v>5</v>
      </c>
      <c r="C1226" t="s">
        <v>3002</v>
      </c>
      <c r="D1226" t="s">
        <v>3003</v>
      </c>
      <c r="E1226" t="s">
        <v>3034</v>
      </c>
      <c r="F1226" t="s">
        <v>3035</v>
      </c>
      <c r="G1226" s="1">
        <v>44783</v>
      </c>
      <c r="H1226" s="5">
        <v>-1948.96</v>
      </c>
      <c r="I1226" s="4">
        <v>60</v>
      </c>
      <c r="J1226" s="3">
        <f t="shared" si="163"/>
        <v>44843</v>
      </c>
      <c r="K1226" t="s">
        <v>3017</v>
      </c>
      <c r="L1226" s="1">
        <v>44893</v>
      </c>
      <c r="M1226">
        <f t="shared" si="164"/>
        <v>50</v>
      </c>
      <c r="N1226" s="5">
        <f t="shared" si="162"/>
        <v>-97448</v>
      </c>
    </row>
    <row r="1227" spans="1:14" x14ac:dyDescent="0.2">
      <c r="A1227" t="s">
        <v>0</v>
      </c>
      <c r="B1227" t="s">
        <v>5</v>
      </c>
      <c r="C1227" t="s">
        <v>3002</v>
      </c>
      <c r="D1227" t="s">
        <v>3003</v>
      </c>
      <c r="E1227" t="s">
        <v>3037</v>
      </c>
      <c r="F1227" t="s">
        <v>3038</v>
      </c>
      <c r="G1227" s="1">
        <v>44834</v>
      </c>
      <c r="H1227" s="5">
        <v>4862.33</v>
      </c>
      <c r="I1227" s="4">
        <v>60</v>
      </c>
      <c r="J1227" s="3">
        <f t="shared" si="163"/>
        <v>44894</v>
      </c>
      <c r="K1227" t="s">
        <v>3036</v>
      </c>
      <c r="L1227" s="1">
        <v>44907</v>
      </c>
      <c r="M1227">
        <f t="shared" si="164"/>
        <v>13</v>
      </c>
      <c r="N1227" s="5">
        <f t="shared" si="162"/>
        <v>63210.29</v>
      </c>
    </row>
    <row r="1228" spans="1:14" x14ac:dyDescent="0.2">
      <c r="A1228" t="s">
        <v>0</v>
      </c>
      <c r="B1228" t="s">
        <v>5</v>
      </c>
      <c r="C1228" t="s">
        <v>3002</v>
      </c>
      <c r="D1228" t="s">
        <v>3003</v>
      </c>
      <c r="E1228" t="s">
        <v>3039</v>
      </c>
      <c r="F1228" t="s">
        <v>3040</v>
      </c>
      <c r="G1228" s="1">
        <v>44742</v>
      </c>
      <c r="H1228" s="5">
        <v>4862.33</v>
      </c>
      <c r="I1228" s="4">
        <v>60</v>
      </c>
      <c r="J1228" s="3">
        <f t="shared" si="163"/>
        <v>44802</v>
      </c>
      <c r="K1228" t="s">
        <v>3036</v>
      </c>
      <c r="L1228" s="1">
        <v>44907</v>
      </c>
      <c r="M1228">
        <f t="shared" si="164"/>
        <v>105</v>
      </c>
      <c r="N1228" s="5">
        <f t="shared" si="162"/>
        <v>510544.64999999997</v>
      </c>
    </row>
    <row r="1229" spans="1:14" x14ac:dyDescent="0.2">
      <c r="A1229" t="s">
        <v>0</v>
      </c>
      <c r="B1229" t="s">
        <v>5</v>
      </c>
      <c r="C1229" t="s">
        <v>3002</v>
      </c>
      <c r="D1229" t="s">
        <v>3003</v>
      </c>
      <c r="E1229" t="s">
        <v>3041</v>
      </c>
      <c r="F1229" t="s">
        <v>3042</v>
      </c>
      <c r="G1229" s="1">
        <v>44651</v>
      </c>
      <c r="H1229" s="5">
        <v>4862.33</v>
      </c>
      <c r="I1229" s="4">
        <v>60</v>
      </c>
      <c r="J1229" s="3">
        <f t="shared" si="163"/>
        <v>44711</v>
      </c>
      <c r="K1229" t="s">
        <v>3036</v>
      </c>
      <c r="L1229" s="1">
        <v>44907</v>
      </c>
      <c r="M1229">
        <f t="shared" si="164"/>
        <v>196</v>
      </c>
      <c r="N1229" s="5">
        <f t="shared" si="162"/>
        <v>953016.67999999993</v>
      </c>
    </row>
    <row r="1230" spans="1:14" x14ac:dyDescent="0.2">
      <c r="A1230" t="s">
        <v>0</v>
      </c>
      <c r="B1230" t="s">
        <v>5</v>
      </c>
      <c r="C1230" t="s">
        <v>3002</v>
      </c>
      <c r="D1230" t="s">
        <v>3003</v>
      </c>
      <c r="E1230" t="s">
        <v>3044</v>
      </c>
      <c r="F1230" t="s">
        <v>3045</v>
      </c>
      <c r="G1230" s="1">
        <v>44880</v>
      </c>
      <c r="H1230" s="5">
        <v>645.5</v>
      </c>
      <c r="I1230" s="4">
        <v>60</v>
      </c>
      <c r="J1230" s="3">
        <f t="shared" si="163"/>
        <v>44940</v>
      </c>
      <c r="K1230" t="s">
        <v>3043</v>
      </c>
      <c r="L1230" s="1">
        <v>44911</v>
      </c>
      <c r="M1230">
        <f t="shared" si="164"/>
        <v>-29</v>
      </c>
      <c r="N1230" s="5">
        <f t="shared" si="162"/>
        <v>-18719.5</v>
      </c>
    </row>
    <row r="1231" spans="1:14" x14ac:dyDescent="0.2">
      <c r="A1231" t="s">
        <v>0</v>
      </c>
      <c r="B1231" t="s">
        <v>5</v>
      </c>
      <c r="C1231" t="s">
        <v>3047</v>
      </c>
      <c r="D1231" t="s">
        <v>3048</v>
      </c>
      <c r="E1231" t="s">
        <v>3050</v>
      </c>
      <c r="F1231" t="s">
        <v>3051</v>
      </c>
      <c r="G1231" s="1">
        <v>44847</v>
      </c>
      <c r="H1231" s="5">
        <v>395.63</v>
      </c>
      <c r="I1231" s="4">
        <v>60</v>
      </c>
      <c r="J1231" s="3">
        <f t="shared" si="163"/>
        <v>44907</v>
      </c>
      <c r="K1231" t="s">
        <v>3049</v>
      </c>
      <c r="L1231" s="1">
        <v>44911</v>
      </c>
      <c r="M1231">
        <f t="shared" si="164"/>
        <v>4</v>
      </c>
      <c r="N1231" s="5">
        <f t="shared" si="162"/>
        <v>1582.52</v>
      </c>
    </row>
    <row r="1232" spans="1:14" x14ac:dyDescent="0.2">
      <c r="A1232" t="s">
        <v>0</v>
      </c>
      <c r="B1232" t="s">
        <v>5</v>
      </c>
      <c r="C1232" t="s">
        <v>3054</v>
      </c>
      <c r="D1232" t="s">
        <v>3052</v>
      </c>
      <c r="E1232" t="s">
        <v>3055</v>
      </c>
      <c r="F1232" t="s">
        <v>3056</v>
      </c>
      <c r="G1232" s="1">
        <v>44887</v>
      </c>
      <c r="H1232" s="5">
        <v>288</v>
      </c>
      <c r="I1232" s="4">
        <v>60</v>
      </c>
      <c r="J1232" s="3">
        <f t="shared" si="163"/>
        <v>44947</v>
      </c>
      <c r="K1232" t="s">
        <v>3053</v>
      </c>
      <c r="L1232" s="1">
        <v>44887</v>
      </c>
      <c r="M1232">
        <f t="shared" si="164"/>
        <v>-60</v>
      </c>
      <c r="N1232" s="5">
        <f t="shared" si="162"/>
        <v>-17280</v>
      </c>
    </row>
    <row r="1233" spans="1:14" x14ac:dyDescent="0.2">
      <c r="A1233" t="s">
        <v>0</v>
      </c>
      <c r="B1233" t="s">
        <v>5</v>
      </c>
      <c r="C1233" t="s">
        <v>3057</v>
      </c>
      <c r="D1233" t="s">
        <v>3058</v>
      </c>
      <c r="E1233" t="s">
        <v>3060</v>
      </c>
      <c r="F1233" t="s">
        <v>3061</v>
      </c>
      <c r="G1233" s="1">
        <v>44862</v>
      </c>
      <c r="H1233" s="5">
        <v>440.7</v>
      </c>
      <c r="I1233" s="4">
        <v>60</v>
      </c>
      <c r="J1233" s="3">
        <f t="shared" si="163"/>
        <v>44922</v>
      </c>
      <c r="K1233" t="s">
        <v>3059</v>
      </c>
      <c r="L1233" s="1">
        <v>44894</v>
      </c>
      <c r="M1233">
        <f t="shared" si="164"/>
        <v>-28</v>
      </c>
      <c r="N1233" s="5">
        <f t="shared" si="162"/>
        <v>-12339.6</v>
      </c>
    </row>
    <row r="1234" spans="1:14" x14ac:dyDescent="0.2">
      <c r="A1234" t="s">
        <v>0</v>
      </c>
      <c r="B1234" t="s">
        <v>5</v>
      </c>
      <c r="C1234" t="s">
        <v>3057</v>
      </c>
      <c r="D1234" t="s">
        <v>3058</v>
      </c>
      <c r="E1234" t="s">
        <v>3062</v>
      </c>
      <c r="F1234" t="s">
        <v>3063</v>
      </c>
      <c r="G1234" s="1">
        <v>44862</v>
      </c>
      <c r="H1234" s="5">
        <v>516.12</v>
      </c>
      <c r="I1234" s="4">
        <v>60</v>
      </c>
      <c r="J1234" s="3">
        <f t="shared" si="163"/>
        <v>44922</v>
      </c>
      <c r="K1234" t="s">
        <v>3059</v>
      </c>
      <c r="L1234" s="1">
        <v>44894</v>
      </c>
      <c r="M1234">
        <f t="shared" si="164"/>
        <v>-28</v>
      </c>
      <c r="N1234" s="5">
        <f t="shared" si="162"/>
        <v>-14451.36</v>
      </c>
    </row>
    <row r="1235" spans="1:14" x14ac:dyDescent="0.2">
      <c r="A1235" t="s">
        <v>0</v>
      </c>
      <c r="B1235" t="s">
        <v>5</v>
      </c>
      <c r="C1235" t="s">
        <v>3057</v>
      </c>
      <c r="D1235" t="s">
        <v>3058</v>
      </c>
      <c r="E1235" t="s">
        <v>3064</v>
      </c>
      <c r="F1235" t="s">
        <v>3065</v>
      </c>
      <c r="G1235" s="1">
        <v>44862</v>
      </c>
      <c r="H1235" s="5">
        <v>731.04</v>
      </c>
      <c r="I1235" s="4">
        <v>60</v>
      </c>
      <c r="J1235" s="3">
        <f t="shared" si="163"/>
        <v>44922</v>
      </c>
      <c r="K1235" t="s">
        <v>3059</v>
      </c>
      <c r="L1235" s="1">
        <v>44894</v>
      </c>
      <c r="M1235">
        <f t="shared" si="164"/>
        <v>-28</v>
      </c>
      <c r="N1235" s="5">
        <f t="shared" si="162"/>
        <v>-20469.12</v>
      </c>
    </row>
    <row r="1236" spans="1:14" x14ac:dyDescent="0.2">
      <c r="A1236" t="s">
        <v>0</v>
      </c>
      <c r="B1236" t="s">
        <v>5</v>
      </c>
      <c r="C1236" t="s">
        <v>3066</v>
      </c>
      <c r="D1236" t="s">
        <v>3067</v>
      </c>
      <c r="E1236" t="s">
        <v>3069</v>
      </c>
      <c r="F1236" t="s">
        <v>3070</v>
      </c>
      <c r="G1236" s="1">
        <v>44830</v>
      </c>
      <c r="H1236" s="5">
        <v>2500</v>
      </c>
      <c r="I1236" s="4">
        <v>60</v>
      </c>
      <c r="J1236" s="3">
        <f t="shared" si="163"/>
        <v>44890</v>
      </c>
      <c r="K1236" t="s">
        <v>3068</v>
      </c>
      <c r="L1236" s="1">
        <v>44860</v>
      </c>
      <c r="M1236">
        <f t="shared" si="164"/>
        <v>-30</v>
      </c>
      <c r="N1236" s="5">
        <f t="shared" si="162"/>
        <v>-75000</v>
      </c>
    </row>
    <row r="1237" spans="1:14" x14ac:dyDescent="0.2">
      <c r="A1237" t="s">
        <v>0</v>
      </c>
      <c r="B1237" t="s">
        <v>5</v>
      </c>
      <c r="C1237" t="s">
        <v>3071</v>
      </c>
      <c r="D1237" t="s">
        <v>3072</v>
      </c>
      <c r="E1237" t="s">
        <v>3074</v>
      </c>
      <c r="F1237" t="s">
        <v>4</v>
      </c>
      <c r="G1237" s="1">
        <v>44907</v>
      </c>
      <c r="H1237" s="5">
        <v>508</v>
      </c>
      <c r="I1237" s="4">
        <v>60</v>
      </c>
      <c r="J1237" s="3">
        <f t="shared" si="163"/>
        <v>44967</v>
      </c>
      <c r="K1237" t="s">
        <v>3073</v>
      </c>
      <c r="L1237" s="1">
        <v>44907</v>
      </c>
      <c r="M1237">
        <f t="shared" si="164"/>
        <v>-60</v>
      </c>
      <c r="N1237" s="5">
        <f t="shared" si="162"/>
        <v>-30480</v>
      </c>
    </row>
    <row r="1238" spans="1:14" x14ac:dyDescent="0.2">
      <c r="A1238" t="s">
        <v>0</v>
      </c>
      <c r="B1238" t="s">
        <v>5</v>
      </c>
      <c r="C1238" t="s">
        <v>3071</v>
      </c>
      <c r="D1238" t="s">
        <v>3072</v>
      </c>
      <c r="E1238" t="s">
        <v>3076</v>
      </c>
      <c r="F1238" t="s">
        <v>3077</v>
      </c>
      <c r="G1238" s="1">
        <v>44904</v>
      </c>
      <c r="H1238" s="5">
        <v>4028.2</v>
      </c>
      <c r="I1238" s="4">
        <v>60</v>
      </c>
      <c r="J1238" s="3">
        <f t="shared" si="163"/>
        <v>44964</v>
      </c>
      <c r="K1238" t="s">
        <v>3075</v>
      </c>
      <c r="L1238" s="1">
        <v>44908</v>
      </c>
      <c r="M1238">
        <f t="shared" si="164"/>
        <v>-56</v>
      </c>
      <c r="N1238" s="5">
        <f t="shared" ref="N1238:N1277" si="165">M1238*H1238</f>
        <v>-225579.19999999998</v>
      </c>
    </row>
    <row r="1239" spans="1:14" x14ac:dyDescent="0.2">
      <c r="A1239" t="s">
        <v>0</v>
      </c>
      <c r="B1239" t="s">
        <v>5</v>
      </c>
      <c r="C1239" t="s">
        <v>3079</v>
      </c>
      <c r="D1239" t="s">
        <v>3080</v>
      </c>
      <c r="E1239" t="s">
        <v>3081</v>
      </c>
      <c r="F1239" t="s">
        <v>3082</v>
      </c>
      <c r="G1239" s="1">
        <v>44858</v>
      </c>
      <c r="H1239" s="5">
        <v>594.20000000000005</v>
      </c>
      <c r="I1239" s="4">
        <v>60</v>
      </c>
      <c r="J1239" s="3">
        <f t="shared" ref="J1239:J1278" si="166">G1239+I1239</f>
        <v>44918</v>
      </c>
      <c r="K1239" t="s">
        <v>3078</v>
      </c>
      <c r="L1239" s="1">
        <v>44910</v>
      </c>
      <c r="M1239">
        <f t="shared" ref="M1239:M1278" si="167">L1239-J1239</f>
        <v>-8</v>
      </c>
      <c r="N1239" s="5">
        <f t="shared" si="165"/>
        <v>-4753.6000000000004</v>
      </c>
    </row>
    <row r="1240" spans="1:14" x14ac:dyDescent="0.2">
      <c r="A1240" t="s">
        <v>0</v>
      </c>
      <c r="B1240" t="s">
        <v>5</v>
      </c>
      <c r="C1240" t="s">
        <v>3079</v>
      </c>
      <c r="D1240" t="s">
        <v>3080</v>
      </c>
      <c r="E1240" t="s">
        <v>3084</v>
      </c>
      <c r="F1240" t="s">
        <v>3085</v>
      </c>
      <c r="G1240" s="1">
        <v>44813</v>
      </c>
      <c r="H1240" s="5">
        <v>670.2</v>
      </c>
      <c r="I1240" s="4">
        <v>60</v>
      </c>
      <c r="J1240" s="3">
        <f t="shared" si="166"/>
        <v>44873</v>
      </c>
      <c r="K1240" t="s">
        <v>3083</v>
      </c>
      <c r="L1240" s="1">
        <v>44911</v>
      </c>
      <c r="M1240">
        <f t="shared" si="167"/>
        <v>38</v>
      </c>
      <c r="N1240" s="5">
        <f t="shared" si="165"/>
        <v>25467.600000000002</v>
      </c>
    </row>
    <row r="1241" spans="1:14" x14ac:dyDescent="0.2">
      <c r="A1241" t="s">
        <v>0</v>
      </c>
      <c r="B1241" t="s">
        <v>5</v>
      </c>
      <c r="C1241" t="s">
        <v>3086</v>
      </c>
      <c r="D1241" t="s">
        <v>3087</v>
      </c>
      <c r="E1241" t="s">
        <v>3089</v>
      </c>
      <c r="F1241" t="s">
        <v>3090</v>
      </c>
      <c r="G1241" s="1">
        <v>44865</v>
      </c>
      <c r="H1241" s="5">
        <v>24400</v>
      </c>
      <c r="I1241" s="4">
        <v>60</v>
      </c>
      <c r="J1241" s="3">
        <f t="shared" si="166"/>
        <v>44925</v>
      </c>
      <c r="K1241" t="s">
        <v>3088</v>
      </c>
      <c r="L1241" s="1">
        <v>44907</v>
      </c>
      <c r="M1241">
        <f t="shared" si="167"/>
        <v>-18</v>
      </c>
      <c r="N1241" s="5">
        <f t="shared" si="165"/>
        <v>-439200</v>
      </c>
    </row>
    <row r="1242" spans="1:14" x14ac:dyDescent="0.2">
      <c r="A1242" t="s">
        <v>0</v>
      </c>
      <c r="B1242" t="s">
        <v>5</v>
      </c>
      <c r="C1242" t="s">
        <v>3091</v>
      </c>
      <c r="D1242" t="s">
        <v>3092</v>
      </c>
      <c r="E1242" t="s">
        <v>3094</v>
      </c>
      <c r="F1242" t="s">
        <v>3095</v>
      </c>
      <c r="G1242" s="1">
        <v>44816</v>
      </c>
      <c r="H1242" s="5">
        <v>1036</v>
      </c>
      <c r="I1242" s="4">
        <v>60</v>
      </c>
      <c r="J1242" s="3">
        <f t="shared" si="166"/>
        <v>44876</v>
      </c>
      <c r="K1242" t="s">
        <v>3093</v>
      </c>
      <c r="L1242" s="1">
        <v>44860</v>
      </c>
      <c r="M1242">
        <f t="shared" si="167"/>
        <v>-16</v>
      </c>
      <c r="N1242" s="5">
        <f t="shared" si="165"/>
        <v>-16576</v>
      </c>
    </row>
    <row r="1243" spans="1:14" x14ac:dyDescent="0.2">
      <c r="A1243" t="s">
        <v>0</v>
      </c>
      <c r="B1243" t="s">
        <v>5</v>
      </c>
      <c r="C1243" t="s">
        <v>3091</v>
      </c>
      <c r="D1243" t="s">
        <v>3092</v>
      </c>
      <c r="E1243" t="s">
        <v>3096</v>
      </c>
      <c r="F1243" t="s">
        <v>3097</v>
      </c>
      <c r="G1243" s="1">
        <v>44819</v>
      </c>
      <c r="H1243" s="5">
        <v>1036</v>
      </c>
      <c r="I1243" s="4">
        <v>60</v>
      </c>
      <c r="J1243" s="3">
        <f t="shared" si="166"/>
        <v>44879</v>
      </c>
      <c r="K1243" t="s">
        <v>3093</v>
      </c>
      <c r="L1243" s="1">
        <v>44860</v>
      </c>
      <c r="M1243">
        <f t="shared" si="167"/>
        <v>-19</v>
      </c>
      <c r="N1243" s="5">
        <f t="shared" si="165"/>
        <v>-19684</v>
      </c>
    </row>
    <row r="1244" spans="1:14" x14ac:dyDescent="0.2">
      <c r="A1244" t="s">
        <v>0</v>
      </c>
      <c r="B1244" t="s">
        <v>5</v>
      </c>
      <c r="C1244" t="s">
        <v>3091</v>
      </c>
      <c r="D1244" t="s">
        <v>3092</v>
      </c>
      <c r="E1244" t="s">
        <v>3099</v>
      </c>
      <c r="F1244" t="s">
        <v>3100</v>
      </c>
      <c r="G1244" s="1">
        <v>44858</v>
      </c>
      <c r="H1244" s="5">
        <v>1036</v>
      </c>
      <c r="I1244" s="4">
        <v>60</v>
      </c>
      <c r="J1244" s="3">
        <f t="shared" si="166"/>
        <v>44918</v>
      </c>
      <c r="K1244" t="s">
        <v>3098</v>
      </c>
      <c r="L1244" s="1">
        <v>44894</v>
      </c>
      <c r="M1244">
        <f t="shared" si="167"/>
        <v>-24</v>
      </c>
      <c r="N1244" s="5">
        <f t="shared" si="165"/>
        <v>-24864</v>
      </c>
    </row>
    <row r="1245" spans="1:14" x14ac:dyDescent="0.2">
      <c r="A1245" t="s">
        <v>0</v>
      </c>
      <c r="B1245" t="s">
        <v>5</v>
      </c>
      <c r="C1245" t="s">
        <v>3091</v>
      </c>
      <c r="D1245" t="s">
        <v>3092</v>
      </c>
      <c r="E1245" t="s">
        <v>3101</v>
      </c>
      <c r="F1245" t="s">
        <v>3102</v>
      </c>
      <c r="G1245" s="1">
        <v>44852</v>
      </c>
      <c r="H1245" s="5">
        <v>1036</v>
      </c>
      <c r="I1245" s="4">
        <v>60</v>
      </c>
      <c r="J1245" s="3">
        <f t="shared" si="166"/>
        <v>44912</v>
      </c>
      <c r="K1245" t="s">
        <v>3098</v>
      </c>
      <c r="L1245" s="1">
        <v>44894</v>
      </c>
      <c r="M1245">
        <f t="shared" si="167"/>
        <v>-18</v>
      </c>
      <c r="N1245" s="5">
        <f t="shared" si="165"/>
        <v>-18648</v>
      </c>
    </row>
    <row r="1246" spans="1:14" x14ac:dyDescent="0.2">
      <c r="A1246" t="s">
        <v>0</v>
      </c>
      <c r="B1246" t="s">
        <v>5</v>
      </c>
      <c r="C1246" t="s">
        <v>3091</v>
      </c>
      <c r="D1246" t="s">
        <v>3092</v>
      </c>
      <c r="E1246" t="s">
        <v>3103</v>
      </c>
      <c r="F1246" t="s">
        <v>3104</v>
      </c>
      <c r="G1246" s="1">
        <v>44838</v>
      </c>
      <c r="H1246" s="5">
        <v>1036</v>
      </c>
      <c r="I1246" s="4">
        <v>60</v>
      </c>
      <c r="J1246" s="3">
        <f t="shared" si="166"/>
        <v>44898</v>
      </c>
      <c r="K1246" t="s">
        <v>3098</v>
      </c>
      <c r="L1246" s="1">
        <v>44894</v>
      </c>
      <c r="M1246">
        <f t="shared" si="167"/>
        <v>-4</v>
      </c>
      <c r="N1246" s="5">
        <f t="shared" si="165"/>
        <v>-4144</v>
      </c>
    </row>
    <row r="1247" spans="1:14" x14ac:dyDescent="0.2">
      <c r="A1247" t="s">
        <v>0</v>
      </c>
      <c r="B1247" t="s">
        <v>5</v>
      </c>
      <c r="C1247" t="s">
        <v>3091</v>
      </c>
      <c r="D1247" t="s">
        <v>3092</v>
      </c>
      <c r="E1247" t="s">
        <v>3105</v>
      </c>
      <c r="F1247" t="s">
        <v>3106</v>
      </c>
      <c r="G1247" s="1">
        <v>44846</v>
      </c>
      <c r="H1247" s="5">
        <v>1036</v>
      </c>
      <c r="I1247" s="4">
        <v>60</v>
      </c>
      <c r="J1247" s="3">
        <f t="shared" si="166"/>
        <v>44906</v>
      </c>
      <c r="K1247" t="s">
        <v>3098</v>
      </c>
      <c r="L1247" s="1">
        <v>44894</v>
      </c>
      <c r="M1247">
        <f t="shared" si="167"/>
        <v>-12</v>
      </c>
      <c r="N1247" s="5">
        <f t="shared" si="165"/>
        <v>-12432</v>
      </c>
    </row>
    <row r="1248" spans="1:14" x14ac:dyDescent="0.2">
      <c r="A1248" t="s">
        <v>0</v>
      </c>
      <c r="B1248" t="s">
        <v>5</v>
      </c>
      <c r="C1248" t="s">
        <v>3091</v>
      </c>
      <c r="D1248" t="s">
        <v>3092</v>
      </c>
      <c r="E1248" t="s">
        <v>3107</v>
      </c>
      <c r="F1248" t="s">
        <v>3108</v>
      </c>
      <c r="G1248" s="1">
        <v>44848</v>
      </c>
      <c r="H1248" s="5">
        <v>1036</v>
      </c>
      <c r="I1248" s="4">
        <v>60</v>
      </c>
      <c r="J1248" s="3">
        <f t="shared" si="166"/>
        <v>44908</v>
      </c>
      <c r="K1248" t="s">
        <v>3098</v>
      </c>
      <c r="L1248" s="1">
        <v>44894</v>
      </c>
      <c r="M1248">
        <f t="shared" si="167"/>
        <v>-14</v>
      </c>
      <c r="N1248" s="5">
        <f t="shared" si="165"/>
        <v>-14504</v>
      </c>
    </row>
    <row r="1249" spans="1:14" x14ac:dyDescent="0.2">
      <c r="A1249" t="s">
        <v>0</v>
      </c>
      <c r="B1249" t="s">
        <v>5</v>
      </c>
      <c r="C1249" t="s">
        <v>3091</v>
      </c>
      <c r="D1249" t="s">
        <v>3092</v>
      </c>
      <c r="E1249" t="s">
        <v>3109</v>
      </c>
      <c r="F1249" t="s">
        <v>3110</v>
      </c>
      <c r="G1249" s="1">
        <v>44844</v>
      </c>
      <c r="H1249" s="5">
        <v>1036</v>
      </c>
      <c r="I1249" s="4">
        <v>60</v>
      </c>
      <c r="J1249" s="3">
        <f t="shared" si="166"/>
        <v>44904</v>
      </c>
      <c r="K1249" t="s">
        <v>3098</v>
      </c>
      <c r="L1249" s="1">
        <v>44894</v>
      </c>
      <c r="M1249">
        <f t="shared" si="167"/>
        <v>-10</v>
      </c>
      <c r="N1249" s="5">
        <f t="shared" si="165"/>
        <v>-10360</v>
      </c>
    </row>
    <row r="1250" spans="1:14" x14ac:dyDescent="0.2">
      <c r="A1250" t="s">
        <v>0</v>
      </c>
      <c r="B1250" t="s">
        <v>5</v>
      </c>
      <c r="C1250" t="s">
        <v>3091</v>
      </c>
      <c r="D1250" t="s">
        <v>3092</v>
      </c>
      <c r="E1250" t="s">
        <v>3111</v>
      </c>
      <c r="F1250" t="s">
        <v>3112</v>
      </c>
      <c r="G1250" s="1">
        <v>44846</v>
      </c>
      <c r="H1250" s="5">
        <v>756</v>
      </c>
      <c r="I1250" s="4">
        <v>60</v>
      </c>
      <c r="J1250" s="3">
        <f t="shared" si="166"/>
        <v>44906</v>
      </c>
      <c r="K1250" t="s">
        <v>3098</v>
      </c>
      <c r="L1250" s="1">
        <v>44894</v>
      </c>
      <c r="M1250">
        <f t="shared" si="167"/>
        <v>-12</v>
      </c>
      <c r="N1250" s="5">
        <f t="shared" si="165"/>
        <v>-9072</v>
      </c>
    </row>
    <row r="1251" spans="1:14" x14ac:dyDescent="0.2">
      <c r="A1251" t="s">
        <v>0</v>
      </c>
      <c r="B1251" t="s">
        <v>5</v>
      </c>
      <c r="C1251" t="s">
        <v>3091</v>
      </c>
      <c r="D1251" t="s">
        <v>3092</v>
      </c>
      <c r="E1251" t="s">
        <v>3113</v>
      </c>
      <c r="F1251" t="s">
        <v>3114</v>
      </c>
      <c r="G1251" s="1">
        <v>44837</v>
      </c>
      <c r="H1251" s="5">
        <v>231</v>
      </c>
      <c r="I1251" s="4">
        <v>60</v>
      </c>
      <c r="J1251" s="3">
        <f t="shared" si="166"/>
        <v>44897</v>
      </c>
      <c r="K1251" t="s">
        <v>3098</v>
      </c>
      <c r="L1251" s="1">
        <v>44894</v>
      </c>
      <c r="M1251">
        <f t="shared" si="167"/>
        <v>-3</v>
      </c>
      <c r="N1251" s="5">
        <f t="shared" si="165"/>
        <v>-693</v>
      </c>
    </row>
    <row r="1252" spans="1:14" x14ac:dyDescent="0.2">
      <c r="A1252" t="s">
        <v>0</v>
      </c>
      <c r="B1252" t="s">
        <v>5</v>
      </c>
      <c r="C1252" t="s">
        <v>3091</v>
      </c>
      <c r="D1252" t="s">
        <v>3092</v>
      </c>
      <c r="E1252" t="s">
        <v>3115</v>
      </c>
      <c r="F1252" t="s">
        <v>3116</v>
      </c>
      <c r="G1252" s="1">
        <v>44832</v>
      </c>
      <c r="H1252" s="5">
        <v>1036</v>
      </c>
      <c r="I1252" s="4">
        <v>60</v>
      </c>
      <c r="J1252" s="3">
        <f t="shared" si="166"/>
        <v>44892</v>
      </c>
      <c r="K1252" t="s">
        <v>3098</v>
      </c>
      <c r="L1252" s="1">
        <v>44894</v>
      </c>
      <c r="M1252">
        <f t="shared" si="167"/>
        <v>2</v>
      </c>
      <c r="N1252" s="5">
        <f t="shared" si="165"/>
        <v>2072</v>
      </c>
    </row>
    <row r="1253" spans="1:14" x14ac:dyDescent="0.2">
      <c r="A1253" t="s">
        <v>0</v>
      </c>
      <c r="B1253" t="s">
        <v>5</v>
      </c>
      <c r="C1253" t="s">
        <v>3091</v>
      </c>
      <c r="D1253" t="s">
        <v>3092</v>
      </c>
      <c r="E1253" t="s">
        <v>3117</v>
      </c>
      <c r="F1253" t="s">
        <v>3118</v>
      </c>
      <c r="G1253" s="1">
        <v>44837</v>
      </c>
      <c r="H1253" s="5">
        <v>1036</v>
      </c>
      <c r="I1253" s="4">
        <v>60</v>
      </c>
      <c r="J1253" s="3">
        <f t="shared" si="166"/>
        <v>44897</v>
      </c>
      <c r="K1253" t="s">
        <v>3098</v>
      </c>
      <c r="L1253" s="1">
        <v>44894</v>
      </c>
      <c r="M1253">
        <f t="shared" si="167"/>
        <v>-3</v>
      </c>
      <c r="N1253" s="5">
        <f t="shared" si="165"/>
        <v>-3108</v>
      </c>
    </row>
    <row r="1254" spans="1:14" x14ac:dyDescent="0.2">
      <c r="A1254" t="s">
        <v>0</v>
      </c>
      <c r="B1254" t="s">
        <v>5</v>
      </c>
      <c r="C1254" t="s">
        <v>3091</v>
      </c>
      <c r="D1254" t="s">
        <v>3092</v>
      </c>
      <c r="E1254" t="s">
        <v>3119</v>
      </c>
      <c r="F1254" t="s">
        <v>3120</v>
      </c>
      <c r="G1254" s="1">
        <v>44826</v>
      </c>
      <c r="H1254" s="5">
        <v>1036</v>
      </c>
      <c r="I1254" s="4">
        <v>60</v>
      </c>
      <c r="J1254" s="3">
        <f t="shared" si="166"/>
        <v>44886</v>
      </c>
      <c r="K1254" t="s">
        <v>3098</v>
      </c>
      <c r="L1254" s="1">
        <v>44894</v>
      </c>
      <c r="M1254">
        <f t="shared" si="167"/>
        <v>8</v>
      </c>
      <c r="N1254" s="5">
        <f t="shared" si="165"/>
        <v>8288</v>
      </c>
    </row>
    <row r="1255" spans="1:14" x14ac:dyDescent="0.2">
      <c r="A1255" t="s">
        <v>0</v>
      </c>
      <c r="B1255" t="s">
        <v>5</v>
      </c>
      <c r="C1255" t="s">
        <v>3091</v>
      </c>
      <c r="D1255" t="s">
        <v>3092</v>
      </c>
      <c r="E1255" t="s">
        <v>3121</v>
      </c>
      <c r="F1255" t="s">
        <v>3122</v>
      </c>
      <c r="G1255" s="1">
        <v>44826</v>
      </c>
      <c r="H1255" s="5">
        <v>1036</v>
      </c>
      <c r="I1255" s="4">
        <v>60</v>
      </c>
      <c r="J1255" s="3">
        <f t="shared" si="166"/>
        <v>44886</v>
      </c>
      <c r="K1255" t="s">
        <v>3098</v>
      </c>
      <c r="L1255" s="1">
        <v>44894</v>
      </c>
      <c r="M1255">
        <f t="shared" si="167"/>
        <v>8</v>
      </c>
      <c r="N1255" s="5">
        <f t="shared" si="165"/>
        <v>8288</v>
      </c>
    </row>
    <row r="1256" spans="1:14" x14ac:dyDescent="0.2">
      <c r="A1256" t="s">
        <v>0</v>
      </c>
      <c r="B1256" t="s">
        <v>5</v>
      </c>
      <c r="C1256" t="s">
        <v>3091</v>
      </c>
      <c r="D1256" t="s">
        <v>3092</v>
      </c>
      <c r="E1256" t="s">
        <v>3123</v>
      </c>
      <c r="F1256" t="s">
        <v>3124</v>
      </c>
      <c r="G1256" s="1">
        <v>44827</v>
      </c>
      <c r="H1256" s="5">
        <v>1036</v>
      </c>
      <c r="I1256" s="4">
        <v>60</v>
      </c>
      <c r="J1256" s="3">
        <f t="shared" si="166"/>
        <v>44887</v>
      </c>
      <c r="K1256" t="s">
        <v>3098</v>
      </c>
      <c r="L1256" s="1">
        <v>44894</v>
      </c>
      <c r="M1256">
        <f t="shared" si="167"/>
        <v>7</v>
      </c>
      <c r="N1256" s="5">
        <f t="shared" si="165"/>
        <v>7252</v>
      </c>
    </row>
    <row r="1257" spans="1:14" x14ac:dyDescent="0.2">
      <c r="A1257" t="s">
        <v>0</v>
      </c>
      <c r="B1257" t="s">
        <v>5</v>
      </c>
      <c r="C1257" t="s">
        <v>3091</v>
      </c>
      <c r="D1257" t="s">
        <v>3092</v>
      </c>
      <c r="E1257" t="s">
        <v>3126</v>
      </c>
      <c r="F1257" t="s">
        <v>3127</v>
      </c>
      <c r="G1257" s="1">
        <v>44869</v>
      </c>
      <c r="H1257" s="5">
        <v>1036</v>
      </c>
      <c r="I1257" s="4">
        <v>60</v>
      </c>
      <c r="J1257" s="3">
        <f t="shared" si="166"/>
        <v>44929</v>
      </c>
      <c r="K1257" t="s">
        <v>3125</v>
      </c>
      <c r="L1257" s="1">
        <v>44907</v>
      </c>
      <c r="M1257">
        <f t="shared" si="167"/>
        <v>-22</v>
      </c>
      <c r="N1257" s="5">
        <f t="shared" si="165"/>
        <v>-22792</v>
      </c>
    </row>
    <row r="1258" spans="1:14" x14ac:dyDescent="0.2">
      <c r="A1258" t="s">
        <v>0</v>
      </c>
      <c r="B1258" t="s">
        <v>5</v>
      </c>
      <c r="C1258" t="s">
        <v>3091</v>
      </c>
      <c r="D1258" t="s">
        <v>3092</v>
      </c>
      <c r="E1258" t="s">
        <v>3128</v>
      </c>
      <c r="F1258" t="s">
        <v>3129</v>
      </c>
      <c r="G1258" s="1">
        <v>44862</v>
      </c>
      <c r="H1258" s="5">
        <v>1295</v>
      </c>
      <c r="I1258" s="4">
        <v>60</v>
      </c>
      <c r="J1258" s="3">
        <f t="shared" si="166"/>
        <v>44922</v>
      </c>
      <c r="K1258" t="s">
        <v>3125</v>
      </c>
      <c r="L1258" s="1">
        <v>44907</v>
      </c>
      <c r="M1258">
        <f t="shared" si="167"/>
        <v>-15</v>
      </c>
      <c r="N1258" s="5">
        <f t="shared" si="165"/>
        <v>-19425</v>
      </c>
    </row>
    <row r="1259" spans="1:14" x14ac:dyDescent="0.2">
      <c r="A1259" t="s">
        <v>0</v>
      </c>
      <c r="B1259" t="s">
        <v>5</v>
      </c>
      <c r="C1259" t="s">
        <v>3091</v>
      </c>
      <c r="D1259" t="s">
        <v>3092</v>
      </c>
      <c r="E1259" t="s">
        <v>3130</v>
      </c>
      <c r="F1259" t="s">
        <v>3131</v>
      </c>
      <c r="G1259" s="1">
        <v>44868</v>
      </c>
      <c r="H1259" s="5">
        <v>1036</v>
      </c>
      <c r="I1259" s="4">
        <v>60</v>
      </c>
      <c r="J1259" s="3">
        <f t="shared" si="166"/>
        <v>44928</v>
      </c>
      <c r="K1259" t="s">
        <v>3125</v>
      </c>
      <c r="L1259" s="1">
        <v>44907</v>
      </c>
      <c r="M1259">
        <f t="shared" si="167"/>
        <v>-21</v>
      </c>
      <c r="N1259" s="5">
        <f t="shared" si="165"/>
        <v>-21756</v>
      </c>
    </row>
    <row r="1260" spans="1:14" x14ac:dyDescent="0.2">
      <c r="A1260" t="s">
        <v>0</v>
      </c>
      <c r="B1260" t="s">
        <v>5</v>
      </c>
      <c r="C1260" t="s">
        <v>3091</v>
      </c>
      <c r="D1260" t="s">
        <v>3092</v>
      </c>
      <c r="E1260" t="s">
        <v>3132</v>
      </c>
      <c r="F1260" t="s">
        <v>3133</v>
      </c>
      <c r="G1260" s="1">
        <v>44868</v>
      </c>
      <c r="H1260" s="5">
        <v>1036</v>
      </c>
      <c r="I1260" s="4">
        <v>60</v>
      </c>
      <c r="J1260" s="3">
        <f t="shared" si="166"/>
        <v>44928</v>
      </c>
      <c r="K1260" t="s">
        <v>3125</v>
      </c>
      <c r="L1260" s="1">
        <v>44907</v>
      </c>
      <c r="M1260">
        <f t="shared" si="167"/>
        <v>-21</v>
      </c>
      <c r="N1260" s="5">
        <f t="shared" si="165"/>
        <v>-21756</v>
      </c>
    </row>
    <row r="1261" spans="1:14" x14ac:dyDescent="0.2">
      <c r="A1261" t="s">
        <v>0</v>
      </c>
      <c r="B1261" t="s">
        <v>5</v>
      </c>
      <c r="C1261" t="s">
        <v>3091</v>
      </c>
      <c r="D1261" t="s">
        <v>3092</v>
      </c>
      <c r="E1261" t="s">
        <v>3134</v>
      </c>
      <c r="F1261" t="s">
        <v>3135</v>
      </c>
      <c r="G1261" s="1">
        <v>44883</v>
      </c>
      <c r="H1261" s="5">
        <v>1036</v>
      </c>
      <c r="I1261" s="4">
        <v>60</v>
      </c>
      <c r="J1261" s="3">
        <f t="shared" si="166"/>
        <v>44943</v>
      </c>
      <c r="K1261" t="s">
        <v>3125</v>
      </c>
      <c r="L1261" s="1">
        <v>44907</v>
      </c>
      <c r="M1261">
        <f t="shared" si="167"/>
        <v>-36</v>
      </c>
      <c r="N1261" s="5">
        <f t="shared" si="165"/>
        <v>-37296</v>
      </c>
    </row>
    <row r="1262" spans="1:14" x14ac:dyDescent="0.2">
      <c r="A1262" t="s">
        <v>0</v>
      </c>
      <c r="B1262" t="s">
        <v>5</v>
      </c>
      <c r="C1262" t="s">
        <v>3091</v>
      </c>
      <c r="D1262" t="s">
        <v>3092</v>
      </c>
      <c r="E1262" t="s">
        <v>3137</v>
      </c>
      <c r="F1262" t="s">
        <v>3138</v>
      </c>
      <c r="G1262" s="1">
        <v>44879</v>
      </c>
      <c r="H1262" s="5">
        <v>1036</v>
      </c>
      <c r="I1262" s="4">
        <v>60</v>
      </c>
      <c r="J1262" s="3">
        <f t="shared" si="166"/>
        <v>44939</v>
      </c>
      <c r="K1262" t="s">
        <v>3136</v>
      </c>
      <c r="L1262" s="1">
        <v>44910</v>
      </c>
      <c r="M1262">
        <f t="shared" si="167"/>
        <v>-29</v>
      </c>
      <c r="N1262" s="5">
        <f t="shared" si="165"/>
        <v>-30044</v>
      </c>
    </row>
    <row r="1263" spans="1:14" x14ac:dyDescent="0.2">
      <c r="A1263" t="s">
        <v>0</v>
      </c>
      <c r="B1263" t="s">
        <v>5</v>
      </c>
      <c r="C1263" t="s">
        <v>3091</v>
      </c>
      <c r="D1263" t="s">
        <v>3092</v>
      </c>
      <c r="E1263" t="s">
        <v>3140</v>
      </c>
      <c r="F1263" t="s">
        <v>3141</v>
      </c>
      <c r="G1263" s="1">
        <v>44806</v>
      </c>
      <c r="H1263" s="5">
        <v>1841</v>
      </c>
      <c r="I1263" s="4">
        <v>60</v>
      </c>
      <c r="J1263" s="3">
        <f t="shared" si="166"/>
        <v>44866</v>
      </c>
      <c r="K1263" t="s">
        <v>3139</v>
      </c>
      <c r="L1263" s="1">
        <v>44916</v>
      </c>
      <c r="M1263">
        <f t="shared" si="167"/>
        <v>50</v>
      </c>
      <c r="N1263" s="5">
        <f t="shared" si="165"/>
        <v>92050</v>
      </c>
    </row>
    <row r="1264" spans="1:14" x14ac:dyDescent="0.2">
      <c r="A1264" t="s">
        <v>0</v>
      </c>
      <c r="B1264" t="s">
        <v>5</v>
      </c>
      <c r="C1264" t="s">
        <v>3142</v>
      </c>
      <c r="D1264" t="s">
        <v>3143</v>
      </c>
      <c r="E1264" t="s">
        <v>3145</v>
      </c>
      <c r="F1264" t="s">
        <v>3146</v>
      </c>
      <c r="G1264" s="1">
        <v>44838</v>
      </c>
      <c r="H1264" s="5">
        <v>950</v>
      </c>
      <c r="I1264" s="4">
        <v>60</v>
      </c>
      <c r="J1264" s="3">
        <f t="shared" si="166"/>
        <v>44898</v>
      </c>
      <c r="K1264" t="s">
        <v>3144</v>
      </c>
      <c r="L1264" s="1">
        <v>44894</v>
      </c>
      <c r="M1264">
        <f t="shared" si="167"/>
        <v>-4</v>
      </c>
      <c r="N1264" s="5">
        <f t="shared" si="165"/>
        <v>-3800</v>
      </c>
    </row>
    <row r="1265" spans="1:14" x14ac:dyDescent="0.2">
      <c r="A1265" t="s">
        <v>0</v>
      </c>
      <c r="B1265" t="s">
        <v>5</v>
      </c>
      <c r="C1265" t="s">
        <v>3148</v>
      </c>
      <c r="D1265" t="s">
        <v>3149</v>
      </c>
      <c r="E1265" t="s">
        <v>3150</v>
      </c>
      <c r="F1265" t="s">
        <v>3151</v>
      </c>
      <c r="G1265" s="1">
        <v>44795</v>
      </c>
      <c r="H1265" s="5">
        <v>11432</v>
      </c>
      <c r="I1265" s="4">
        <v>60</v>
      </c>
      <c r="J1265" s="3">
        <f t="shared" si="166"/>
        <v>44855</v>
      </c>
      <c r="K1265" t="s">
        <v>3147</v>
      </c>
      <c r="L1265" s="1">
        <v>44846</v>
      </c>
      <c r="M1265">
        <f t="shared" si="167"/>
        <v>-9</v>
      </c>
      <c r="N1265" s="5">
        <f t="shared" si="165"/>
        <v>-102888</v>
      </c>
    </row>
    <row r="1266" spans="1:14" x14ac:dyDescent="0.2">
      <c r="A1266" t="s">
        <v>0</v>
      </c>
      <c r="B1266" t="s">
        <v>5</v>
      </c>
      <c r="C1266" t="s">
        <v>3148</v>
      </c>
      <c r="D1266" t="s">
        <v>3149</v>
      </c>
      <c r="E1266" t="s">
        <v>3152</v>
      </c>
      <c r="F1266" t="s">
        <v>3153</v>
      </c>
      <c r="G1266" s="1">
        <v>44767</v>
      </c>
      <c r="H1266" s="5">
        <v>487.5</v>
      </c>
      <c r="I1266" s="4">
        <v>60</v>
      </c>
      <c r="J1266" s="3">
        <f t="shared" si="166"/>
        <v>44827</v>
      </c>
      <c r="K1266" t="s">
        <v>3147</v>
      </c>
      <c r="L1266" s="1">
        <v>44846</v>
      </c>
      <c r="M1266">
        <f t="shared" si="167"/>
        <v>19</v>
      </c>
      <c r="N1266" s="5">
        <f t="shared" si="165"/>
        <v>9262.5</v>
      </c>
    </row>
    <row r="1267" spans="1:14" x14ac:dyDescent="0.2">
      <c r="A1267" t="s">
        <v>0</v>
      </c>
      <c r="B1267" t="s">
        <v>5</v>
      </c>
      <c r="C1267" t="s">
        <v>3148</v>
      </c>
      <c r="D1267" t="s">
        <v>3149</v>
      </c>
      <c r="E1267" t="s">
        <v>3154</v>
      </c>
      <c r="F1267" t="s">
        <v>3155</v>
      </c>
      <c r="G1267" s="1">
        <v>44778</v>
      </c>
      <c r="H1267" s="5">
        <v>684.26</v>
      </c>
      <c r="I1267" s="4">
        <v>60</v>
      </c>
      <c r="J1267" s="3">
        <f t="shared" si="166"/>
        <v>44838</v>
      </c>
      <c r="K1267" t="s">
        <v>3147</v>
      </c>
      <c r="L1267" s="1">
        <v>44846</v>
      </c>
      <c r="M1267">
        <f t="shared" si="167"/>
        <v>8</v>
      </c>
      <c r="N1267" s="5">
        <f t="shared" si="165"/>
        <v>5474.08</v>
      </c>
    </row>
    <row r="1268" spans="1:14" x14ac:dyDescent="0.2">
      <c r="A1268" t="s">
        <v>0</v>
      </c>
      <c r="B1268" t="s">
        <v>5</v>
      </c>
      <c r="C1268" t="s">
        <v>3148</v>
      </c>
      <c r="D1268" t="s">
        <v>3149</v>
      </c>
      <c r="E1268" t="s">
        <v>3156</v>
      </c>
      <c r="F1268" t="s">
        <v>3157</v>
      </c>
      <c r="G1268" s="1">
        <v>44778</v>
      </c>
      <c r="H1268" s="5">
        <v>1232.5999999999999</v>
      </c>
      <c r="I1268" s="4">
        <v>60</v>
      </c>
      <c r="J1268" s="3">
        <f t="shared" si="166"/>
        <v>44838</v>
      </c>
      <c r="K1268" t="s">
        <v>3147</v>
      </c>
      <c r="L1268" s="1">
        <v>44846</v>
      </c>
      <c r="M1268">
        <f t="shared" si="167"/>
        <v>8</v>
      </c>
      <c r="N1268" s="5">
        <f t="shared" si="165"/>
        <v>9860.7999999999993</v>
      </c>
    </row>
    <row r="1269" spans="1:14" x14ac:dyDescent="0.2">
      <c r="A1269" t="s">
        <v>0</v>
      </c>
      <c r="B1269" t="s">
        <v>5</v>
      </c>
      <c r="C1269" t="s">
        <v>3148</v>
      </c>
      <c r="D1269" t="s">
        <v>3149</v>
      </c>
      <c r="E1269" t="s">
        <v>3159</v>
      </c>
      <c r="F1269" t="s">
        <v>3160</v>
      </c>
      <c r="G1269" s="1">
        <v>44831</v>
      </c>
      <c r="H1269" s="5">
        <v>700</v>
      </c>
      <c r="I1269" s="4">
        <v>60</v>
      </c>
      <c r="J1269" s="3">
        <f t="shared" si="166"/>
        <v>44891</v>
      </c>
      <c r="K1269" t="s">
        <v>3158</v>
      </c>
      <c r="L1269" s="1">
        <v>44874</v>
      </c>
      <c r="M1269">
        <f t="shared" si="167"/>
        <v>-17</v>
      </c>
      <c r="N1269" s="5">
        <f t="shared" si="165"/>
        <v>-11900</v>
      </c>
    </row>
    <row r="1270" spans="1:14" x14ac:dyDescent="0.2">
      <c r="A1270" t="s">
        <v>0</v>
      </c>
      <c r="B1270" t="s">
        <v>5</v>
      </c>
      <c r="C1270" t="s">
        <v>3148</v>
      </c>
      <c r="D1270" t="s">
        <v>3149</v>
      </c>
      <c r="E1270" t="s">
        <v>3161</v>
      </c>
      <c r="F1270" t="s">
        <v>3162</v>
      </c>
      <c r="G1270" s="1">
        <v>44816</v>
      </c>
      <c r="H1270" s="5">
        <v>9200</v>
      </c>
      <c r="I1270" s="4">
        <v>60</v>
      </c>
      <c r="J1270" s="3">
        <f t="shared" si="166"/>
        <v>44876</v>
      </c>
      <c r="K1270" t="s">
        <v>3158</v>
      </c>
      <c r="L1270" s="1">
        <v>44874</v>
      </c>
      <c r="M1270">
        <f t="shared" si="167"/>
        <v>-2</v>
      </c>
      <c r="N1270" s="5">
        <f t="shared" si="165"/>
        <v>-18400</v>
      </c>
    </row>
    <row r="1271" spans="1:14" x14ac:dyDescent="0.2">
      <c r="A1271" t="s">
        <v>0</v>
      </c>
      <c r="B1271" t="s">
        <v>5</v>
      </c>
      <c r="C1271" t="s">
        <v>3148</v>
      </c>
      <c r="D1271" t="s">
        <v>3149</v>
      </c>
      <c r="E1271" t="s">
        <v>3163</v>
      </c>
      <c r="F1271" t="s">
        <v>3164</v>
      </c>
      <c r="G1271" s="1">
        <v>44812</v>
      </c>
      <c r="H1271" s="5">
        <v>12000</v>
      </c>
      <c r="I1271" s="4">
        <v>60</v>
      </c>
      <c r="J1271" s="3">
        <f t="shared" si="166"/>
        <v>44872</v>
      </c>
      <c r="K1271" t="s">
        <v>3158</v>
      </c>
      <c r="L1271" s="1">
        <v>44874</v>
      </c>
      <c r="M1271">
        <f t="shared" si="167"/>
        <v>2</v>
      </c>
      <c r="N1271" s="5">
        <f t="shared" si="165"/>
        <v>24000</v>
      </c>
    </row>
    <row r="1272" spans="1:14" x14ac:dyDescent="0.2">
      <c r="A1272" t="s">
        <v>0</v>
      </c>
      <c r="B1272" t="s">
        <v>5</v>
      </c>
      <c r="C1272" t="s">
        <v>3148</v>
      </c>
      <c r="D1272" t="s">
        <v>3149</v>
      </c>
      <c r="E1272" t="s">
        <v>3166</v>
      </c>
      <c r="F1272" t="s">
        <v>3167</v>
      </c>
      <c r="G1272" s="1">
        <v>44791</v>
      </c>
      <c r="H1272" s="5">
        <v>12000</v>
      </c>
      <c r="I1272" s="4">
        <v>60</v>
      </c>
      <c r="J1272" s="3">
        <f t="shared" si="166"/>
        <v>44851</v>
      </c>
      <c r="K1272" t="s">
        <v>3165</v>
      </c>
      <c r="L1272" s="1">
        <v>44880</v>
      </c>
      <c r="M1272">
        <f t="shared" si="167"/>
        <v>29</v>
      </c>
      <c r="N1272" s="5">
        <f t="shared" si="165"/>
        <v>348000</v>
      </c>
    </row>
    <row r="1273" spans="1:14" x14ac:dyDescent="0.2">
      <c r="A1273" t="s">
        <v>0</v>
      </c>
      <c r="B1273" t="s">
        <v>5</v>
      </c>
      <c r="C1273" t="s">
        <v>3148</v>
      </c>
      <c r="D1273" t="s">
        <v>3149</v>
      </c>
      <c r="E1273" t="s">
        <v>3168</v>
      </c>
      <c r="F1273" t="s">
        <v>3169</v>
      </c>
      <c r="G1273" s="1">
        <v>44774</v>
      </c>
      <c r="H1273" s="5">
        <v>-128.16</v>
      </c>
      <c r="I1273" s="4">
        <v>60</v>
      </c>
      <c r="J1273" s="3">
        <f t="shared" si="166"/>
        <v>44834</v>
      </c>
      <c r="K1273" t="s">
        <v>3165</v>
      </c>
      <c r="L1273" s="1">
        <v>44880</v>
      </c>
      <c r="M1273">
        <f t="shared" si="167"/>
        <v>46</v>
      </c>
      <c r="N1273" s="5">
        <f t="shared" si="165"/>
        <v>-5895.36</v>
      </c>
    </row>
    <row r="1274" spans="1:14" x14ac:dyDescent="0.2">
      <c r="A1274" t="s">
        <v>0</v>
      </c>
      <c r="B1274" t="s">
        <v>5</v>
      </c>
      <c r="C1274" t="s">
        <v>3148</v>
      </c>
      <c r="D1274" t="s">
        <v>3149</v>
      </c>
      <c r="E1274" t="s">
        <v>3171</v>
      </c>
      <c r="F1274" t="s">
        <v>3172</v>
      </c>
      <c r="G1274" s="1">
        <v>44833</v>
      </c>
      <c r="H1274" s="5">
        <v>5817.75</v>
      </c>
      <c r="I1274" s="4">
        <v>60</v>
      </c>
      <c r="J1274" s="3">
        <f t="shared" si="166"/>
        <v>44893</v>
      </c>
      <c r="K1274" t="s">
        <v>3170</v>
      </c>
      <c r="L1274" s="1">
        <v>44894</v>
      </c>
      <c r="M1274">
        <f t="shared" si="167"/>
        <v>1</v>
      </c>
      <c r="N1274" s="5">
        <f t="shared" si="165"/>
        <v>5817.75</v>
      </c>
    </row>
    <row r="1275" spans="1:14" x14ac:dyDescent="0.2">
      <c r="A1275" t="s">
        <v>0</v>
      </c>
      <c r="B1275" t="s">
        <v>5</v>
      </c>
      <c r="C1275" t="s">
        <v>3148</v>
      </c>
      <c r="D1275" t="s">
        <v>3149</v>
      </c>
      <c r="E1275" t="s">
        <v>3173</v>
      </c>
      <c r="F1275" t="s">
        <v>3174</v>
      </c>
      <c r="G1275" s="1">
        <v>44837</v>
      </c>
      <c r="H1275" s="5">
        <v>3795</v>
      </c>
      <c r="I1275" s="4">
        <v>60</v>
      </c>
      <c r="J1275" s="3">
        <f t="shared" si="166"/>
        <v>44897</v>
      </c>
      <c r="K1275" t="s">
        <v>3170</v>
      </c>
      <c r="L1275" s="1">
        <v>44894</v>
      </c>
      <c r="M1275">
        <f t="shared" si="167"/>
        <v>-3</v>
      </c>
      <c r="N1275" s="5">
        <f t="shared" si="165"/>
        <v>-11385</v>
      </c>
    </row>
    <row r="1276" spans="1:14" x14ac:dyDescent="0.2">
      <c r="A1276" t="s">
        <v>0</v>
      </c>
      <c r="B1276" t="s">
        <v>5</v>
      </c>
      <c r="C1276" t="s">
        <v>3148</v>
      </c>
      <c r="D1276" t="s">
        <v>3149</v>
      </c>
      <c r="E1276" t="s">
        <v>3175</v>
      </c>
      <c r="F1276" t="s">
        <v>3176</v>
      </c>
      <c r="G1276" s="1">
        <v>44838</v>
      </c>
      <c r="H1276" s="5">
        <v>7050</v>
      </c>
      <c r="I1276" s="4">
        <v>60</v>
      </c>
      <c r="J1276" s="3">
        <f t="shared" si="166"/>
        <v>44898</v>
      </c>
      <c r="K1276" t="s">
        <v>3170</v>
      </c>
      <c r="L1276" s="1">
        <v>44894</v>
      </c>
      <c r="M1276">
        <f t="shared" si="167"/>
        <v>-4</v>
      </c>
      <c r="N1276" s="5">
        <f t="shared" si="165"/>
        <v>-28200</v>
      </c>
    </row>
    <row r="1277" spans="1:14" x14ac:dyDescent="0.2">
      <c r="A1277" t="s">
        <v>0</v>
      </c>
      <c r="B1277" t="s">
        <v>5</v>
      </c>
      <c r="C1277" t="s">
        <v>3148</v>
      </c>
      <c r="D1277" t="s">
        <v>3149</v>
      </c>
      <c r="E1277" t="s">
        <v>3177</v>
      </c>
      <c r="F1277" t="s">
        <v>3178</v>
      </c>
      <c r="G1277" s="1">
        <v>44855</v>
      </c>
      <c r="H1277" s="5">
        <v>12000</v>
      </c>
      <c r="I1277" s="4">
        <v>60</v>
      </c>
      <c r="J1277" s="3">
        <f t="shared" si="166"/>
        <v>44915</v>
      </c>
      <c r="K1277" t="s">
        <v>3170</v>
      </c>
      <c r="L1277" s="1">
        <v>44894</v>
      </c>
      <c r="M1277">
        <f t="shared" si="167"/>
        <v>-21</v>
      </c>
      <c r="N1277" s="5">
        <f t="shared" si="165"/>
        <v>-252000</v>
      </c>
    </row>
    <row r="1278" spans="1:14" x14ac:dyDescent="0.2">
      <c r="A1278" t="s">
        <v>0</v>
      </c>
      <c r="B1278" t="s">
        <v>5</v>
      </c>
      <c r="C1278" t="s">
        <v>3148</v>
      </c>
      <c r="D1278" t="s">
        <v>3149</v>
      </c>
      <c r="E1278" t="s">
        <v>3180</v>
      </c>
      <c r="F1278" t="s">
        <v>3181</v>
      </c>
      <c r="G1278" s="1">
        <v>44887</v>
      </c>
      <c r="H1278" s="5">
        <v>12208.75</v>
      </c>
      <c r="I1278" s="4">
        <v>60</v>
      </c>
      <c r="J1278" s="3">
        <f t="shared" si="166"/>
        <v>44947</v>
      </c>
      <c r="K1278" t="s">
        <v>3179</v>
      </c>
      <c r="L1278" s="1">
        <v>44908</v>
      </c>
      <c r="M1278">
        <f t="shared" si="167"/>
        <v>-39</v>
      </c>
      <c r="N1278" s="5">
        <f t="shared" ref="N1278:N1286" si="168">M1278*H1278</f>
        <v>-476141.25</v>
      </c>
    </row>
    <row r="1279" spans="1:14" x14ac:dyDescent="0.2">
      <c r="A1279" t="s">
        <v>0</v>
      </c>
      <c r="B1279" t="s">
        <v>5</v>
      </c>
      <c r="C1279" t="s">
        <v>3148</v>
      </c>
      <c r="D1279" t="s">
        <v>3149</v>
      </c>
      <c r="E1279" t="s">
        <v>3182</v>
      </c>
      <c r="F1279" t="s">
        <v>3183</v>
      </c>
      <c r="G1279" s="1">
        <v>44861</v>
      </c>
      <c r="H1279" s="5">
        <v>632</v>
      </c>
      <c r="I1279" s="4">
        <v>60</v>
      </c>
      <c r="J1279" s="3">
        <f t="shared" ref="J1279:J1287" si="169">G1279+I1279</f>
        <v>44921</v>
      </c>
      <c r="K1279" t="s">
        <v>3179</v>
      </c>
      <c r="L1279" s="1">
        <v>44908</v>
      </c>
      <c r="M1279">
        <f t="shared" ref="M1279:M1287" si="170">L1279-J1279</f>
        <v>-13</v>
      </c>
      <c r="N1279" s="5">
        <f t="shared" si="168"/>
        <v>-8216</v>
      </c>
    </row>
    <row r="1280" spans="1:14" x14ac:dyDescent="0.2">
      <c r="A1280" t="s">
        <v>0</v>
      </c>
      <c r="B1280" t="s">
        <v>5</v>
      </c>
      <c r="C1280" t="s">
        <v>3148</v>
      </c>
      <c r="D1280" t="s">
        <v>3149</v>
      </c>
      <c r="E1280" t="s">
        <v>3184</v>
      </c>
      <c r="F1280" t="s">
        <v>3185</v>
      </c>
      <c r="G1280" s="1">
        <v>44879</v>
      </c>
      <c r="H1280" s="5">
        <v>800</v>
      </c>
      <c r="I1280" s="4">
        <v>60</v>
      </c>
      <c r="J1280" s="3">
        <f t="shared" si="169"/>
        <v>44939</v>
      </c>
      <c r="K1280" t="s">
        <v>3179</v>
      </c>
      <c r="L1280" s="1">
        <v>44908</v>
      </c>
      <c r="M1280">
        <f t="shared" si="170"/>
        <v>-31</v>
      </c>
      <c r="N1280" s="5">
        <f t="shared" si="168"/>
        <v>-24800</v>
      </c>
    </row>
    <row r="1281" spans="1:14" x14ac:dyDescent="0.2">
      <c r="A1281" t="s">
        <v>0</v>
      </c>
      <c r="B1281" t="s">
        <v>5</v>
      </c>
      <c r="C1281" t="s">
        <v>3148</v>
      </c>
      <c r="D1281" t="s">
        <v>3149</v>
      </c>
      <c r="E1281" t="s">
        <v>3186</v>
      </c>
      <c r="F1281" t="s">
        <v>3187</v>
      </c>
      <c r="G1281" s="1">
        <v>44861</v>
      </c>
      <c r="H1281" s="5">
        <v>1940</v>
      </c>
      <c r="I1281" s="4">
        <v>60</v>
      </c>
      <c r="J1281" s="3">
        <f t="shared" si="169"/>
        <v>44921</v>
      </c>
      <c r="K1281" t="s">
        <v>3179</v>
      </c>
      <c r="L1281" s="1">
        <v>44908</v>
      </c>
      <c r="M1281">
        <f t="shared" si="170"/>
        <v>-13</v>
      </c>
      <c r="N1281" s="5">
        <f t="shared" si="168"/>
        <v>-25220</v>
      </c>
    </row>
    <row r="1282" spans="1:14" x14ac:dyDescent="0.2">
      <c r="A1282" t="s">
        <v>0</v>
      </c>
      <c r="B1282" t="s">
        <v>5</v>
      </c>
      <c r="C1282" t="s">
        <v>3148</v>
      </c>
      <c r="D1282" t="s">
        <v>3149</v>
      </c>
      <c r="E1282" t="s">
        <v>3188</v>
      </c>
      <c r="F1282" t="s">
        <v>3189</v>
      </c>
      <c r="G1282" s="1">
        <v>44890</v>
      </c>
      <c r="H1282" s="5">
        <v>7050</v>
      </c>
      <c r="I1282" s="4">
        <v>60</v>
      </c>
      <c r="J1282" s="3">
        <f t="shared" si="169"/>
        <v>44950</v>
      </c>
      <c r="K1282" t="s">
        <v>3179</v>
      </c>
      <c r="L1282" s="1">
        <v>44908</v>
      </c>
      <c r="M1282">
        <f t="shared" si="170"/>
        <v>-42</v>
      </c>
      <c r="N1282" s="5">
        <f t="shared" si="168"/>
        <v>-296100</v>
      </c>
    </row>
    <row r="1283" spans="1:14" x14ac:dyDescent="0.2">
      <c r="A1283" t="s">
        <v>0</v>
      </c>
      <c r="B1283" t="s">
        <v>5</v>
      </c>
      <c r="C1283" t="s">
        <v>3148</v>
      </c>
      <c r="D1283" t="s">
        <v>3149</v>
      </c>
      <c r="E1283" t="s">
        <v>3190</v>
      </c>
      <c r="F1283" t="s">
        <v>3191</v>
      </c>
      <c r="G1283" s="1">
        <v>44880</v>
      </c>
      <c r="H1283" s="5">
        <v>12000</v>
      </c>
      <c r="I1283" s="4">
        <v>60</v>
      </c>
      <c r="J1283" s="3">
        <f t="shared" si="169"/>
        <v>44940</v>
      </c>
      <c r="K1283" t="s">
        <v>3179</v>
      </c>
      <c r="L1283" s="1">
        <v>44908</v>
      </c>
      <c r="M1283">
        <f t="shared" si="170"/>
        <v>-32</v>
      </c>
      <c r="N1283" s="5">
        <f t="shared" si="168"/>
        <v>-384000</v>
      </c>
    </row>
    <row r="1284" spans="1:14" x14ac:dyDescent="0.2">
      <c r="A1284" t="s">
        <v>0</v>
      </c>
      <c r="B1284" t="s">
        <v>5</v>
      </c>
      <c r="C1284" t="s">
        <v>3148</v>
      </c>
      <c r="D1284" t="s">
        <v>3149</v>
      </c>
      <c r="E1284" t="s">
        <v>3192</v>
      </c>
      <c r="F1284" t="s">
        <v>3193</v>
      </c>
      <c r="G1284" s="1">
        <v>44869</v>
      </c>
      <c r="H1284" s="5">
        <v>5000</v>
      </c>
      <c r="I1284" s="4">
        <v>60</v>
      </c>
      <c r="J1284" s="3">
        <f t="shared" si="169"/>
        <v>44929</v>
      </c>
      <c r="K1284" t="s">
        <v>3179</v>
      </c>
      <c r="L1284" s="1">
        <v>44908</v>
      </c>
      <c r="M1284">
        <f t="shared" si="170"/>
        <v>-21</v>
      </c>
      <c r="N1284" s="5">
        <f t="shared" si="168"/>
        <v>-105000</v>
      </c>
    </row>
    <row r="1285" spans="1:14" x14ac:dyDescent="0.2">
      <c r="A1285" t="s">
        <v>0</v>
      </c>
      <c r="B1285" t="s">
        <v>5</v>
      </c>
      <c r="C1285" t="s">
        <v>3194</v>
      </c>
      <c r="D1285" t="s">
        <v>3195</v>
      </c>
      <c r="E1285" t="s">
        <v>3197</v>
      </c>
      <c r="F1285" t="s">
        <v>3198</v>
      </c>
      <c r="G1285" s="1">
        <v>44610</v>
      </c>
      <c r="H1285" s="5">
        <v>540</v>
      </c>
      <c r="I1285" s="4">
        <v>60</v>
      </c>
      <c r="J1285" s="3">
        <f t="shared" si="169"/>
        <v>44670</v>
      </c>
      <c r="K1285" t="s">
        <v>3196</v>
      </c>
      <c r="L1285" s="1">
        <v>44846</v>
      </c>
      <c r="M1285">
        <f t="shared" si="170"/>
        <v>176</v>
      </c>
      <c r="N1285" s="5">
        <f t="shared" si="168"/>
        <v>95040</v>
      </c>
    </row>
    <row r="1286" spans="1:14" x14ac:dyDescent="0.2">
      <c r="A1286" t="s">
        <v>0</v>
      </c>
      <c r="B1286" t="s">
        <v>5</v>
      </c>
      <c r="C1286" t="s">
        <v>3194</v>
      </c>
      <c r="D1286" t="s">
        <v>3195</v>
      </c>
      <c r="E1286" t="s">
        <v>3200</v>
      </c>
      <c r="F1286" t="s">
        <v>3201</v>
      </c>
      <c r="G1286" s="1">
        <v>44655</v>
      </c>
      <c r="H1286" s="5">
        <v>14400</v>
      </c>
      <c r="I1286" s="4">
        <v>60</v>
      </c>
      <c r="J1286" s="3">
        <f t="shared" si="169"/>
        <v>44715</v>
      </c>
      <c r="K1286" t="s">
        <v>3199</v>
      </c>
      <c r="L1286" s="1">
        <v>44880</v>
      </c>
      <c r="M1286">
        <f t="shared" si="170"/>
        <v>165</v>
      </c>
      <c r="N1286" s="5">
        <f t="shared" si="168"/>
        <v>2376000</v>
      </c>
    </row>
    <row r="1287" spans="1:14" x14ac:dyDescent="0.2">
      <c r="A1287" t="s">
        <v>0</v>
      </c>
      <c r="B1287" t="s">
        <v>5</v>
      </c>
      <c r="C1287" t="s">
        <v>3202</v>
      </c>
      <c r="D1287" t="s">
        <v>3203</v>
      </c>
      <c r="E1287" t="s">
        <v>3205</v>
      </c>
      <c r="F1287" t="s">
        <v>3206</v>
      </c>
      <c r="G1287" s="1">
        <v>44841</v>
      </c>
      <c r="H1287" s="5">
        <v>18720</v>
      </c>
      <c r="I1287" s="4">
        <v>60</v>
      </c>
      <c r="J1287" s="3">
        <f t="shared" si="169"/>
        <v>44901</v>
      </c>
      <c r="K1287" t="s">
        <v>3204</v>
      </c>
      <c r="L1287" s="1">
        <v>44894</v>
      </c>
      <c r="M1287">
        <f t="shared" si="170"/>
        <v>-7</v>
      </c>
      <c r="N1287" s="5">
        <f t="shared" ref="N1287:N1299" si="171">M1287*H1287</f>
        <v>-131040</v>
      </c>
    </row>
    <row r="1288" spans="1:14" x14ac:dyDescent="0.2">
      <c r="A1288" t="s">
        <v>0</v>
      </c>
      <c r="B1288" t="s">
        <v>5</v>
      </c>
      <c r="C1288" t="s">
        <v>3202</v>
      </c>
      <c r="D1288" t="s">
        <v>3203</v>
      </c>
      <c r="E1288" t="s">
        <v>3207</v>
      </c>
      <c r="F1288" t="s">
        <v>3208</v>
      </c>
      <c r="G1288" s="1">
        <v>44845</v>
      </c>
      <c r="H1288" s="5">
        <v>5997</v>
      </c>
      <c r="I1288" s="4">
        <v>60</v>
      </c>
      <c r="J1288" s="3">
        <f t="shared" ref="J1288:J1299" si="172">G1288+I1288</f>
        <v>44905</v>
      </c>
      <c r="K1288" t="s">
        <v>3204</v>
      </c>
      <c r="L1288" s="1">
        <v>44894</v>
      </c>
      <c r="M1288">
        <f t="shared" ref="M1288:M1299" si="173">L1288-J1288</f>
        <v>-11</v>
      </c>
      <c r="N1288" s="5">
        <f t="shared" si="171"/>
        <v>-65967</v>
      </c>
    </row>
    <row r="1289" spans="1:14" x14ac:dyDescent="0.2">
      <c r="A1289" t="s">
        <v>0</v>
      </c>
      <c r="B1289" t="s">
        <v>5</v>
      </c>
      <c r="C1289" t="s">
        <v>3202</v>
      </c>
      <c r="D1289" t="s">
        <v>3203</v>
      </c>
      <c r="E1289" t="s">
        <v>3209</v>
      </c>
      <c r="F1289" t="s">
        <v>3210</v>
      </c>
      <c r="G1289" s="1">
        <v>44841</v>
      </c>
      <c r="H1289" s="5">
        <v>4480</v>
      </c>
      <c r="I1289" s="4">
        <v>60</v>
      </c>
      <c r="J1289" s="3">
        <f t="shared" si="172"/>
        <v>44901</v>
      </c>
      <c r="K1289" t="s">
        <v>3204</v>
      </c>
      <c r="L1289" s="1">
        <v>44894</v>
      </c>
      <c r="M1289">
        <f t="shared" si="173"/>
        <v>-7</v>
      </c>
      <c r="N1289" s="5">
        <f t="shared" si="171"/>
        <v>-31360</v>
      </c>
    </row>
    <row r="1290" spans="1:14" x14ac:dyDescent="0.2">
      <c r="A1290" t="s">
        <v>0</v>
      </c>
      <c r="B1290" t="s">
        <v>5</v>
      </c>
      <c r="C1290" t="s">
        <v>3202</v>
      </c>
      <c r="D1290" t="s">
        <v>3203</v>
      </c>
      <c r="E1290" t="s">
        <v>3211</v>
      </c>
      <c r="F1290" t="s">
        <v>3212</v>
      </c>
      <c r="G1290" s="1">
        <v>44858</v>
      </c>
      <c r="H1290" s="5">
        <v>13440</v>
      </c>
      <c r="I1290" s="4">
        <v>60</v>
      </c>
      <c r="J1290" s="3">
        <f t="shared" si="172"/>
        <v>44918</v>
      </c>
      <c r="K1290" t="s">
        <v>3204</v>
      </c>
      <c r="L1290" s="1">
        <v>44894</v>
      </c>
      <c r="M1290">
        <f t="shared" si="173"/>
        <v>-24</v>
      </c>
      <c r="N1290" s="5">
        <f t="shared" si="171"/>
        <v>-322560</v>
      </c>
    </row>
    <row r="1291" spans="1:14" x14ac:dyDescent="0.2">
      <c r="A1291" t="s">
        <v>0</v>
      </c>
      <c r="B1291" t="s">
        <v>5</v>
      </c>
      <c r="C1291" t="s">
        <v>3202</v>
      </c>
      <c r="D1291" t="s">
        <v>3203</v>
      </c>
      <c r="E1291" t="s">
        <v>3214</v>
      </c>
      <c r="F1291" t="s">
        <v>3215</v>
      </c>
      <c r="G1291" s="1">
        <v>44893</v>
      </c>
      <c r="H1291" s="5">
        <v>1344.01</v>
      </c>
      <c r="I1291" s="4">
        <v>60</v>
      </c>
      <c r="J1291" s="3">
        <f t="shared" si="172"/>
        <v>44953</v>
      </c>
      <c r="K1291" t="s">
        <v>3213</v>
      </c>
      <c r="L1291" s="1">
        <v>44907</v>
      </c>
      <c r="M1291">
        <f t="shared" si="173"/>
        <v>-46</v>
      </c>
      <c r="N1291" s="5">
        <f t="shared" si="171"/>
        <v>-61824.46</v>
      </c>
    </row>
    <row r="1292" spans="1:14" x14ac:dyDescent="0.2">
      <c r="A1292" t="s">
        <v>0</v>
      </c>
      <c r="B1292" t="s">
        <v>5</v>
      </c>
      <c r="C1292" t="s">
        <v>3216</v>
      </c>
      <c r="D1292" t="s">
        <v>3217</v>
      </c>
      <c r="E1292" t="s">
        <v>3219</v>
      </c>
      <c r="F1292" t="s">
        <v>3220</v>
      </c>
      <c r="G1292" s="1">
        <v>44882</v>
      </c>
      <c r="H1292" s="5">
        <v>74</v>
      </c>
      <c r="I1292" s="4">
        <v>60</v>
      </c>
      <c r="J1292" s="3">
        <f t="shared" si="172"/>
        <v>44942</v>
      </c>
      <c r="K1292" t="s">
        <v>3218</v>
      </c>
      <c r="L1292" s="1">
        <v>44907</v>
      </c>
      <c r="M1292">
        <f t="shared" si="173"/>
        <v>-35</v>
      </c>
      <c r="N1292" s="5">
        <f t="shared" si="171"/>
        <v>-2590</v>
      </c>
    </row>
    <row r="1293" spans="1:14" x14ac:dyDescent="0.2">
      <c r="A1293" t="s">
        <v>0</v>
      </c>
      <c r="B1293" t="s">
        <v>5</v>
      </c>
      <c r="C1293" t="s">
        <v>3221</v>
      </c>
      <c r="D1293" t="s">
        <v>3222</v>
      </c>
      <c r="E1293" t="s">
        <v>3224</v>
      </c>
      <c r="F1293" t="s">
        <v>3225</v>
      </c>
      <c r="G1293" s="1">
        <v>44880</v>
      </c>
      <c r="H1293" s="5">
        <v>1425</v>
      </c>
      <c r="I1293" s="4">
        <v>60</v>
      </c>
      <c r="J1293" s="3">
        <f t="shared" si="172"/>
        <v>44940</v>
      </c>
      <c r="K1293" t="s">
        <v>3223</v>
      </c>
      <c r="L1293" s="1">
        <v>44907</v>
      </c>
      <c r="M1293">
        <f t="shared" si="173"/>
        <v>-33</v>
      </c>
      <c r="N1293" s="5">
        <f t="shared" si="171"/>
        <v>-47025</v>
      </c>
    </row>
    <row r="1294" spans="1:14" x14ac:dyDescent="0.2">
      <c r="A1294" t="s">
        <v>0</v>
      </c>
      <c r="B1294" t="s">
        <v>5</v>
      </c>
      <c r="C1294" t="s">
        <v>3226</v>
      </c>
      <c r="D1294" t="s">
        <v>3227</v>
      </c>
      <c r="E1294" t="s">
        <v>3230</v>
      </c>
      <c r="F1294" t="s">
        <v>3231</v>
      </c>
      <c r="G1294" s="1">
        <v>44848</v>
      </c>
      <c r="H1294" s="5">
        <v>15</v>
      </c>
      <c r="I1294" s="4">
        <v>60</v>
      </c>
      <c r="J1294" s="3">
        <f t="shared" si="172"/>
        <v>44908</v>
      </c>
      <c r="K1294" t="s">
        <v>3229</v>
      </c>
      <c r="L1294" s="1">
        <v>44907</v>
      </c>
      <c r="M1294">
        <f t="shared" si="173"/>
        <v>-1</v>
      </c>
      <c r="N1294" s="5">
        <f t="shared" si="171"/>
        <v>-15</v>
      </c>
    </row>
    <row r="1295" spans="1:14" x14ac:dyDescent="0.2">
      <c r="A1295" t="s">
        <v>0</v>
      </c>
      <c r="B1295" t="s">
        <v>5</v>
      </c>
      <c r="C1295" t="s">
        <v>3226</v>
      </c>
      <c r="D1295" t="s">
        <v>3227</v>
      </c>
      <c r="E1295" t="s">
        <v>3232</v>
      </c>
      <c r="F1295" t="s">
        <v>3233</v>
      </c>
      <c r="G1295" s="1">
        <v>44869</v>
      </c>
      <c r="H1295" s="5">
        <v>18</v>
      </c>
      <c r="I1295" s="4">
        <v>60</v>
      </c>
      <c r="J1295" s="3">
        <f t="shared" si="172"/>
        <v>44929</v>
      </c>
      <c r="K1295" t="s">
        <v>3229</v>
      </c>
      <c r="L1295" s="1">
        <v>44907</v>
      </c>
      <c r="M1295">
        <f t="shared" si="173"/>
        <v>-22</v>
      </c>
      <c r="N1295" s="5">
        <f t="shared" si="171"/>
        <v>-396</v>
      </c>
    </row>
    <row r="1296" spans="1:14" x14ac:dyDescent="0.2">
      <c r="A1296" t="s">
        <v>0</v>
      </c>
      <c r="B1296" t="s">
        <v>5</v>
      </c>
      <c r="C1296" t="s">
        <v>3226</v>
      </c>
      <c r="D1296" t="s">
        <v>3227</v>
      </c>
      <c r="E1296" t="s">
        <v>3234</v>
      </c>
      <c r="F1296" t="s">
        <v>3235</v>
      </c>
      <c r="G1296" s="1">
        <v>44869</v>
      </c>
      <c r="H1296" s="5">
        <v>105</v>
      </c>
      <c r="I1296" s="4">
        <v>60</v>
      </c>
      <c r="J1296" s="3">
        <f t="shared" si="172"/>
        <v>44929</v>
      </c>
      <c r="K1296" t="s">
        <v>3229</v>
      </c>
      <c r="L1296" s="1">
        <v>44907</v>
      </c>
      <c r="M1296">
        <f t="shared" si="173"/>
        <v>-22</v>
      </c>
      <c r="N1296" s="5">
        <f t="shared" si="171"/>
        <v>-2310</v>
      </c>
    </row>
    <row r="1297" spans="1:14" x14ac:dyDescent="0.2">
      <c r="A1297" t="s">
        <v>0</v>
      </c>
      <c r="B1297" t="s">
        <v>5</v>
      </c>
      <c r="C1297" t="s">
        <v>3236</v>
      </c>
      <c r="D1297" t="s">
        <v>3237</v>
      </c>
      <c r="E1297" t="s">
        <v>3239</v>
      </c>
      <c r="F1297" t="s">
        <v>3240</v>
      </c>
      <c r="G1297" s="1">
        <v>44711</v>
      </c>
      <c r="H1297" s="5">
        <v>987.36</v>
      </c>
      <c r="I1297" s="4">
        <v>60</v>
      </c>
      <c r="J1297" s="3">
        <f t="shared" si="172"/>
        <v>44771</v>
      </c>
      <c r="K1297" t="s">
        <v>3238</v>
      </c>
      <c r="L1297" s="1">
        <v>44845</v>
      </c>
      <c r="M1297">
        <f t="shared" si="173"/>
        <v>74</v>
      </c>
      <c r="N1297" s="5">
        <f t="shared" si="171"/>
        <v>73064.639999999999</v>
      </c>
    </row>
    <row r="1298" spans="1:14" x14ac:dyDescent="0.2">
      <c r="A1298" t="s">
        <v>0</v>
      </c>
      <c r="B1298" t="s">
        <v>5</v>
      </c>
      <c r="C1298" t="s">
        <v>3236</v>
      </c>
      <c r="D1298" t="s">
        <v>3237</v>
      </c>
      <c r="E1298" t="s">
        <v>3241</v>
      </c>
      <c r="F1298" t="s">
        <v>3242</v>
      </c>
      <c r="G1298" s="1">
        <v>44711</v>
      </c>
      <c r="H1298" s="5">
        <v>6821.64</v>
      </c>
      <c r="I1298" s="4">
        <v>60</v>
      </c>
      <c r="J1298" s="3">
        <f t="shared" si="172"/>
        <v>44771</v>
      </c>
      <c r="K1298" t="s">
        <v>3238</v>
      </c>
      <c r="L1298" s="1">
        <v>44845</v>
      </c>
      <c r="M1298">
        <f t="shared" si="173"/>
        <v>74</v>
      </c>
      <c r="N1298" s="5">
        <f t="shared" si="171"/>
        <v>504801.36000000004</v>
      </c>
    </row>
    <row r="1299" spans="1:14" x14ac:dyDescent="0.2">
      <c r="A1299" t="s">
        <v>0</v>
      </c>
      <c r="B1299" t="s">
        <v>5</v>
      </c>
      <c r="C1299" t="s">
        <v>3236</v>
      </c>
      <c r="D1299" t="s">
        <v>3237</v>
      </c>
      <c r="E1299" t="s">
        <v>3244</v>
      </c>
      <c r="F1299" t="s">
        <v>3245</v>
      </c>
      <c r="G1299" s="1">
        <v>44847</v>
      </c>
      <c r="H1299" s="5">
        <v>4327</v>
      </c>
      <c r="I1299" s="4">
        <v>60</v>
      </c>
      <c r="J1299" s="3">
        <f t="shared" si="172"/>
        <v>44907</v>
      </c>
      <c r="K1299" t="s">
        <v>3243</v>
      </c>
      <c r="L1299" s="1">
        <v>44897</v>
      </c>
      <c r="M1299">
        <f t="shared" si="173"/>
        <v>-10</v>
      </c>
      <c r="N1299" s="5">
        <f t="shared" si="171"/>
        <v>-43270</v>
      </c>
    </row>
    <row r="1300" spans="1:14" x14ac:dyDescent="0.2">
      <c r="A1300" t="s">
        <v>0</v>
      </c>
      <c r="B1300" t="s">
        <v>5</v>
      </c>
      <c r="C1300" t="s">
        <v>3246</v>
      </c>
      <c r="D1300" t="s">
        <v>3247</v>
      </c>
      <c r="E1300" t="s">
        <v>3249</v>
      </c>
      <c r="F1300" t="s">
        <v>3250</v>
      </c>
      <c r="G1300" s="1">
        <v>44804</v>
      </c>
      <c r="H1300" s="5">
        <v>4775</v>
      </c>
      <c r="I1300" s="4">
        <v>60</v>
      </c>
      <c r="J1300" s="3">
        <f t="shared" ref="J1300:J1319" si="174">G1300+I1300</f>
        <v>44864</v>
      </c>
      <c r="K1300" t="s">
        <v>3248</v>
      </c>
      <c r="L1300" s="1">
        <v>44873</v>
      </c>
      <c r="M1300">
        <f t="shared" ref="M1300:M1319" si="175">L1300-J1300</f>
        <v>9</v>
      </c>
      <c r="N1300" s="5">
        <f t="shared" ref="N1300:N1319" si="176">M1300*H1300</f>
        <v>42975</v>
      </c>
    </row>
    <row r="1301" spans="1:14" x14ac:dyDescent="0.2">
      <c r="A1301" t="s">
        <v>0</v>
      </c>
      <c r="B1301" t="s">
        <v>5</v>
      </c>
      <c r="C1301" t="s">
        <v>3246</v>
      </c>
      <c r="D1301" t="s">
        <v>3247</v>
      </c>
      <c r="E1301" t="s">
        <v>3251</v>
      </c>
      <c r="F1301" t="s">
        <v>3252</v>
      </c>
      <c r="G1301" s="1">
        <v>44804</v>
      </c>
      <c r="H1301" s="5">
        <v>156627</v>
      </c>
      <c r="I1301" s="4">
        <v>60</v>
      </c>
      <c r="J1301" s="3">
        <f t="shared" si="174"/>
        <v>44864</v>
      </c>
      <c r="K1301" t="s">
        <v>3248</v>
      </c>
      <c r="L1301" s="1">
        <v>44873</v>
      </c>
      <c r="M1301">
        <f t="shared" si="175"/>
        <v>9</v>
      </c>
      <c r="N1301" s="5">
        <f t="shared" si="176"/>
        <v>1409643</v>
      </c>
    </row>
    <row r="1302" spans="1:14" x14ac:dyDescent="0.2">
      <c r="A1302" t="s">
        <v>0</v>
      </c>
      <c r="B1302" t="s">
        <v>5</v>
      </c>
      <c r="C1302" t="s">
        <v>3246</v>
      </c>
      <c r="D1302" t="s">
        <v>3247</v>
      </c>
      <c r="E1302" t="s">
        <v>3253</v>
      </c>
      <c r="F1302" t="s">
        <v>3254</v>
      </c>
      <c r="G1302" s="1">
        <v>44804</v>
      </c>
      <c r="H1302" s="5">
        <v>1823.7</v>
      </c>
      <c r="I1302" s="4">
        <v>60</v>
      </c>
      <c r="J1302" s="3">
        <f t="shared" si="174"/>
        <v>44864</v>
      </c>
      <c r="K1302" t="s">
        <v>3248</v>
      </c>
      <c r="L1302" s="1">
        <v>44873</v>
      </c>
      <c r="M1302">
        <f t="shared" si="175"/>
        <v>9</v>
      </c>
      <c r="N1302" s="5">
        <f t="shared" si="176"/>
        <v>16413.3</v>
      </c>
    </row>
    <row r="1303" spans="1:14" x14ac:dyDescent="0.2">
      <c r="A1303" t="s">
        <v>0</v>
      </c>
      <c r="B1303" t="s">
        <v>5</v>
      </c>
      <c r="C1303" t="s">
        <v>3246</v>
      </c>
      <c r="D1303" t="s">
        <v>3247</v>
      </c>
      <c r="E1303" t="s">
        <v>3256</v>
      </c>
      <c r="F1303" t="s">
        <v>3257</v>
      </c>
      <c r="G1303" s="1">
        <v>44834</v>
      </c>
      <c r="H1303" s="5">
        <v>30813</v>
      </c>
      <c r="I1303" s="4">
        <v>60</v>
      </c>
      <c r="J1303" s="3">
        <f t="shared" si="174"/>
        <v>44894</v>
      </c>
      <c r="K1303" t="s">
        <v>3255</v>
      </c>
      <c r="L1303" s="1">
        <v>44896</v>
      </c>
      <c r="M1303">
        <f t="shared" si="175"/>
        <v>2</v>
      </c>
      <c r="N1303" s="5">
        <f t="shared" si="176"/>
        <v>61626</v>
      </c>
    </row>
    <row r="1304" spans="1:14" x14ac:dyDescent="0.2">
      <c r="A1304" t="s">
        <v>0</v>
      </c>
      <c r="B1304" t="s">
        <v>5</v>
      </c>
      <c r="C1304" t="s">
        <v>3246</v>
      </c>
      <c r="D1304" t="s">
        <v>3247</v>
      </c>
      <c r="E1304" t="s">
        <v>3258</v>
      </c>
      <c r="F1304" t="s">
        <v>3259</v>
      </c>
      <c r="G1304" s="1">
        <v>44834</v>
      </c>
      <c r="H1304" s="5">
        <v>3548.15</v>
      </c>
      <c r="I1304" s="4">
        <v>60</v>
      </c>
      <c r="J1304" s="3">
        <f t="shared" si="174"/>
        <v>44894</v>
      </c>
      <c r="K1304" t="s">
        <v>3255</v>
      </c>
      <c r="L1304" s="1">
        <v>44896</v>
      </c>
      <c r="M1304">
        <f t="shared" si="175"/>
        <v>2</v>
      </c>
      <c r="N1304" s="5">
        <f t="shared" si="176"/>
        <v>7096.3</v>
      </c>
    </row>
    <row r="1305" spans="1:14" x14ac:dyDescent="0.2">
      <c r="A1305" t="s">
        <v>0</v>
      </c>
      <c r="B1305" t="s">
        <v>5</v>
      </c>
      <c r="C1305" t="s">
        <v>3246</v>
      </c>
      <c r="D1305" t="s">
        <v>3247</v>
      </c>
      <c r="E1305" t="s">
        <v>3260</v>
      </c>
      <c r="F1305" t="s">
        <v>3261</v>
      </c>
      <c r="G1305" s="1">
        <v>44834</v>
      </c>
      <c r="H1305" s="5">
        <v>840</v>
      </c>
      <c r="I1305" s="4">
        <v>60</v>
      </c>
      <c r="J1305" s="3">
        <f t="shared" si="174"/>
        <v>44894</v>
      </c>
      <c r="K1305" t="s">
        <v>3255</v>
      </c>
      <c r="L1305" s="1">
        <v>44896</v>
      </c>
      <c r="M1305">
        <f t="shared" si="175"/>
        <v>2</v>
      </c>
      <c r="N1305" s="5">
        <f t="shared" si="176"/>
        <v>1680</v>
      </c>
    </row>
    <row r="1306" spans="1:14" x14ac:dyDescent="0.2">
      <c r="A1306" t="s">
        <v>0</v>
      </c>
      <c r="B1306" t="s">
        <v>5</v>
      </c>
      <c r="C1306" t="s">
        <v>3246</v>
      </c>
      <c r="D1306" t="s">
        <v>3247</v>
      </c>
      <c r="E1306" t="s">
        <v>3262</v>
      </c>
      <c r="F1306" t="s">
        <v>3263</v>
      </c>
      <c r="G1306" s="1">
        <v>44834</v>
      </c>
      <c r="H1306" s="5">
        <v>135397.18</v>
      </c>
      <c r="I1306" s="4">
        <v>60</v>
      </c>
      <c r="J1306" s="3">
        <f t="shared" si="174"/>
        <v>44894</v>
      </c>
      <c r="K1306" t="s">
        <v>3255</v>
      </c>
      <c r="L1306" s="1">
        <v>44896</v>
      </c>
      <c r="M1306">
        <f t="shared" si="175"/>
        <v>2</v>
      </c>
      <c r="N1306" s="5">
        <f t="shared" si="176"/>
        <v>270794.36</v>
      </c>
    </row>
    <row r="1307" spans="1:14" x14ac:dyDescent="0.2">
      <c r="A1307" t="s">
        <v>0</v>
      </c>
      <c r="B1307" t="s">
        <v>5</v>
      </c>
      <c r="C1307" t="s">
        <v>3246</v>
      </c>
      <c r="D1307" t="s">
        <v>3247</v>
      </c>
      <c r="E1307" t="s">
        <v>3264</v>
      </c>
      <c r="F1307" t="s">
        <v>4</v>
      </c>
      <c r="G1307" s="1">
        <v>44896</v>
      </c>
      <c r="H1307" s="5">
        <v>-9792.32</v>
      </c>
      <c r="I1307" s="4">
        <v>60</v>
      </c>
      <c r="J1307" s="3">
        <f t="shared" si="174"/>
        <v>44956</v>
      </c>
      <c r="K1307" t="s">
        <v>3255</v>
      </c>
      <c r="L1307" s="1">
        <v>44896</v>
      </c>
      <c r="M1307">
        <f t="shared" si="175"/>
        <v>-60</v>
      </c>
      <c r="N1307" s="5">
        <f t="shared" si="176"/>
        <v>587539.19999999995</v>
      </c>
    </row>
    <row r="1308" spans="1:14" x14ac:dyDescent="0.2">
      <c r="A1308" t="s">
        <v>0</v>
      </c>
      <c r="B1308" t="s">
        <v>5</v>
      </c>
      <c r="C1308" t="s">
        <v>3246</v>
      </c>
      <c r="D1308" t="s">
        <v>3247</v>
      </c>
      <c r="E1308" t="s">
        <v>3265</v>
      </c>
      <c r="F1308" t="s">
        <v>3266</v>
      </c>
      <c r="G1308" s="1">
        <v>44834</v>
      </c>
      <c r="H1308" s="5">
        <v>1823.15</v>
      </c>
      <c r="I1308" s="4">
        <v>60</v>
      </c>
      <c r="J1308" s="3">
        <f t="shared" si="174"/>
        <v>44894</v>
      </c>
      <c r="K1308" t="s">
        <v>3255</v>
      </c>
      <c r="L1308" s="1">
        <v>44896</v>
      </c>
      <c r="M1308">
        <f t="shared" si="175"/>
        <v>2</v>
      </c>
      <c r="N1308" s="5">
        <f t="shared" si="176"/>
        <v>3646.3</v>
      </c>
    </row>
    <row r="1309" spans="1:14" x14ac:dyDescent="0.2">
      <c r="A1309" t="s">
        <v>0</v>
      </c>
      <c r="B1309" t="s">
        <v>5</v>
      </c>
      <c r="C1309" t="s">
        <v>3246</v>
      </c>
      <c r="D1309" t="s">
        <v>3247</v>
      </c>
      <c r="E1309" t="s">
        <v>3268</v>
      </c>
      <c r="F1309" t="s">
        <v>3269</v>
      </c>
      <c r="G1309" s="1">
        <v>44865</v>
      </c>
      <c r="H1309" s="5">
        <v>4483.1899999999996</v>
      </c>
      <c r="I1309" s="4">
        <v>60</v>
      </c>
      <c r="J1309" s="3">
        <f t="shared" si="174"/>
        <v>44925</v>
      </c>
      <c r="K1309" t="s">
        <v>3267</v>
      </c>
      <c r="L1309" s="1">
        <v>44910</v>
      </c>
      <c r="M1309">
        <f t="shared" si="175"/>
        <v>-15</v>
      </c>
      <c r="N1309" s="5">
        <f t="shared" si="176"/>
        <v>-67247.849999999991</v>
      </c>
    </row>
    <row r="1310" spans="1:14" x14ac:dyDescent="0.2">
      <c r="A1310" t="s">
        <v>0</v>
      </c>
      <c r="B1310" t="s">
        <v>5</v>
      </c>
      <c r="C1310" t="s">
        <v>3246</v>
      </c>
      <c r="D1310" t="s">
        <v>3247</v>
      </c>
      <c r="E1310" t="s">
        <v>3270</v>
      </c>
      <c r="F1310" t="s">
        <v>3271</v>
      </c>
      <c r="G1310" s="1">
        <v>44865</v>
      </c>
      <c r="H1310" s="5">
        <v>179892.64</v>
      </c>
      <c r="I1310" s="4">
        <v>60</v>
      </c>
      <c r="J1310" s="3">
        <f t="shared" si="174"/>
        <v>44925</v>
      </c>
      <c r="K1310" t="s">
        <v>3267</v>
      </c>
      <c r="L1310" s="1">
        <v>44910</v>
      </c>
      <c r="M1310">
        <f t="shared" si="175"/>
        <v>-15</v>
      </c>
      <c r="N1310" s="5">
        <f t="shared" si="176"/>
        <v>-2698389.6</v>
      </c>
    </row>
    <row r="1311" spans="1:14" x14ac:dyDescent="0.2">
      <c r="A1311" t="s">
        <v>0</v>
      </c>
      <c r="B1311" t="s">
        <v>5</v>
      </c>
      <c r="C1311" t="s">
        <v>3246</v>
      </c>
      <c r="D1311" t="s">
        <v>3247</v>
      </c>
      <c r="E1311" t="s">
        <v>3272</v>
      </c>
      <c r="F1311" t="s">
        <v>3273</v>
      </c>
      <c r="G1311" s="1">
        <v>44865</v>
      </c>
      <c r="H1311" s="5">
        <v>1929.17</v>
      </c>
      <c r="I1311" s="4">
        <v>60</v>
      </c>
      <c r="J1311" s="3">
        <f t="shared" si="174"/>
        <v>44925</v>
      </c>
      <c r="K1311" t="s">
        <v>3267</v>
      </c>
      <c r="L1311" s="1">
        <v>44910</v>
      </c>
      <c r="M1311">
        <f t="shared" si="175"/>
        <v>-15</v>
      </c>
      <c r="N1311" s="5">
        <f t="shared" si="176"/>
        <v>-28937.550000000003</v>
      </c>
    </row>
    <row r="1312" spans="1:14" x14ac:dyDescent="0.2">
      <c r="A1312" t="s">
        <v>0</v>
      </c>
      <c r="B1312" t="s">
        <v>5</v>
      </c>
      <c r="C1312" t="s">
        <v>3274</v>
      </c>
      <c r="D1312" t="s">
        <v>3275</v>
      </c>
      <c r="E1312" t="s">
        <v>3277</v>
      </c>
      <c r="F1312" t="s">
        <v>3278</v>
      </c>
      <c r="G1312" s="1">
        <v>44831</v>
      </c>
      <c r="H1312" s="5">
        <v>6240</v>
      </c>
      <c r="I1312" s="4">
        <v>60</v>
      </c>
      <c r="J1312" s="3">
        <f t="shared" si="174"/>
        <v>44891</v>
      </c>
      <c r="K1312" t="s">
        <v>3276</v>
      </c>
      <c r="L1312" s="1">
        <v>44860</v>
      </c>
      <c r="M1312">
        <f t="shared" si="175"/>
        <v>-31</v>
      </c>
      <c r="N1312" s="5">
        <f t="shared" si="176"/>
        <v>-193440</v>
      </c>
    </row>
    <row r="1313" spans="1:14" x14ac:dyDescent="0.2">
      <c r="A1313" t="s">
        <v>0</v>
      </c>
      <c r="B1313" t="s">
        <v>5</v>
      </c>
      <c r="C1313" t="s">
        <v>3274</v>
      </c>
      <c r="D1313" t="s">
        <v>3275</v>
      </c>
      <c r="E1313" t="s">
        <v>3280</v>
      </c>
      <c r="F1313" t="s">
        <v>3281</v>
      </c>
      <c r="G1313" s="1">
        <v>44879</v>
      </c>
      <c r="H1313" s="5">
        <v>3800</v>
      </c>
      <c r="I1313" s="4">
        <v>60</v>
      </c>
      <c r="J1313" s="3">
        <f t="shared" si="174"/>
        <v>44939</v>
      </c>
      <c r="K1313" t="s">
        <v>3279</v>
      </c>
      <c r="L1313" s="1">
        <v>44907</v>
      </c>
      <c r="M1313">
        <f t="shared" si="175"/>
        <v>-32</v>
      </c>
      <c r="N1313" s="5">
        <f t="shared" si="176"/>
        <v>-121600</v>
      </c>
    </row>
    <row r="1314" spans="1:14" x14ac:dyDescent="0.2">
      <c r="A1314" t="s">
        <v>0</v>
      </c>
      <c r="B1314" t="s">
        <v>5</v>
      </c>
      <c r="C1314" t="s">
        <v>3274</v>
      </c>
      <c r="D1314" t="s">
        <v>3275</v>
      </c>
      <c r="E1314" t="s">
        <v>3282</v>
      </c>
      <c r="F1314" t="s">
        <v>3283</v>
      </c>
      <c r="G1314" s="1">
        <v>44859</v>
      </c>
      <c r="H1314" s="5">
        <v>3800</v>
      </c>
      <c r="I1314" s="4">
        <v>60</v>
      </c>
      <c r="J1314" s="3">
        <f t="shared" si="174"/>
        <v>44919</v>
      </c>
      <c r="K1314" t="s">
        <v>3279</v>
      </c>
      <c r="L1314" s="1">
        <v>44907</v>
      </c>
      <c r="M1314">
        <f t="shared" si="175"/>
        <v>-12</v>
      </c>
      <c r="N1314" s="5">
        <f t="shared" si="176"/>
        <v>-45600</v>
      </c>
    </row>
    <row r="1315" spans="1:14" x14ac:dyDescent="0.2">
      <c r="A1315" t="s">
        <v>0</v>
      </c>
      <c r="B1315" t="s">
        <v>5</v>
      </c>
      <c r="C1315" t="s">
        <v>3274</v>
      </c>
      <c r="D1315" t="s">
        <v>3275</v>
      </c>
      <c r="E1315" t="s">
        <v>3284</v>
      </c>
      <c r="F1315" t="s">
        <v>3285</v>
      </c>
      <c r="G1315" s="1">
        <v>44879</v>
      </c>
      <c r="H1315" s="5">
        <v>4200</v>
      </c>
      <c r="I1315" s="4">
        <v>60</v>
      </c>
      <c r="J1315" s="3">
        <f t="shared" si="174"/>
        <v>44939</v>
      </c>
      <c r="K1315" t="s">
        <v>3279</v>
      </c>
      <c r="L1315" s="1">
        <v>44907</v>
      </c>
      <c r="M1315">
        <f t="shared" si="175"/>
        <v>-32</v>
      </c>
      <c r="N1315" s="5">
        <f t="shared" si="176"/>
        <v>-134400</v>
      </c>
    </row>
    <row r="1316" spans="1:14" x14ac:dyDescent="0.2">
      <c r="A1316" t="s">
        <v>0</v>
      </c>
      <c r="B1316" t="s">
        <v>5</v>
      </c>
      <c r="C1316" t="s">
        <v>3274</v>
      </c>
      <c r="D1316" t="s">
        <v>3275</v>
      </c>
      <c r="E1316" t="s">
        <v>3286</v>
      </c>
      <c r="F1316" t="s">
        <v>3287</v>
      </c>
      <c r="G1316" s="1">
        <v>44852</v>
      </c>
      <c r="H1316" s="5">
        <v>7200</v>
      </c>
      <c r="I1316" s="4">
        <v>60</v>
      </c>
      <c r="J1316" s="3">
        <f t="shared" si="174"/>
        <v>44912</v>
      </c>
      <c r="K1316" t="s">
        <v>3279</v>
      </c>
      <c r="L1316" s="1">
        <v>44907</v>
      </c>
      <c r="M1316">
        <f t="shared" si="175"/>
        <v>-5</v>
      </c>
      <c r="N1316" s="5">
        <f t="shared" si="176"/>
        <v>-36000</v>
      </c>
    </row>
    <row r="1317" spans="1:14" x14ac:dyDescent="0.2">
      <c r="A1317" t="s">
        <v>0</v>
      </c>
      <c r="B1317" t="s">
        <v>5</v>
      </c>
      <c r="C1317" t="s">
        <v>3274</v>
      </c>
      <c r="D1317" t="s">
        <v>3275</v>
      </c>
      <c r="E1317" t="s">
        <v>3288</v>
      </c>
      <c r="F1317" t="s">
        <v>3289</v>
      </c>
      <c r="G1317" s="1">
        <v>44859</v>
      </c>
      <c r="H1317" s="5">
        <v>4160</v>
      </c>
      <c r="I1317" s="4">
        <v>60</v>
      </c>
      <c r="J1317" s="3">
        <f t="shared" si="174"/>
        <v>44919</v>
      </c>
      <c r="K1317" t="s">
        <v>3279</v>
      </c>
      <c r="L1317" s="1">
        <v>44907</v>
      </c>
      <c r="M1317">
        <f t="shared" si="175"/>
        <v>-12</v>
      </c>
      <c r="N1317" s="5">
        <f t="shared" si="176"/>
        <v>-49920</v>
      </c>
    </row>
    <row r="1318" spans="1:14" x14ac:dyDescent="0.2">
      <c r="A1318" t="s">
        <v>0</v>
      </c>
      <c r="B1318" t="s">
        <v>5</v>
      </c>
      <c r="C1318" t="s">
        <v>3290</v>
      </c>
      <c r="D1318" t="s">
        <v>3291</v>
      </c>
      <c r="E1318" t="s">
        <v>3293</v>
      </c>
      <c r="F1318" t="s">
        <v>3294</v>
      </c>
      <c r="G1318" s="1">
        <v>44834</v>
      </c>
      <c r="H1318" s="5">
        <v>397</v>
      </c>
      <c r="I1318" s="4">
        <v>60</v>
      </c>
      <c r="J1318" s="3">
        <f t="shared" si="174"/>
        <v>44894</v>
      </c>
      <c r="K1318" t="s">
        <v>3292</v>
      </c>
      <c r="L1318" s="1">
        <v>44894</v>
      </c>
      <c r="M1318">
        <f t="shared" si="175"/>
        <v>0</v>
      </c>
      <c r="N1318" s="5">
        <f t="shared" si="176"/>
        <v>0</v>
      </c>
    </row>
    <row r="1319" spans="1:14" x14ac:dyDescent="0.2">
      <c r="A1319" t="s">
        <v>0</v>
      </c>
      <c r="B1319" t="s">
        <v>5</v>
      </c>
      <c r="C1319" t="s">
        <v>3296</v>
      </c>
      <c r="D1319" t="s">
        <v>3297</v>
      </c>
      <c r="E1319" t="s">
        <v>3298</v>
      </c>
      <c r="F1319" t="s">
        <v>3299</v>
      </c>
      <c r="G1319" s="1">
        <v>44742</v>
      </c>
      <c r="H1319" s="5">
        <v>4095</v>
      </c>
      <c r="I1319" s="4">
        <v>60</v>
      </c>
      <c r="J1319" s="3">
        <f t="shared" si="174"/>
        <v>44802</v>
      </c>
      <c r="K1319" t="s">
        <v>3295</v>
      </c>
      <c r="L1319" s="1">
        <v>44868</v>
      </c>
      <c r="M1319">
        <f t="shared" si="175"/>
        <v>66</v>
      </c>
      <c r="N1319" s="5">
        <f t="shared" si="176"/>
        <v>270270</v>
      </c>
    </row>
    <row r="1320" spans="1:14" x14ac:dyDescent="0.2">
      <c r="A1320" t="s">
        <v>0</v>
      </c>
      <c r="B1320" t="s">
        <v>5</v>
      </c>
      <c r="C1320" t="s">
        <v>3300</v>
      </c>
      <c r="D1320" t="s">
        <v>3301</v>
      </c>
      <c r="E1320" t="s">
        <v>3303</v>
      </c>
      <c r="F1320" t="s">
        <v>3304</v>
      </c>
      <c r="G1320" s="1">
        <v>44804</v>
      </c>
      <c r="H1320" s="5">
        <v>1135.03</v>
      </c>
      <c r="I1320" s="4">
        <v>60</v>
      </c>
      <c r="J1320" s="3">
        <f t="shared" ref="J1320:J1328" si="177">G1320+I1320</f>
        <v>44864</v>
      </c>
      <c r="K1320" t="s">
        <v>3302</v>
      </c>
      <c r="L1320" s="1">
        <v>44873</v>
      </c>
      <c r="M1320">
        <f t="shared" ref="M1320:M1328" si="178">L1320-J1320</f>
        <v>9</v>
      </c>
      <c r="N1320" s="5">
        <f t="shared" ref="N1320:N1328" si="179">M1320*H1320</f>
        <v>10215.27</v>
      </c>
    </row>
    <row r="1321" spans="1:14" x14ac:dyDescent="0.2">
      <c r="A1321" t="s">
        <v>0</v>
      </c>
      <c r="B1321" t="s">
        <v>5</v>
      </c>
      <c r="C1321" t="s">
        <v>3300</v>
      </c>
      <c r="D1321" t="s">
        <v>3301</v>
      </c>
      <c r="E1321" t="s">
        <v>3305</v>
      </c>
      <c r="F1321" t="s">
        <v>3306</v>
      </c>
      <c r="G1321" s="1">
        <v>44804</v>
      </c>
      <c r="H1321" s="5">
        <v>48340.39</v>
      </c>
      <c r="I1321" s="4">
        <v>60</v>
      </c>
      <c r="J1321" s="3">
        <f t="shared" si="177"/>
        <v>44864</v>
      </c>
      <c r="K1321" t="s">
        <v>3302</v>
      </c>
      <c r="L1321" s="1">
        <v>44873</v>
      </c>
      <c r="M1321">
        <f t="shared" si="178"/>
        <v>9</v>
      </c>
      <c r="N1321" s="5">
        <f t="shared" si="179"/>
        <v>435063.51</v>
      </c>
    </row>
    <row r="1322" spans="1:14" x14ac:dyDescent="0.2">
      <c r="A1322" t="s">
        <v>0</v>
      </c>
      <c r="B1322" t="s">
        <v>5</v>
      </c>
      <c r="C1322" t="s">
        <v>3300</v>
      </c>
      <c r="D1322" t="s">
        <v>3301</v>
      </c>
      <c r="E1322" t="s">
        <v>3308</v>
      </c>
      <c r="F1322" t="s">
        <v>3309</v>
      </c>
      <c r="G1322" s="1">
        <v>44834</v>
      </c>
      <c r="H1322" s="5">
        <v>49420.160000000003</v>
      </c>
      <c r="I1322" s="4">
        <v>60</v>
      </c>
      <c r="J1322" s="3">
        <f t="shared" si="177"/>
        <v>44894</v>
      </c>
      <c r="K1322" t="s">
        <v>3307</v>
      </c>
      <c r="L1322" s="1">
        <v>44896</v>
      </c>
      <c r="M1322">
        <f t="shared" si="178"/>
        <v>2</v>
      </c>
      <c r="N1322" s="5">
        <f t="shared" si="179"/>
        <v>98840.320000000007</v>
      </c>
    </row>
    <row r="1323" spans="1:14" x14ac:dyDescent="0.2">
      <c r="A1323" t="s">
        <v>0</v>
      </c>
      <c r="B1323" t="s">
        <v>5</v>
      </c>
      <c r="C1323" t="s">
        <v>3300</v>
      </c>
      <c r="D1323" t="s">
        <v>3301</v>
      </c>
      <c r="E1323" t="s">
        <v>3310</v>
      </c>
      <c r="F1323" t="s">
        <v>3311</v>
      </c>
      <c r="G1323" s="1">
        <v>44834</v>
      </c>
      <c r="H1323" s="5">
        <v>1100.9000000000001</v>
      </c>
      <c r="I1323" s="4">
        <v>60</v>
      </c>
      <c r="J1323" s="3">
        <f t="shared" si="177"/>
        <v>44894</v>
      </c>
      <c r="K1323" t="s">
        <v>3307</v>
      </c>
      <c r="L1323" s="1">
        <v>44896</v>
      </c>
      <c r="M1323">
        <f t="shared" si="178"/>
        <v>2</v>
      </c>
      <c r="N1323" s="5">
        <f t="shared" si="179"/>
        <v>2201.8000000000002</v>
      </c>
    </row>
    <row r="1324" spans="1:14" x14ac:dyDescent="0.2">
      <c r="A1324" t="s">
        <v>0</v>
      </c>
      <c r="B1324" t="s">
        <v>5</v>
      </c>
      <c r="C1324" t="s">
        <v>3300</v>
      </c>
      <c r="D1324" t="s">
        <v>3301</v>
      </c>
      <c r="E1324" t="s">
        <v>3313</v>
      </c>
      <c r="F1324" t="s">
        <v>3314</v>
      </c>
      <c r="G1324" s="1">
        <v>44865</v>
      </c>
      <c r="H1324" s="5">
        <v>1308.93</v>
      </c>
      <c r="I1324" s="4">
        <v>60</v>
      </c>
      <c r="J1324" s="3">
        <f t="shared" si="177"/>
        <v>44925</v>
      </c>
      <c r="K1324" t="s">
        <v>3312</v>
      </c>
      <c r="L1324" s="1">
        <v>44910</v>
      </c>
      <c r="M1324">
        <f t="shared" si="178"/>
        <v>-15</v>
      </c>
      <c r="N1324" s="5">
        <f t="shared" si="179"/>
        <v>-19633.95</v>
      </c>
    </row>
    <row r="1325" spans="1:14" x14ac:dyDescent="0.2">
      <c r="A1325" t="s">
        <v>0</v>
      </c>
      <c r="B1325" t="s">
        <v>5</v>
      </c>
      <c r="C1325" t="s">
        <v>3300</v>
      </c>
      <c r="D1325" t="s">
        <v>3301</v>
      </c>
      <c r="E1325" t="s">
        <v>3315</v>
      </c>
      <c r="F1325" t="s">
        <v>3316</v>
      </c>
      <c r="G1325" s="1">
        <v>44865</v>
      </c>
      <c r="H1325" s="5">
        <v>52534.51</v>
      </c>
      <c r="I1325" s="4">
        <v>60</v>
      </c>
      <c r="J1325" s="3">
        <f t="shared" si="177"/>
        <v>44925</v>
      </c>
      <c r="K1325" t="s">
        <v>3312</v>
      </c>
      <c r="L1325" s="1">
        <v>44910</v>
      </c>
      <c r="M1325">
        <f t="shared" si="178"/>
        <v>-15</v>
      </c>
      <c r="N1325" s="5">
        <f t="shared" si="179"/>
        <v>-788017.65</v>
      </c>
    </row>
    <row r="1326" spans="1:14" x14ac:dyDescent="0.2">
      <c r="A1326" t="s">
        <v>0</v>
      </c>
      <c r="B1326" t="s">
        <v>5</v>
      </c>
      <c r="C1326" t="s">
        <v>3317</v>
      </c>
      <c r="D1326" t="s">
        <v>3318</v>
      </c>
      <c r="E1326" t="s">
        <v>3320</v>
      </c>
      <c r="F1326" t="s">
        <v>3321</v>
      </c>
      <c r="G1326" s="1">
        <v>44846</v>
      </c>
      <c r="H1326" s="5">
        <v>119596.32</v>
      </c>
      <c r="I1326" s="4">
        <v>60</v>
      </c>
      <c r="J1326" s="3">
        <f t="shared" si="177"/>
        <v>44906</v>
      </c>
      <c r="K1326" t="s">
        <v>3319</v>
      </c>
      <c r="L1326" s="1">
        <v>44868</v>
      </c>
      <c r="M1326">
        <f t="shared" si="178"/>
        <v>-38</v>
      </c>
      <c r="N1326" s="5">
        <f t="shared" si="179"/>
        <v>-4544660.16</v>
      </c>
    </row>
    <row r="1327" spans="1:14" x14ac:dyDescent="0.2">
      <c r="A1327" t="s">
        <v>0</v>
      </c>
      <c r="B1327" t="s">
        <v>5</v>
      </c>
      <c r="C1327" t="s">
        <v>3317</v>
      </c>
      <c r="D1327" t="s">
        <v>3318</v>
      </c>
      <c r="E1327" t="s">
        <v>3323</v>
      </c>
      <c r="F1327" t="s">
        <v>3324</v>
      </c>
      <c r="G1327" s="1">
        <v>44817</v>
      </c>
      <c r="H1327" s="5">
        <v>101926.8</v>
      </c>
      <c r="I1327" s="4">
        <v>60</v>
      </c>
      <c r="J1327" s="3">
        <f t="shared" si="177"/>
        <v>44877</v>
      </c>
      <c r="K1327" t="s">
        <v>3322</v>
      </c>
      <c r="L1327" s="1">
        <v>44880</v>
      </c>
      <c r="M1327">
        <f t="shared" si="178"/>
        <v>3</v>
      </c>
      <c r="N1327" s="5">
        <f t="shared" si="179"/>
        <v>305780.40000000002</v>
      </c>
    </row>
    <row r="1328" spans="1:14" x14ac:dyDescent="0.2">
      <c r="A1328" t="s">
        <v>0</v>
      </c>
      <c r="B1328" t="s">
        <v>5</v>
      </c>
      <c r="C1328" t="s">
        <v>3317</v>
      </c>
      <c r="D1328" t="s">
        <v>3318</v>
      </c>
      <c r="E1328" t="s">
        <v>3326</v>
      </c>
      <c r="F1328" t="s">
        <v>3327</v>
      </c>
      <c r="G1328" s="1">
        <v>44876</v>
      </c>
      <c r="H1328" s="5">
        <v>124605.72</v>
      </c>
      <c r="I1328" s="4">
        <v>60</v>
      </c>
      <c r="J1328" s="3">
        <f t="shared" si="177"/>
        <v>44936</v>
      </c>
      <c r="K1328" t="s">
        <v>3325</v>
      </c>
      <c r="L1328" s="1">
        <v>44907</v>
      </c>
      <c r="M1328">
        <f t="shared" si="178"/>
        <v>-29</v>
      </c>
      <c r="N1328" s="5">
        <f t="shared" si="179"/>
        <v>-3613565.88</v>
      </c>
    </row>
    <row r="1329" spans="1:14" x14ac:dyDescent="0.2">
      <c r="A1329" t="s">
        <v>0</v>
      </c>
      <c r="B1329" t="s">
        <v>5</v>
      </c>
      <c r="C1329" t="s">
        <v>3328</v>
      </c>
      <c r="D1329" t="s">
        <v>3329</v>
      </c>
      <c r="E1329" t="s">
        <v>3331</v>
      </c>
      <c r="F1329" t="s">
        <v>3332</v>
      </c>
      <c r="G1329" s="1">
        <v>44831</v>
      </c>
      <c r="H1329" s="5">
        <v>1240</v>
      </c>
      <c r="I1329" s="4">
        <v>60</v>
      </c>
      <c r="J1329" s="3">
        <f t="shared" ref="J1329:J1362" si="180">G1329+I1329</f>
        <v>44891</v>
      </c>
      <c r="K1329" t="s">
        <v>3330</v>
      </c>
      <c r="L1329" s="1">
        <v>44860</v>
      </c>
      <c r="M1329">
        <f t="shared" ref="M1329:M1362" si="181">L1329-J1329</f>
        <v>-31</v>
      </c>
      <c r="N1329" s="5">
        <f t="shared" ref="N1329:N1361" si="182">M1329*H1329</f>
        <v>-38440</v>
      </c>
    </row>
    <row r="1330" spans="1:14" x14ac:dyDescent="0.2">
      <c r="A1330" t="s">
        <v>0</v>
      </c>
      <c r="B1330" t="s">
        <v>5</v>
      </c>
      <c r="C1330" t="s">
        <v>3328</v>
      </c>
      <c r="D1330" t="s">
        <v>3329</v>
      </c>
      <c r="E1330" t="s">
        <v>3333</v>
      </c>
      <c r="F1330" t="s">
        <v>3334</v>
      </c>
      <c r="G1330" s="1">
        <v>44812</v>
      </c>
      <c r="H1330" s="5">
        <v>3590</v>
      </c>
      <c r="I1330" s="4">
        <v>60</v>
      </c>
      <c r="J1330" s="3">
        <f t="shared" si="180"/>
        <v>44872</v>
      </c>
      <c r="K1330" t="s">
        <v>3330</v>
      </c>
      <c r="L1330" s="1">
        <v>44860</v>
      </c>
      <c r="M1330">
        <f t="shared" si="181"/>
        <v>-12</v>
      </c>
      <c r="N1330" s="5">
        <f t="shared" si="182"/>
        <v>-43080</v>
      </c>
    </row>
    <row r="1331" spans="1:14" x14ac:dyDescent="0.2">
      <c r="A1331" t="s">
        <v>0</v>
      </c>
      <c r="B1331" t="s">
        <v>5</v>
      </c>
      <c r="C1331" t="s">
        <v>3328</v>
      </c>
      <c r="D1331" t="s">
        <v>3329</v>
      </c>
      <c r="E1331" t="s">
        <v>3335</v>
      </c>
      <c r="F1331" t="s">
        <v>3336</v>
      </c>
      <c r="G1331" s="1">
        <v>44823</v>
      </c>
      <c r="H1331" s="5">
        <v>3590</v>
      </c>
      <c r="I1331" s="4">
        <v>60</v>
      </c>
      <c r="J1331" s="3">
        <f t="shared" si="180"/>
        <v>44883</v>
      </c>
      <c r="K1331" t="s">
        <v>3330</v>
      </c>
      <c r="L1331" s="1">
        <v>44860</v>
      </c>
      <c r="M1331">
        <f t="shared" si="181"/>
        <v>-23</v>
      </c>
      <c r="N1331" s="5">
        <f t="shared" si="182"/>
        <v>-82570</v>
      </c>
    </row>
    <row r="1332" spans="1:14" x14ac:dyDescent="0.2">
      <c r="A1332" t="s">
        <v>0</v>
      </c>
      <c r="B1332" t="s">
        <v>5</v>
      </c>
      <c r="C1332" t="s">
        <v>3328</v>
      </c>
      <c r="D1332" t="s">
        <v>3329</v>
      </c>
      <c r="E1332" t="s">
        <v>3337</v>
      </c>
      <c r="F1332" t="s">
        <v>3338</v>
      </c>
      <c r="G1332" s="1">
        <v>44825</v>
      </c>
      <c r="H1332" s="5">
        <v>3590</v>
      </c>
      <c r="I1332" s="4">
        <v>60</v>
      </c>
      <c r="J1332" s="3">
        <f t="shared" si="180"/>
        <v>44885</v>
      </c>
      <c r="K1332" t="s">
        <v>3330</v>
      </c>
      <c r="L1332" s="1">
        <v>44860</v>
      </c>
      <c r="M1332">
        <f t="shared" si="181"/>
        <v>-25</v>
      </c>
      <c r="N1332" s="5">
        <f t="shared" si="182"/>
        <v>-89750</v>
      </c>
    </row>
    <row r="1333" spans="1:14" x14ac:dyDescent="0.2">
      <c r="A1333" t="s">
        <v>0</v>
      </c>
      <c r="B1333" t="s">
        <v>5</v>
      </c>
      <c r="C1333" t="s">
        <v>3328</v>
      </c>
      <c r="D1333" t="s">
        <v>3329</v>
      </c>
      <c r="E1333" t="s">
        <v>3340</v>
      </c>
      <c r="F1333" t="s">
        <v>3341</v>
      </c>
      <c r="G1333" s="1">
        <v>44819</v>
      </c>
      <c r="H1333" s="5">
        <v>2600</v>
      </c>
      <c r="I1333" s="4">
        <v>60</v>
      </c>
      <c r="J1333" s="3">
        <f t="shared" si="180"/>
        <v>44879</v>
      </c>
      <c r="K1333" t="s">
        <v>3339</v>
      </c>
      <c r="L1333" s="1">
        <v>44881</v>
      </c>
      <c r="M1333">
        <f t="shared" si="181"/>
        <v>2</v>
      </c>
      <c r="N1333" s="5">
        <f t="shared" si="182"/>
        <v>5200</v>
      </c>
    </row>
    <row r="1334" spans="1:14" x14ac:dyDescent="0.2">
      <c r="A1334" t="s">
        <v>0</v>
      </c>
      <c r="B1334" t="s">
        <v>5</v>
      </c>
      <c r="C1334" t="s">
        <v>3328</v>
      </c>
      <c r="D1334" t="s">
        <v>3329</v>
      </c>
      <c r="E1334" t="s">
        <v>3342</v>
      </c>
      <c r="F1334" t="s">
        <v>3343</v>
      </c>
      <c r="G1334" s="1">
        <v>44819</v>
      </c>
      <c r="H1334" s="5">
        <v>6500</v>
      </c>
      <c r="I1334" s="4">
        <v>60</v>
      </c>
      <c r="J1334" s="3">
        <f t="shared" si="180"/>
        <v>44879</v>
      </c>
      <c r="K1334" t="s">
        <v>3339</v>
      </c>
      <c r="L1334" s="1">
        <v>44881</v>
      </c>
      <c r="M1334">
        <f t="shared" si="181"/>
        <v>2</v>
      </c>
      <c r="N1334" s="5">
        <f t="shared" si="182"/>
        <v>13000</v>
      </c>
    </row>
    <row r="1335" spans="1:14" x14ac:dyDescent="0.2">
      <c r="A1335" t="s">
        <v>0</v>
      </c>
      <c r="B1335" t="s">
        <v>5</v>
      </c>
      <c r="C1335" t="s">
        <v>3328</v>
      </c>
      <c r="D1335" t="s">
        <v>3329</v>
      </c>
      <c r="E1335" t="s">
        <v>3344</v>
      </c>
      <c r="F1335" t="s">
        <v>3345</v>
      </c>
      <c r="G1335" s="1">
        <v>44819</v>
      </c>
      <c r="H1335" s="5">
        <v>1300</v>
      </c>
      <c r="I1335" s="4">
        <v>60</v>
      </c>
      <c r="J1335" s="3">
        <f t="shared" si="180"/>
        <v>44879</v>
      </c>
      <c r="K1335" t="s">
        <v>3339</v>
      </c>
      <c r="L1335" s="1">
        <v>44881</v>
      </c>
      <c r="M1335">
        <f t="shared" si="181"/>
        <v>2</v>
      </c>
      <c r="N1335" s="5">
        <f t="shared" si="182"/>
        <v>2600</v>
      </c>
    </row>
    <row r="1336" spans="1:14" x14ac:dyDescent="0.2">
      <c r="A1336" t="s">
        <v>0</v>
      </c>
      <c r="B1336" t="s">
        <v>5</v>
      </c>
      <c r="C1336" t="s">
        <v>3328</v>
      </c>
      <c r="D1336" t="s">
        <v>3329</v>
      </c>
      <c r="E1336" t="s">
        <v>3347</v>
      </c>
      <c r="F1336" t="s">
        <v>3348</v>
      </c>
      <c r="G1336" s="1">
        <v>44700</v>
      </c>
      <c r="H1336" s="5">
        <v>2813</v>
      </c>
      <c r="I1336" s="4">
        <v>60</v>
      </c>
      <c r="J1336" s="3">
        <f t="shared" si="180"/>
        <v>44760</v>
      </c>
      <c r="K1336" t="s">
        <v>3346</v>
      </c>
      <c r="L1336" s="1">
        <v>44894</v>
      </c>
      <c r="M1336">
        <f t="shared" si="181"/>
        <v>134</v>
      </c>
      <c r="N1336" s="5">
        <f t="shared" si="182"/>
        <v>376942</v>
      </c>
    </row>
    <row r="1337" spans="1:14" x14ac:dyDescent="0.2">
      <c r="A1337" t="s">
        <v>0</v>
      </c>
      <c r="B1337" t="s">
        <v>5</v>
      </c>
      <c r="C1337" t="s">
        <v>3328</v>
      </c>
      <c r="D1337" t="s">
        <v>3329</v>
      </c>
      <c r="E1337" t="s">
        <v>3349</v>
      </c>
      <c r="F1337" t="s">
        <v>3350</v>
      </c>
      <c r="G1337" s="1">
        <v>44858</v>
      </c>
      <c r="H1337" s="5">
        <v>2540</v>
      </c>
      <c r="I1337" s="4">
        <v>60</v>
      </c>
      <c r="J1337" s="3">
        <f t="shared" si="180"/>
        <v>44918</v>
      </c>
      <c r="K1337" t="s">
        <v>3346</v>
      </c>
      <c r="L1337" s="1">
        <v>44894</v>
      </c>
      <c r="M1337">
        <f t="shared" si="181"/>
        <v>-24</v>
      </c>
      <c r="N1337" s="5">
        <f t="shared" si="182"/>
        <v>-60960</v>
      </c>
    </row>
    <row r="1338" spans="1:14" x14ac:dyDescent="0.2">
      <c r="A1338" t="s">
        <v>0</v>
      </c>
      <c r="B1338" t="s">
        <v>5</v>
      </c>
      <c r="C1338" t="s">
        <v>3328</v>
      </c>
      <c r="D1338" t="s">
        <v>3329</v>
      </c>
      <c r="E1338" t="s">
        <v>3351</v>
      </c>
      <c r="F1338" t="s">
        <v>3352</v>
      </c>
      <c r="G1338" s="1">
        <v>44858</v>
      </c>
      <c r="H1338" s="5">
        <v>1500</v>
      </c>
      <c r="I1338" s="4">
        <v>60</v>
      </c>
      <c r="J1338" s="3">
        <f t="shared" si="180"/>
        <v>44918</v>
      </c>
      <c r="K1338" t="s">
        <v>3346</v>
      </c>
      <c r="L1338" s="1">
        <v>44894</v>
      </c>
      <c r="M1338">
        <f t="shared" si="181"/>
        <v>-24</v>
      </c>
      <c r="N1338" s="5">
        <f t="shared" si="182"/>
        <v>-36000</v>
      </c>
    </row>
    <row r="1339" spans="1:14" x14ac:dyDescent="0.2">
      <c r="A1339" t="s">
        <v>0</v>
      </c>
      <c r="B1339" t="s">
        <v>5</v>
      </c>
      <c r="C1339" t="s">
        <v>3328</v>
      </c>
      <c r="D1339" t="s">
        <v>3329</v>
      </c>
      <c r="E1339" t="s">
        <v>3353</v>
      </c>
      <c r="F1339" t="s">
        <v>3354</v>
      </c>
      <c r="G1339" s="1">
        <v>44859</v>
      </c>
      <c r="H1339" s="5">
        <v>2540</v>
      </c>
      <c r="I1339" s="4">
        <v>60</v>
      </c>
      <c r="J1339" s="3">
        <f t="shared" si="180"/>
        <v>44919</v>
      </c>
      <c r="K1339" t="s">
        <v>3346</v>
      </c>
      <c r="L1339" s="1">
        <v>44894</v>
      </c>
      <c r="M1339">
        <f t="shared" si="181"/>
        <v>-25</v>
      </c>
      <c r="N1339" s="5">
        <f t="shared" si="182"/>
        <v>-63500</v>
      </c>
    </row>
    <row r="1340" spans="1:14" x14ac:dyDescent="0.2">
      <c r="A1340" t="s">
        <v>0</v>
      </c>
      <c r="B1340" t="s">
        <v>5</v>
      </c>
      <c r="C1340" t="s">
        <v>3328</v>
      </c>
      <c r="D1340" t="s">
        <v>3329</v>
      </c>
      <c r="E1340" t="s">
        <v>3355</v>
      </c>
      <c r="F1340" t="s">
        <v>3356</v>
      </c>
      <c r="G1340" s="1">
        <v>44860</v>
      </c>
      <c r="H1340" s="5">
        <v>3000</v>
      </c>
      <c r="I1340" s="4">
        <v>60</v>
      </c>
      <c r="J1340" s="3">
        <f t="shared" si="180"/>
        <v>44920</v>
      </c>
      <c r="K1340" t="s">
        <v>3346</v>
      </c>
      <c r="L1340" s="1">
        <v>44894</v>
      </c>
      <c r="M1340">
        <f t="shared" si="181"/>
        <v>-26</v>
      </c>
      <c r="N1340" s="5">
        <f t="shared" si="182"/>
        <v>-78000</v>
      </c>
    </row>
    <row r="1341" spans="1:14" x14ac:dyDescent="0.2">
      <c r="A1341" t="s">
        <v>0</v>
      </c>
      <c r="B1341" t="s">
        <v>5</v>
      </c>
      <c r="C1341" t="s">
        <v>3328</v>
      </c>
      <c r="D1341" t="s">
        <v>3329</v>
      </c>
      <c r="E1341" t="s">
        <v>3357</v>
      </c>
      <c r="F1341" t="s">
        <v>3358</v>
      </c>
      <c r="G1341" s="1">
        <v>44853</v>
      </c>
      <c r="H1341" s="5">
        <v>3000</v>
      </c>
      <c r="I1341" s="4">
        <v>60</v>
      </c>
      <c r="J1341" s="3">
        <f t="shared" si="180"/>
        <v>44913</v>
      </c>
      <c r="K1341" t="s">
        <v>3346</v>
      </c>
      <c r="L1341" s="1">
        <v>44894</v>
      </c>
      <c r="M1341">
        <f t="shared" si="181"/>
        <v>-19</v>
      </c>
      <c r="N1341" s="5">
        <f t="shared" si="182"/>
        <v>-57000</v>
      </c>
    </row>
    <row r="1342" spans="1:14" x14ac:dyDescent="0.2">
      <c r="A1342" t="s">
        <v>0</v>
      </c>
      <c r="B1342" t="s">
        <v>5</v>
      </c>
      <c r="C1342" t="s">
        <v>3328</v>
      </c>
      <c r="D1342" t="s">
        <v>3329</v>
      </c>
      <c r="E1342" t="s">
        <v>3359</v>
      </c>
      <c r="F1342" t="s">
        <v>3360</v>
      </c>
      <c r="G1342" s="1">
        <v>44841</v>
      </c>
      <c r="H1342" s="5">
        <v>20990</v>
      </c>
      <c r="I1342" s="4">
        <v>60</v>
      </c>
      <c r="J1342" s="3">
        <f t="shared" si="180"/>
        <v>44901</v>
      </c>
      <c r="K1342" t="s">
        <v>3346</v>
      </c>
      <c r="L1342" s="1">
        <v>44894</v>
      </c>
      <c r="M1342">
        <f t="shared" si="181"/>
        <v>-7</v>
      </c>
      <c r="N1342" s="5">
        <f t="shared" si="182"/>
        <v>-146930</v>
      </c>
    </row>
    <row r="1343" spans="1:14" x14ac:dyDescent="0.2">
      <c r="A1343" t="s">
        <v>0</v>
      </c>
      <c r="B1343" t="s">
        <v>5</v>
      </c>
      <c r="C1343" t="s">
        <v>3328</v>
      </c>
      <c r="D1343" t="s">
        <v>3329</v>
      </c>
      <c r="E1343" t="s">
        <v>3361</v>
      </c>
      <c r="F1343" t="s">
        <v>3362</v>
      </c>
      <c r="G1343" s="1">
        <v>44846</v>
      </c>
      <c r="H1343" s="5">
        <v>20990</v>
      </c>
      <c r="I1343" s="4">
        <v>60</v>
      </c>
      <c r="J1343" s="3">
        <f t="shared" si="180"/>
        <v>44906</v>
      </c>
      <c r="K1343" t="s">
        <v>3346</v>
      </c>
      <c r="L1343" s="1">
        <v>44894</v>
      </c>
      <c r="M1343">
        <f t="shared" si="181"/>
        <v>-12</v>
      </c>
      <c r="N1343" s="5">
        <f t="shared" si="182"/>
        <v>-251880</v>
      </c>
    </row>
    <row r="1344" spans="1:14" x14ac:dyDescent="0.2">
      <c r="A1344" t="s">
        <v>0</v>
      </c>
      <c r="B1344" t="s">
        <v>5</v>
      </c>
      <c r="C1344" t="s">
        <v>3328</v>
      </c>
      <c r="D1344" t="s">
        <v>3329</v>
      </c>
      <c r="E1344" t="s">
        <v>3363</v>
      </c>
      <c r="F1344" t="s">
        <v>3364</v>
      </c>
      <c r="G1344" s="1">
        <v>44846</v>
      </c>
      <c r="H1344" s="5">
        <v>20990</v>
      </c>
      <c r="I1344" s="4">
        <v>60</v>
      </c>
      <c r="J1344" s="3">
        <f t="shared" si="180"/>
        <v>44906</v>
      </c>
      <c r="K1344" t="s">
        <v>3346</v>
      </c>
      <c r="L1344" s="1">
        <v>44894</v>
      </c>
      <c r="M1344">
        <f t="shared" si="181"/>
        <v>-12</v>
      </c>
      <c r="N1344" s="5">
        <f t="shared" si="182"/>
        <v>-251880</v>
      </c>
    </row>
    <row r="1345" spans="1:14" x14ac:dyDescent="0.2">
      <c r="A1345" t="s">
        <v>0</v>
      </c>
      <c r="B1345" t="s">
        <v>5</v>
      </c>
      <c r="C1345" t="s">
        <v>3328</v>
      </c>
      <c r="D1345" t="s">
        <v>3329</v>
      </c>
      <c r="E1345" t="s">
        <v>3365</v>
      </c>
      <c r="F1345" t="s">
        <v>3366</v>
      </c>
      <c r="G1345" s="1">
        <v>44859</v>
      </c>
      <c r="H1345" s="5">
        <v>20990</v>
      </c>
      <c r="I1345" s="4">
        <v>60</v>
      </c>
      <c r="J1345" s="3">
        <f t="shared" si="180"/>
        <v>44919</v>
      </c>
      <c r="K1345" t="s">
        <v>3346</v>
      </c>
      <c r="L1345" s="1">
        <v>44894</v>
      </c>
      <c r="M1345">
        <f t="shared" si="181"/>
        <v>-25</v>
      </c>
      <c r="N1345" s="5">
        <f t="shared" si="182"/>
        <v>-524750</v>
      </c>
    </row>
    <row r="1346" spans="1:14" x14ac:dyDescent="0.2">
      <c r="A1346" t="s">
        <v>0</v>
      </c>
      <c r="B1346" t="s">
        <v>5</v>
      </c>
      <c r="C1346" t="s">
        <v>3328</v>
      </c>
      <c r="D1346" t="s">
        <v>3329</v>
      </c>
      <c r="E1346" t="s">
        <v>3367</v>
      </c>
      <c r="F1346" t="s">
        <v>3368</v>
      </c>
      <c r="G1346" s="1">
        <v>44859</v>
      </c>
      <c r="H1346" s="5">
        <v>20990</v>
      </c>
      <c r="I1346" s="4">
        <v>60</v>
      </c>
      <c r="J1346" s="3">
        <f t="shared" si="180"/>
        <v>44919</v>
      </c>
      <c r="K1346" t="s">
        <v>3346</v>
      </c>
      <c r="L1346" s="1">
        <v>44894</v>
      </c>
      <c r="M1346">
        <f t="shared" si="181"/>
        <v>-25</v>
      </c>
      <c r="N1346" s="5">
        <f t="shared" si="182"/>
        <v>-524750</v>
      </c>
    </row>
    <row r="1347" spans="1:14" x14ac:dyDescent="0.2">
      <c r="A1347" t="s">
        <v>0</v>
      </c>
      <c r="B1347" t="s">
        <v>5</v>
      </c>
      <c r="C1347" t="s">
        <v>3328</v>
      </c>
      <c r="D1347" t="s">
        <v>3329</v>
      </c>
      <c r="E1347" t="s">
        <v>3369</v>
      </c>
      <c r="F1347" t="s">
        <v>3370</v>
      </c>
      <c r="G1347" s="1">
        <v>44846</v>
      </c>
      <c r="H1347" s="5">
        <v>804</v>
      </c>
      <c r="I1347" s="4">
        <v>60</v>
      </c>
      <c r="J1347" s="3">
        <f t="shared" si="180"/>
        <v>44906</v>
      </c>
      <c r="K1347" t="s">
        <v>3346</v>
      </c>
      <c r="L1347" s="1">
        <v>44894</v>
      </c>
      <c r="M1347">
        <f t="shared" si="181"/>
        <v>-12</v>
      </c>
      <c r="N1347" s="5">
        <f t="shared" si="182"/>
        <v>-9648</v>
      </c>
    </row>
    <row r="1348" spans="1:14" x14ac:dyDescent="0.2">
      <c r="A1348" t="s">
        <v>0</v>
      </c>
      <c r="B1348" t="s">
        <v>5</v>
      </c>
      <c r="C1348" t="s">
        <v>3328</v>
      </c>
      <c r="D1348" t="s">
        <v>3329</v>
      </c>
      <c r="E1348" t="s">
        <v>3371</v>
      </c>
      <c r="F1348" t="s">
        <v>3372</v>
      </c>
      <c r="G1348" s="1">
        <v>44795</v>
      </c>
      <c r="H1348" s="5">
        <v>3590</v>
      </c>
      <c r="I1348" s="4">
        <v>60</v>
      </c>
      <c r="J1348" s="3">
        <f t="shared" si="180"/>
        <v>44855</v>
      </c>
      <c r="K1348" t="s">
        <v>3346</v>
      </c>
      <c r="L1348" s="1">
        <v>44894</v>
      </c>
      <c r="M1348">
        <f t="shared" si="181"/>
        <v>39</v>
      </c>
      <c r="N1348" s="5">
        <f t="shared" si="182"/>
        <v>140010</v>
      </c>
    </row>
    <row r="1349" spans="1:14" x14ac:dyDescent="0.2">
      <c r="A1349" t="s">
        <v>0</v>
      </c>
      <c r="B1349" t="s">
        <v>5</v>
      </c>
      <c r="C1349" t="s">
        <v>3328</v>
      </c>
      <c r="D1349" t="s">
        <v>3329</v>
      </c>
      <c r="E1349" t="s">
        <v>3373</v>
      </c>
      <c r="F1349" t="s">
        <v>3374</v>
      </c>
      <c r="G1349" s="1">
        <v>44854</v>
      </c>
      <c r="H1349" s="5">
        <v>2600</v>
      </c>
      <c r="I1349" s="4">
        <v>60</v>
      </c>
      <c r="J1349" s="3">
        <f t="shared" si="180"/>
        <v>44914</v>
      </c>
      <c r="K1349" t="s">
        <v>3346</v>
      </c>
      <c r="L1349" s="1">
        <v>44894</v>
      </c>
      <c r="M1349">
        <f t="shared" si="181"/>
        <v>-20</v>
      </c>
      <c r="N1349" s="5">
        <f t="shared" si="182"/>
        <v>-52000</v>
      </c>
    </row>
    <row r="1350" spans="1:14" x14ac:dyDescent="0.2">
      <c r="A1350" t="s">
        <v>0</v>
      </c>
      <c r="B1350" t="s">
        <v>5</v>
      </c>
      <c r="C1350" t="s">
        <v>3328</v>
      </c>
      <c r="D1350" t="s">
        <v>3329</v>
      </c>
      <c r="E1350" t="s">
        <v>3375</v>
      </c>
      <c r="F1350" t="s">
        <v>3376</v>
      </c>
      <c r="G1350" s="1">
        <v>44861</v>
      </c>
      <c r="H1350" s="5">
        <v>2600</v>
      </c>
      <c r="I1350" s="4">
        <v>60</v>
      </c>
      <c r="J1350" s="3">
        <f t="shared" si="180"/>
        <v>44921</v>
      </c>
      <c r="K1350" t="s">
        <v>3346</v>
      </c>
      <c r="L1350" s="1">
        <v>44894</v>
      </c>
      <c r="M1350">
        <f t="shared" si="181"/>
        <v>-27</v>
      </c>
      <c r="N1350" s="5">
        <f t="shared" si="182"/>
        <v>-70200</v>
      </c>
    </row>
    <row r="1351" spans="1:14" x14ac:dyDescent="0.2">
      <c r="A1351" t="s">
        <v>0</v>
      </c>
      <c r="B1351" t="s">
        <v>5</v>
      </c>
      <c r="C1351" t="s">
        <v>3328</v>
      </c>
      <c r="D1351" t="s">
        <v>3329</v>
      </c>
      <c r="E1351" t="s">
        <v>3377</v>
      </c>
      <c r="F1351" t="s">
        <v>3378</v>
      </c>
      <c r="G1351" s="1">
        <v>44861</v>
      </c>
      <c r="H1351" s="5">
        <v>2600</v>
      </c>
      <c r="I1351" s="4">
        <v>60</v>
      </c>
      <c r="J1351" s="3">
        <f t="shared" si="180"/>
        <v>44921</v>
      </c>
      <c r="K1351" t="s">
        <v>3346</v>
      </c>
      <c r="L1351" s="1">
        <v>44894</v>
      </c>
      <c r="M1351">
        <f t="shared" si="181"/>
        <v>-27</v>
      </c>
      <c r="N1351" s="5">
        <f t="shared" si="182"/>
        <v>-70200</v>
      </c>
    </row>
    <row r="1352" spans="1:14" x14ac:dyDescent="0.2">
      <c r="A1352" t="s">
        <v>0</v>
      </c>
      <c r="B1352" t="s">
        <v>5</v>
      </c>
      <c r="C1352" t="s">
        <v>3328</v>
      </c>
      <c r="D1352" t="s">
        <v>3329</v>
      </c>
      <c r="E1352" t="s">
        <v>3379</v>
      </c>
      <c r="F1352" t="s">
        <v>3380</v>
      </c>
      <c r="G1352" s="1">
        <v>44833</v>
      </c>
      <c r="H1352" s="5">
        <v>6500</v>
      </c>
      <c r="I1352" s="4">
        <v>60</v>
      </c>
      <c r="J1352" s="3">
        <f t="shared" si="180"/>
        <v>44893</v>
      </c>
      <c r="K1352" t="s">
        <v>3346</v>
      </c>
      <c r="L1352" s="1">
        <v>44894</v>
      </c>
      <c r="M1352">
        <f t="shared" si="181"/>
        <v>1</v>
      </c>
      <c r="N1352" s="5">
        <f t="shared" si="182"/>
        <v>6500</v>
      </c>
    </row>
    <row r="1353" spans="1:14" x14ac:dyDescent="0.2">
      <c r="A1353" t="s">
        <v>0</v>
      </c>
      <c r="B1353" t="s">
        <v>5</v>
      </c>
      <c r="C1353" t="s">
        <v>3328</v>
      </c>
      <c r="D1353" t="s">
        <v>3329</v>
      </c>
      <c r="E1353" t="s">
        <v>3381</v>
      </c>
      <c r="F1353" t="s">
        <v>3382</v>
      </c>
      <c r="G1353" s="1">
        <v>44840</v>
      </c>
      <c r="H1353" s="5">
        <v>6500</v>
      </c>
      <c r="I1353" s="4">
        <v>60</v>
      </c>
      <c r="J1353" s="3">
        <f t="shared" si="180"/>
        <v>44900</v>
      </c>
      <c r="K1353" t="s">
        <v>3346</v>
      </c>
      <c r="L1353" s="1">
        <v>44894</v>
      </c>
      <c r="M1353">
        <f t="shared" si="181"/>
        <v>-6</v>
      </c>
      <c r="N1353" s="5">
        <f t="shared" si="182"/>
        <v>-39000</v>
      </c>
    </row>
    <row r="1354" spans="1:14" x14ac:dyDescent="0.2">
      <c r="A1354" t="s">
        <v>0</v>
      </c>
      <c r="B1354" t="s">
        <v>5</v>
      </c>
      <c r="C1354" t="s">
        <v>3328</v>
      </c>
      <c r="D1354" t="s">
        <v>3329</v>
      </c>
      <c r="E1354" t="s">
        <v>3383</v>
      </c>
      <c r="F1354" t="s">
        <v>3384</v>
      </c>
      <c r="G1354" s="1">
        <v>44742</v>
      </c>
      <c r="H1354" s="5">
        <v>6500</v>
      </c>
      <c r="I1354" s="4">
        <v>60</v>
      </c>
      <c r="J1354" s="3">
        <f t="shared" si="180"/>
        <v>44802</v>
      </c>
      <c r="K1354" t="s">
        <v>3346</v>
      </c>
      <c r="L1354" s="1">
        <v>44894</v>
      </c>
      <c r="M1354">
        <f t="shared" si="181"/>
        <v>92</v>
      </c>
      <c r="N1354" s="5">
        <f t="shared" si="182"/>
        <v>598000</v>
      </c>
    </row>
    <row r="1355" spans="1:14" x14ac:dyDescent="0.2">
      <c r="A1355" t="s">
        <v>0</v>
      </c>
      <c r="B1355" t="s">
        <v>5</v>
      </c>
      <c r="C1355" t="s">
        <v>3328</v>
      </c>
      <c r="D1355" t="s">
        <v>3329</v>
      </c>
      <c r="E1355" t="s">
        <v>3386</v>
      </c>
      <c r="F1355" t="s">
        <v>3387</v>
      </c>
      <c r="G1355" s="1">
        <v>44890</v>
      </c>
      <c r="H1355" s="5">
        <v>750</v>
      </c>
      <c r="I1355" s="4">
        <v>60</v>
      </c>
      <c r="J1355" s="3">
        <f t="shared" si="180"/>
        <v>44950</v>
      </c>
      <c r="K1355" t="s">
        <v>3385</v>
      </c>
      <c r="L1355" s="1">
        <v>44907</v>
      </c>
      <c r="M1355">
        <f t="shared" si="181"/>
        <v>-43</v>
      </c>
      <c r="N1355" s="5">
        <f t="shared" si="182"/>
        <v>-32250</v>
      </c>
    </row>
    <row r="1356" spans="1:14" x14ac:dyDescent="0.2">
      <c r="A1356" t="s">
        <v>0</v>
      </c>
      <c r="B1356" t="s">
        <v>5</v>
      </c>
      <c r="C1356" t="s">
        <v>3328</v>
      </c>
      <c r="D1356" t="s">
        <v>3329</v>
      </c>
      <c r="E1356" t="s">
        <v>3388</v>
      </c>
      <c r="F1356" t="s">
        <v>3389</v>
      </c>
      <c r="G1356" s="1">
        <v>44865</v>
      </c>
      <c r="H1356" s="5">
        <v>20990</v>
      </c>
      <c r="I1356" s="4">
        <v>60</v>
      </c>
      <c r="J1356" s="3">
        <f t="shared" si="180"/>
        <v>44925</v>
      </c>
      <c r="K1356" t="s">
        <v>3385</v>
      </c>
      <c r="L1356" s="1">
        <v>44907</v>
      </c>
      <c r="M1356">
        <f t="shared" si="181"/>
        <v>-18</v>
      </c>
      <c r="N1356" s="5">
        <f t="shared" si="182"/>
        <v>-377820</v>
      </c>
    </row>
    <row r="1357" spans="1:14" x14ac:dyDescent="0.2">
      <c r="A1357" t="s">
        <v>0</v>
      </c>
      <c r="B1357" t="s">
        <v>5</v>
      </c>
      <c r="C1357" t="s">
        <v>3328</v>
      </c>
      <c r="D1357" t="s">
        <v>3329</v>
      </c>
      <c r="E1357" t="s">
        <v>3390</v>
      </c>
      <c r="F1357" t="s">
        <v>3391</v>
      </c>
      <c r="G1357" s="1">
        <v>44890</v>
      </c>
      <c r="H1357" s="5">
        <v>20990</v>
      </c>
      <c r="I1357" s="4">
        <v>60</v>
      </c>
      <c r="J1357" s="3">
        <f t="shared" si="180"/>
        <v>44950</v>
      </c>
      <c r="K1357" t="s">
        <v>3385</v>
      </c>
      <c r="L1357" s="1">
        <v>44907</v>
      </c>
      <c r="M1357">
        <f t="shared" si="181"/>
        <v>-43</v>
      </c>
      <c r="N1357" s="5">
        <f t="shared" si="182"/>
        <v>-902570</v>
      </c>
    </row>
    <row r="1358" spans="1:14" x14ac:dyDescent="0.2">
      <c r="A1358" t="s">
        <v>0</v>
      </c>
      <c r="B1358" t="s">
        <v>5</v>
      </c>
      <c r="C1358" t="s">
        <v>3328</v>
      </c>
      <c r="D1358" t="s">
        <v>3329</v>
      </c>
      <c r="E1358" t="s">
        <v>3392</v>
      </c>
      <c r="F1358" t="s">
        <v>3393</v>
      </c>
      <c r="G1358" s="1">
        <v>44890</v>
      </c>
      <c r="H1358" s="5">
        <v>20990</v>
      </c>
      <c r="I1358" s="4">
        <v>60</v>
      </c>
      <c r="J1358" s="3">
        <f t="shared" si="180"/>
        <v>44950</v>
      </c>
      <c r="K1358" t="s">
        <v>3385</v>
      </c>
      <c r="L1358" s="1">
        <v>44907</v>
      </c>
      <c r="M1358">
        <f t="shared" si="181"/>
        <v>-43</v>
      </c>
      <c r="N1358" s="5">
        <f t="shared" si="182"/>
        <v>-902570</v>
      </c>
    </row>
    <row r="1359" spans="1:14" x14ac:dyDescent="0.2">
      <c r="A1359" t="s">
        <v>0</v>
      </c>
      <c r="B1359" t="s">
        <v>5</v>
      </c>
      <c r="C1359" t="s">
        <v>3328</v>
      </c>
      <c r="D1359" t="s">
        <v>3329</v>
      </c>
      <c r="E1359" t="s">
        <v>3394</v>
      </c>
      <c r="F1359" t="s">
        <v>3395</v>
      </c>
      <c r="G1359" s="1">
        <v>44869</v>
      </c>
      <c r="H1359" s="5">
        <v>3590</v>
      </c>
      <c r="I1359" s="4">
        <v>60</v>
      </c>
      <c r="J1359" s="3">
        <f t="shared" si="180"/>
        <v>44929</v>
      </c>
      <c r="K1359" t="s">
        <v>3385</v>
      </c>
      <c r="L1359" s="1">
        <v>44907</v>
      </c>
      <c r="M1359">
        <f t="shared" si="181"/>
        <v>-22</v>
      </c>
      <c r="N1359" s="5">
        <f t="shared" si="182"/>
        <v>-78980</v>
      </c>
    </row>
    <row r="1360" spans="1:14" x14ac:dyDescent="0.2">
      <c r="A1360" t="s">
        <v>0</v>
      </c>
      <c r="B1360" t="s">
        <v>5</v>
      </c>
      <c r="C1360" t="s">
        <v>3328</v>
      </c>
      <c r="D1360" t="s">
        <v>3329</v>
      </c>
      <c r="E1360" t="s">
        <v>3396</v>
      </c>
      <c r="F1360" t="s">
        <v>3397</v>
      </c>
      <c r="G1360" s="1">
        <v>44876</v>
      </c>
      <c r="H1360" s="5">
        <v>3590</v>
      </c>
      <c r="I1360" s="4">
        <v>60</v>
      </c>
      <c r="J1360" s="3">
        <f t="shared" si="180"/>
        <v>44936</v>
      </c>
      <c r="K1360" t="s">
        <v>3385</v>
      </c>
      <c r="L1360" s="1">
        <v>44907</v>
      </c>
      <c r="M1360">
        <f t="shared" si="181"/>
        <v>-29</v>
      </c>
      <c r="N1360" s="5">
        <f t="shared" si="182"/>
        <v>-104110</v>
      </c>
    </row>
    <row r="1361" spans="1:14" x14ac:dyDescent="0.2">
      <c r="A1361" t="s">
        <v>0</v>
      </c>
      <c r="B1361" t="s">
        <v>5</v>
      </c>
      <c r="C1361" t="s">
        <v>3328</v>
      </c>
      <c r="D1361" t="s">
        <v>3329</v>
      </c>
      <c r="E1361" t="s">
        <v>3398</v>
      </c>
      <c r="F1361" t="s">
        <v>3399</v>
      </c>
      <c r="G1361" s="1">
        <v>44875</v>
      </c>
      <c r="H1361" s="5">
        <v>3590</v>
      </c>
      <c r="I1361" s="4">
        <v>60</v>
      </c>
      <c r="J1361" s="3">
        <f t="shared" si="180"/>
        <v>44935</v>
      </c>
      <c r="K1361" t="s">
        <v>3385</v>
      </c>
      <c r="L1361" s="1">
        <v>44907</v>
      </c>
      <c r="M1361">
        <f t="shared" si="181"/>
        <v>-28</v>
      </c>
      <c r="N1361" s="5">
        <f t="shared" si="182"/>
        <v>-100520</v>
      </c>
    </row>
    <row r="1362" spans="1:14" x14ac:dyDescent="0.2">
      <c r="A1362" t="s">
        <v>0</v>
      </c>
      <c r="B1362" t="s">
        <v>5</v>
      </c>
      <c r="C1362" t="s">
        <v>3328</v>
      </c>
      <c r="D1362" t="s">
        <v>3329</v>
      </c>
      <c r="E1362" t="s">
        <v>3400</v>
      </c>
      <c r="F1362" t="s">
        <v>3401</v>
      </c>
      <c r="G1362" s="1">
        <v>44888</v>
      </c>
      <c r="H1362" s="5">
        <v>6500</v>
      </c>
      <c r="I1362" s="4">
        <v>60</v>
      </c>
      <c r="J1362" s="3">
        <f t="shared" si="180"/>
        <v>44948</v>
      </c>
      <c r="K1362" t="s">
        <v>3385</v>
      </c>
      <c r="L1362" s="1">
        <v>44907</v>
      </c>
      <c r="M1362">
        <f t="shared" si="181"/>
        <v>-41</v>
      </c>
      <c r="N1362" s="5">
        <f t="shared" ref="N1362:N1380" si="183">M1362*H1362</f>
        <v>-266500</v>
      </c>
    </row>
    <row r="1363" spans="1:14" x14ac:dyDescent="0.2">
      <c r="A1363" t="s">
        <v>0</v>
      </c>
      <c r="B1363" t="s">
        <v>5</v>
      </c>
      <c r="C1363" t="s">
        <v>3328</v>
      </c>
      <c r="D1363" t="s">
        <v>3329</v>
      </c>
      <c r="E1363" t="s">
        <v>3402</v>
      </c>
      <c r="F1363" t="s">
        <v>3403</v>
      </c>
      <c r="G1363" s="1">
        <v>44888</v>
      </c>
      <c r="H1363" s="5">
        <v>6500</v>
      </c>
      <c r="I1363" s="4">
        <v>60</v>
      </c>
      <c r="J1363" s="3">
        <f t="shared" ref="J1363:J1380" si="184">G1363+I1363</f>
        <v>44948</v>
      </c>
      <c r="K1363" t="s">
        <v>3385</v>
      </c>
      <c r="L1363" s="1">
        <v>44907</v>
      </c>
      <c r="M1363">
        <f t="shared" ref="M1363:M1380" si="185">L1363-J1363</f>
        <v>-41</v>
      </c>
      <c r="N1363" s="5">
        <f t="shared" si="183"/>
        <v>-266500</v>
      </c>
    </row>
    <row r="1364" spans="1:14" x14ac:dyDescent="0.2">
      <c r="A1364" t="s">
        <v>0</v>
      </c>
      <c r="B1364" t="s">
        <v>5</v>
      </c>
      <c r="C1364" t="s">
        <v>3328</v>
      </c>
      <c r="D1364" t="s">
        <v>3329</v>
      </c>
      <c r="E1364" t="s">
        <v>3404</v>
      </c>
      <c r="F1364" t="s">
        <v>3405</v>
      </c>
      <c r="G1364" s="1">
        <v>44880</v>
      </c>
      <c r="H1364" s="5">
        <v>3590</v>
      </c>
      <c r="I1364" s="4">
        <v>60</v>
      </c>
      <c r="J1364" s="3">
        <f t="shared" si="184"/>
        <v>44940</v>
      </c>
      <c r="K1364" t="s">
        <v>3385</v>
      </c>
      <c r="L1364" s="1">
        <v>44907</v>
      </c>
      <c r="M1364">
        <f t="shared" si="185"/>
        <v>-33</v>
      </c>
      <c r="N1364" s="5">
        <f t="shared" si="183"/>
        <v>-118470</v>
      </c>
    </row>
    <row r="1365" spans="1:14" x14ac:dyDescent="0.2">
      <c r="A1365" t="s">
        <v>0</v>
      </c>
      <c r="B1365" t="s">
        <v>5</v>
      </c>
      <c r="C1365" t="s">
        <v>3328</v>
      </c>
      <c r="D1365" t="s">
        <v>3329</v>
      </c>
      <c r="E1365" t="s">
        <v>3407</v>
      </c>
      <c r="F1365" t="s">
        <v>3408</v>
      </c>
      <c r="G1365" s="1">
        <v>44665</v>
      </c>
      <c r="H1365" s="5">
        <v>6500</v>
      </c>
      <c r="I1365" s="4">
        <v>60</v>
      </c>
      <c r="J1365" s="3">
        <f t="shared" si="184"/>
        <v>44725</v>
      </c>
      <c r="K1365" t="s">
        <v>3406</v>
      </c>
      <c r="L1365" s="1">
        <v>44915</v>
      </c>
      <c r="M1365">
        <f t="shared" si="185"/>
        <v>190</v>
      </c>
      <c r="N1365" s="5">
        <f t="shared" si="183"/>
        <v>1235000</v>
      </c>
    </row>
    <row r="1366" spans="1:14" x14ac:dyDescent="0.2">
      <c r="A1366" t="s">
        <v>0</v>
      </c>
      <c r="B1366" t="s">
        <v>5</v>
      </c>
      <c r="C1366" t="s">
        <v>3409</v>
      </c>
      <c r="D1366" t="s">
        <v>3410</v>
      </c>
      <c r="E1366" t="s">
        <v>3412</v>
      </c>
      <c r="F1366" t="s">
        <v>3413</v>
      </c>
      <c r="G1366" s="1">
        <v>44827</v>
      </c>
      <c r="H1366" s="5">
        <v>80145</v>
      </c>
      <c r="I1366" s="4">
        <v>60</v>
      </c>
      <c r="J1366" s="3">
        <f t="shared" si="184"/>
        <v>44887</v>
      </c>
      <c r="K1366" t="s">
        <v>3411</v>
      </c>
      <c r="L1366" s="1">
        <v>44907</v>
      </c>
      <c r="M1366">
        <f t="shared" si="185"/>
        <v>20</v>
      </c>
      <c r="N1366" s="5">
        <f t="shared" si="183"/>
        <v>1602900</v>
      </c>
    </row>
    <row r="1367" spans="1:14" x14ac:dyDescent="0.2">
      <c r="A1367" t="s">
        <v>0</v>
      </c>
      <c r="B1367" t="s">
        <v>5</v>
      </c>
      <c r="C1367" t="s">
        <v>3414</v>
      </c>
      <c r="D1367" t="s">
        <v>3415</v>
      </c>
      <c r="E1367" t="s">
        <v>3417</v>
      </c>
      <c r="F1367" t="s">
        <v>3418</v>
      </c>
      <c r="G1367" s="1">
        <v>44872</v>
      </c>
      <c r="H1367" s="5">
        <v>3887.7</v>
      </c>
      <c r="I1367" s="4">
        <v>60</v>
      </c>
      <c r="J1367" s="3">
        <f t="shared" si="184"/>
        <v>44932</v>
      </c>
      <c r="K1367" t="s">
        <v>3416</v>
      </c>
      <c r="L1367" s="1">
        <v>44907</v>
      </c>
      <c r="M1367">
        <f t="shared" si="185"/>
        <v>-25</v>
      </c>
      <c r="N1367" s="5">
        <f t="shared" si="183"/>
        <v>-97192.5</v>
      </c>
    </row>
    <row r="1368" spans="1:14" x14ac:dyDescent="0.2">
      <c r="A1368" t="s">
        <v>0</v>
      </c>
      <c r="B1368" t="s">
        <v>5</v>
      </c>
      <c r="C1368" t="s">
        <v>3414</v>
      </c>
      <c r="D1368" t="s">
        <v>3415</v>
      </c>
      <c r="E1368" t="s">
        <v>3420</v>
      </c>
      <c r="F1368" t="s">
        <v>3421</v>
      </c>
      <c r="G1368" s="1">
        <v>44729</v>
      </c>
      <c r="H1368" s="5">
        <v>2</v>
      </c>
      <c r="I1368" s="4">
        <v>60</v>
      </c>
      <c r="J1368" s="3">
        <f t="shared" si="184"/>
        <v>44789</v>
      </c>
      <c r="K1368" t="s">
        <v>3419</v>
      </c>
      <c r="L1368" s="1">
        <v>44908</v>
      </c>
      <c r="M1368">
        <f t="shared" si="185"/>
        <v>119</v>
      </c>
      <c r="N1368" s="5">
        <f t="shared" si="183"/>
        <v>238</v>
      </c>
    </row>
    <row r="1369" spans="1:14" x14ac:dyDescent="0.2">
      <c r="A1369" t="s">
        <v>0</v>
      </c>
      <c r="B1369" t="s">
        <v>5</v>
      </c>
      <c r="C1369" t="s">
        <v>3414</v>
      </c>
      <c r="D1369" t="s">
        <v>3415</v>
      </c>
      <c r="E1369" t="s">
        <v>3422</v>
      </c>
      <c r="F1369" t="s">
        <v>3423</v>
      </c>
      <c r="G1369" s="1">
        <v>44743</v>
      </c>
      <c r="H1369" s="5">
        <v>2</v>
      </c>
      <c r="I1369" s="4">
        <v>60</v>
      </c>
      <c r="J1369" s="3">
        <f t="shared" si="184"/>
        <v>44803</v>
      </c>
      <c r="K1369" t="s">
        <v>3419</v>
      </c>
      <c r="L1369" s="1">
        <v>44908</v>
      </c>
      <c r="M1369">
        <f t="shared" si="185"/>
        <v>105</v>
      </c>
      <c r="N1369" s="5">
        <f t="shared" si="183"/>
        <v>210</v>
      </c>
    </row>
    <row r="1370" spans="1:14" x14ac:dyDescent="0.2">
      <c r="A1370" t="s">
        <v>0</v>
      </c>
      <c r="B1370" t="s">
        <v>5</v>
      </c>
      <c r="C1370" t="s">
        <v>3414</v>
      </c>
      <c r="D1370" t="s">
        <v>3415</v>
      </c>
      <c r="E1370" t="s">
        <v>3424</v>
      </c>
      <c r="F1370" t="s">
        <v>3425</v>
      </c>
      <c r="G1370" s="1">
        <v>44792</v>
      </c>
      <c r="H1370" s="5">
        <v>1</v>
      </c>
      <c r="I1370" s="4">
        <v>60</v>
      </c>
      <c r="J1370" s="3">
        <f t="shared" si="184"/>
        <v>44852</v>
      </c>
      <c r="K1370" t="s">
        <v>3419</v>
      </c>
      <c r="L1370" s="1">
        <v>44908</v>
      </c>
      <c r="M1370">
        <f t="shared" si="185"/>
        <v>56</v>
      </c>
      <c r="N1370" s="5">
        <f t="shared" si="183"/>
        <v>56</v>
      </c>
    </row>
    <row r="1371" spans="1:14" x14ac:dyDescent="0.2">
      <c r="A1371" t="s">
        <v>0</v>
      </c>
      <c r="B1371" t="s">
        <v>5</v>
      </c>
      <c r="C1371" t="s">
        <v>3414</v>
      </c>
      <c r="D1371" t="s">
        <v>3415</v>
      </c>
      <c r="E1371" t="s">
        <v>3426</v>
      </c>
      <c r="F1371" t="s">
        <v>3427</v>
      </c>
      <c r="G1371" s="1">
        <v>44813</v>
      </c>
      <c r="H1371" s="5">
        <v>1</v>
      </c>
      <c r="I1371" s="4">
        <v>60</v>
      </c>
      <c r="J1371" s="3">
        <f t="shared" si="184"/>
        <v>44873</v>
      </c>
      <c r="K1371" t="s">
        <v>3419</v>
      </c>
      <c r="L1371" s="1">
        <v>44908</v>
      </c>
      <c r="M1371">
        <f t="shared" si="185"/>
        <v>35</v>
      </c>
      <c r="N1371" s="5">
        <f t="shared" si="183"/>
        <v>35</v>
      </c>
    </row>
    <row r="1372" spans="1:14" x14ac:dyDescent="0.2">
      <c r="A1372" t="s">
        <v>0</v>
      </c>
      <c r="B1372" t="s">
        <v>5</v>
      </c>
      <c r="C1372" t="s">
        <v>3428</v>
      </c>
      <c r="D1372" t="s">
        <v>3429</v>
      </c>
      <c r="E1372" t="s">
        <v>3431</v>
      </c>
      <c r="F1372" t="s">
        <v>3432</v>
      </c>
      <c r="G1372" s="1">
        <v>44761</v>
      </c>
      <c r="H1372" s="5">
        <v>103.04</v>
      </c>
      <c r="I1372" s="4">
        <v>60</v>
      </c>
      <c r="J1372" s="3">
        <f t="shared" si="184"/>
        <v>44821</v>
      </c>
      <c r="K1372" t="s">
        <v>3430</v>
      </c>
      <c r="L1372" s="1">
        <v>44848</v>
      </c>
      <c r="M1372">
        <f t="shared" si="185"/>
        <v>27</v>
      </c>
      <c r="N1372" s="5">
        <f t="shared" si="183"/>
        <v>2782.0800000000004</v>
      </c>
    </row>
    <row r="1373" spans="1:14" x14ac:dyDescent="0.2">
      <c r="A1373" t="s">
        <v>0</v>
      </c>
      <c r="B1373" t="s">
        <v>5</v>
      </c>
      <c r="C1373" t="s">
        <v>3428</v>
      </c>
      <c r="D1373" t="s">
        <v>3429</v>
      </c>
      <c r="E1373" t="s">
        <v>3434</v>
      </c>
      <c r="F1373" t="s">
        <v>3435</v>
      </c>
      <c r="G1373" s="1">
        <v>44823</v>
      </c>
      <c r="H1373" s="5">
        <v>96</v>
      </c>
      <c r="I1373" s="4">
        <v>60</v>
      </c>
      <c r="J1373" s="3">
        <f t="shared" si="184"/>
        <v>44883</v>
      </c>
      <c r="K1373" t="s">
        <v>3433</v>
      </c>
      <c r="L1373" s="1">
        <v>44894</v>
      </c>
      <c r="M1373">
        <f t="shared" si="185"/>
        <v>11</v>
      </c>
      <c r="N1373" s="5">
        <f t="shared" si="183"/>
        <v>1056</v>
      </c>
    </row>
    <row r="1374" spans="1:14" x14ac:dyDescent="0.2">
      <c r="A1374" t="s">
        <v>0</v>
      </c>
      <c r="B1374" t="s">
        <v>5</v>
      </c>
      <c r="C1374" t="s">
        <v>3428</v>
      </c>
      <c r="D1374" t="s">
        <v>3429</v>
      </c>
      <c r="E1374" t="s">
        <v>3436</v>
      </c>
      <c r="F1374" t="s">
        <v>3437</v>
      </c>
      <c r="G1374" s="1">
        <v>44834</v>
      </c>
      <c r="H1374" s="5">
        <v>5142.4799999999996</v>
      </c>
      <c r="I1374" s="4">
        <v>60</v>
      </c>
      <c r="J1374" s="3">
        <f t="shared" si="184"/>
        <v>44894</v>
      </c>
      <c r="K1374" t="s">
        <v>3433</v>
      </c>
      <c r="L1374" s="1">
        <v>44894</v>
      </c>
      <c r="M1374">
        <f t="shared" si="185"/>
        <v>0</v>
      </c>
      <c r="N1374" s="5">
        <f t="shared" si="183"/>
        <v>0</v>
      </c>
    </row>
    <row r="1375" spans="1:14" x14ac:dyDescent="0.2">
      <c r="A1375" t="s">
        <v>0</v>
      </c>
      <c r="B1375" t="s">
        <v>5</v>
      </c>
      <c r="C1375" t="s">
        <v>3428</v>
      </c>
      <c r="D1375" t="s">
        <v>3429</v>
      </c>
      <c r="E1375" t="s">
        <v>3438</v>
      </c>
      <c r="F1375" t="s">
        <v>3439</v>
      </c>
      <c r="G1375" s="1">
        <v>44839</v>
      </c>
      <c r="H1375" s="5">
        <v>6448</v>
      </c>
      <c r="I1375" s="4">
        <v>60</v>
      </c>
      <c r="J1375" s="3">
        <f t="shared" si="184"/>
        <v>44899</v>
      </c>
      <c r="K1375" t="s">
        <v>3433</v>
      </c>
      <c r="L1375" s="1">
        <v>44894</v>
      </c>
      <c r="M1375">
        <f t="shared" si="185"/>
        <v>-5</v>
      </c>
      <c r="N1375" s="5">
        <f t="shared" si="183"/>
        <v>-32240</v>
      </c>
    </row>
    <row r="1376" spans="1:14" x14ac:dyDescent="0.2">
      <c r="A1376" t="s">
        <v>0</v>
      </c>
      <c r="B1376" t="s">
        <v>5</v>
      </c>
      <c r="C1376" t="s">
        <v>3428</v>
      </c>
      <c r="D1376" t="s">
        <v>3429</v>
      </c>
      <c r="E1376" t="s">
        <v>3440</v>
      </c>
      <c r="F1376" t="s">
        <v>3441</v>
      </c>
      <c r="G1376" s="1">
        <v>44851</v>
      </c>
      <c r="H1376" s="5">
        <v>4380</v>
      </c>
      <c r="I1376" s="4">
        <v>60</v>
      </c>
      <c r="J1376" s="3">
        <f t="shared" si="184"/>
        <v>44911</v>
      </c>
      <c r="K1376" t="s">
        <v>3433</v>
      </c>
      <c r="L1376" s="1">
        <v>44894</v>
      </c>
      <c r="M1376">
        <f t="shared" si="185"/>
        <v>-17</v>
      </c>
      <c r="N1376" s="5">
        <f t="shared" si="183"/>
        <v>-74460</v>
      </c>
    </row>
    <row r="1377" spans="1:14" x14ac:dyDescent="0.2">
      <c r="A1377" t="s">
        <v>0</v>
      </c>
      <c r="B1377" t="s">
        <v>5</v>
      </c>
      <c r="C1377" t="s">
        <v>3428</v>
      </c>
      <c r="D1377" t="s">
        <v>3429</v>
      </c>
      <c r="E1377" t="s">
        <v>3443</v>
      </c>
      <c r="F1377" t="s">
        <v>3444</v>
      </c>
      <c r="G1377" s="1">
        <v>44874</v>
      </c>
      <c r="H1377" s="5">
        <v>4199</v>
      </c>
      <c r="I1377" s="4">
        <v>60</v>
      </c>
      <c r="J1377" s="3">
        <f t="shared" si="184"/>
        <v>44934</v>
      </c>
      <c r="K1377" t="s">
        <v>3442</v>
      </c>
      <c r="L1377" s="1">
        <v>44907</v>
      </c>
      <c r="M1377">
        <f t="shared" si="185"/>
        <v>-27</v>
      </c>
      <c r="N1377" s="5">
        <f t="shared" si="183"/>
        <v>-113373</v>
      </c>
    </row>
    <row r="1378" spans="1:14" x14ac:dyDescent="0.2">
      <c r="A1378" t="s">
        <v>0</v>
      </c>
      <c r="B1378" t="s">
        <v>5</v>
      </c>
      <c r="C1378" t="s">
        <v>3428</v>
      </c>
      <c r="D1378" t="s">
        <v>3429</v>
      </c>
      <c r="E1378" t="s">
        <v>3445</v>
      </c>
      <c r="F1378" t="s">
        <v>3446</v>
      </c>
      <c r="G1378" s="1">
        <v>44872</v>
      </c>
      <c r="H1378" s="5">
        <v>8848.32</v>
      </c>
      <c r="I1378" s="4">
        <v>60</v>
      </c>
      <c r="J1378" s="3">
        <f t="shared" si="184"/>
        <v>44932</v>
      </c>
      <c r="K1378" t="s">
        <v>3442</v>
      </c>
      <c r="L1378" s="1">
        <v>44907</v>
      </c>
      <c r="M1378">
        <f t="shared" si="185"/>
        <v>-25</v>
      </c>
      <c r="N1378" s="5">
        <f t="shared" si="183"/>
        <v>-221208</v>
      </c>
    </row>
    <row r="1379" spans="1:14" x14ac:dyDescent="0.2">
      <c r="A1379" t="s">
        <v>0</v>
      </c>
      <c r="B1379" t="s">
        <v>5</v>
      </c>
      <c r="C1379" t="s">
        <v>3428</v>
      </c>
      <c r="D1379" t="s">
        <v>3429</v>
      </c>
      <c r="E1379" t="s">
        <v>3447</v>
      </c>
      <c r="F1379" t="s">
        <v>3448</v>
      </c>
      <c r="G1379" s="1">
        <v>44872</v>
      </c>
      <c r="H1379" s="5">
        <v>948.75</v>
      </c>
      <c r="I1379" s="4">
        <v>60</v>
      </c>
      <c r="J1379" s="3">
        <f t="shared" si="184"/>
        <v>44932</v>
      </c>
      <c r="K1379" t="s">
        <v>3442</v>
      </c>
      <c r="L1379" s="1">
        <v>44907</v>
      </c>
      <c r="M1379">
        <f t="shared" si="185"/>
        <v>-25</v>
      </c>
      <c r="N1379" s="5">
        <f t="shared" si="183"/>
        <v>-23718.75</v>
      </c>
    </row>
    <row r="1380" spans="1:14" x14ac:dyDescent="0.2">
      <c r="A1380" t="s">
        <v>0</v>
      </c>
      <c r="B1380" t="s">
        <v>5</v>
      </c>
      <c r="C1380" t="s">
        <v>3428</v>
      </c>
      <c r="D1380" t="s">
        <v>3429</v>
      </c>
      <c r="E1380" t="s">
        <v>3449</v>
      </c>
      <c r="F1380" t="s">
        <v>3450</v>
      </c>
      <c r="G1380" s="1">
        <v>44879</v>
      </c>
      <c r="H1380" s="5">
        <v>2590.4499999999998</v>
      </c>
      <c r="I1380" s="4">
        <v>60</v>
      </c>
      <c r="J1380" s="3">
        <f t="shared" si="184"/>
        <v>44939</v>
      </c>
      <c r="K1380" t="s">
        <v>3442</v>
      </c>
      <c r="L1380" s="1">
        <v>44907</v>
      </c>
      <c r="M1380">
        <f t="shared" si="185"/>
        <v>-32</v>
      </c>
      <c r="N1380" s="5">
        <f t="shared" si="183"/>
        <v>-82894.399999999994</v>
      </c>
    </row>
    <row r="1381" spans="1:14" x14ac:dyDescent="0.2">
      <c r="A1381" t="s">
        <v>0</v>
      </c>
      <c r="B1381" t="s">
        <v>5</v>
      </c>
      <c r="C1381" t="s">
        <v>3451</v>
      </c>
      <c r="D1381" t="s">
        <v>3452</v>
      </c>
      <c r="E1381" t="s">
        <v>3454</v>
      </c>
      <c r="F1381" t="s">
        <v>3455</v>
      </c>
      <c r="G1381" s="1">
        <v>44811</v>
      </c>
      <c r="H1381" s="5">
        <v>295</v>
      </c>
      <c r="I1381" s="4">
        <v>60</v>
      </c>
      <c r="J1381" s="3">
        <f t="shared" ref="J1381:J1403" si="186">G1381+I1381</f>
        <v>44871</v>
      </c>
      <c r="K1381" t="s">
        <v>3453</v>
      </c>
      <c r="L1381" s="1">
        <v>44883</v>
      </c>
      <c r="M1381">
        <f t="shared" ref="M1381:M1403" si="187">L1381-J1381</f>
        <v>12</v>
      </c>
      <c r="N1381" s="5">
        <f t="shared" ref="N1381:N1402" si="188">M1381*H1381</f>
        <v>3540</v>
      </c>
    </row>
    <row r="1382" spans="1:14" x14ac:dyDescent="0.2">
      <c r="A1382" t="s">
        <v>0</v>
      </c>
      <c r="B1382" t="s">
        <v>5</v>
      </c>
      <c r="C1382" t="s">
        <v>3451</v>
      </c>
      <c r="D1382" t="s">
        <v>3452</v>
      </c>
      <c r="E1382" t="s">
        <v>3457</v>
      </c>
      <c r="F1382" t="s">
        <v>3458</v>
      </c>
      <c r="G1382" s="1">
        <v>44854</v>
      </c>
      <c r="H1382" s="5">
        <v>907.2</v>
      </c>
      <c r="I1382" s="4">
        <v>60</v>
      </c>
      <c r="J1382" s="3">
        <f t="shared" si="186"/>
        <v>44914</v>
      </c>
      <c r="K1382" t="s">
        <v>3456</v>
      </c>
      <c r="L1382" s="1">
        <v>44894</v>
      </c>
      <c r="M1382">
        <f t="shared" si="187"/>
        <v>-20</v>
      </c>
      <c r="N1382" s="5">
        <f t="shared" si="188"/>
        <v>-18144</v>
      </c>
    </row>
    <row r="1383" spans="1:14" x14ac:dyDescent="0.2">
      <c r="A1383" t="s">
        <v>0</v>
      </c>
      <c r="B1383" t="s">
        <v>5</v>
      </c>
      <c r="C1383" t="s">
        <v>3451</v>
      </c>
      <c r="D1383" t="s">
        <v>3452</v>
      </c>
      <c r="E1383" t="s">
        <v>3459</v>
      </c>
      <c r="F1383" t="s">
        <v>3460</v>
      </c>
      <c r="G1383" s="1">
        <v>44813</v>
      </c>
      <c r="H1383" s="5">
        <v>420</v>
      </c>
      <c r="I1383" s="4">
        <v>60</v>
      </c>
      <c r="J1383" s="3">
        <f t="shared" si="186"/>
        <v>44873</v>
      </c>
      <c r="K1383" t="s">
        <v>3456</v>
      </c>
      <c r="L1383" s="1">
        <v>44894</v>
      </c>
      <c r="M1383">
        <f t="shared" si="187"/>
        <v>21</v>
      </c>
      <c r="N1383" s="5">
        <f t="shared" si="188"/>
        <v>8820</v>
      </c>
    </row>
    <row r="1384" spans="1:14" x14ac:dyDescent="0.2">
      <c r="A1384" t="s">
        <v>0</v>
      </c>
      <c r="B1384" t="s">
        <v>5</v>
      </c>
      <c r="C1384" t="s">
        <v>3451</v>
      </c>
      <c r="D1384" t="s">
        <v>3452</v>
      </c>
      <c r="E1384" t="s">
        <v>3461</v>
      </c>
      <c r="F1384" t="s">
        <v>3462</v>
      </c>
      <c r="G1384" s="1">
        <v>44817</v>
      </c>
      <c r="H1384" s="5">
        <v>315</v>
      </c>
      <c r="I1384" s="4">
        <v>60</v>
      </c>
      <c r="J1384" s="3">
        <f t="shared" si="186"/>
        <v>44877</v>
      </c>
      <c r="K1384" t="s">
        <v>3456</v>
      </c>
      <c r="L1384" s="1">
        <v>44894</v>
      </c>
      <c r="M1384">
        <f t="shared" si="187"/>
        <v>17</v>
      </c>
      <c r="N1384" s="5">
        <f t="shared" si="188"/>
        <v>5355</v>
      </c>
    </row>
    <row r="1385" spans="1:14" x14ac:dyDescent="0.2">
      <c r="A1385" t="s">
        <v>0</v>
      </c>
      <c r="B1385" t="s">
        <v>5</v>
      </c>
      <c r="C1385" t="s">
        <v>3451</v>
      </c>
      <c r="D1385" t="s">
        <v>3452</v>
      </c>
      <c r="E1385" t="s">
        <v>3463</v>
      </c>
      <c r="F1385" t="s">
        <v>3464</v>
      </c>
      <c r="G1385" s="1">
        <v>44826</v>
      </c>
      <c r="H1385" s="5">
        <v>210</v>
      </c>
      <c r="I1385" s="4">
        <v>60</v>
      </c>
      <c r="J1385" s="3">
        <f t="shared" si="186"/>
        <v>44886</v>
      </c>
      <c r="K1385" t="s">
        <v>3456</v>
      </c>
      <c r="L1385" s="1">
        <v>44894</v>
      </c>
      <c r="M1385">
        <f t="shared" si="187"/>
        <v>8</v>
      </c>
      <c r="N1385" s="5">
        <f t="shared" si="188"/>
        <v>1680</v>
      </c>
    </row>
    <row r="1386" spans="1:14" x14ac:dyDescent="0.2">
      <c r="A1386" t="s">
        <v>0</v>
      </c>
      <c r="B1386" t="s">
        <v>5</v>
      </c>
      <c r="C1386" t="s">
        <v>3451</v>
      </c>
      <c r="D1386" t="s">
        <v>3452</v>
      </c>
      <c r="E1386" t="s">
        <v>3465</v>
      </c>
      <c r="F1386" t="s">
        <v>3466</v>
      </c>
      <c r="G1386" s="1">
        <v>44841</v>
      </c>
      <c r="H1386" s="5">
        <v>690</v>
      </c>
      <c r="I1386" s="4">
        <v>60</v>
      </c>
      <c r="J1386" s="3">
        <f t="shared" si="186"/>
        <v>44901</v>
      </c>
      <c r="K1386" t="s">
        <v>3456</v>
      </c>
      <c r="L1386" s="1">
        <v>44894</v>
      </c>
      <c r="M1386">
        <f t="shared" si="187"/>
        <v>-7</v>
      </c>
      <c r="N1386" s="5">
        <f t="shared" si="188"/>
        <v>-4830</v>
      </c>
    </row>
    <row r="1387" spans="1:14" x14ac:dyDescent="0.2">
      <c r="A1387" t="s">
        <v>0</v>
      </c>
      <c r="B1387" t="s">
        <v>5</v>
      </c>
      <c r="C1387" t="s">
        <v>3451</v>
      </c>
      <c r="D1387" t="s">
        <v>3452</v>
      </c>
      <c r="E1387" t="s">
        <v>3467</v>
      </c>
      <c r="F1387" t="s">
        <v>3468</v>
      </c>
      <c r="G1387" s="1">
        <v>44853</v>
      </c>
      <c r="H1387" s="5">
        <v>1610</v>
      </c>
      <c r="I1387" s="4">
        <v>60</v>
      </c>
      <c r="J1387" s="3">
        <f t="shared" si="186"/>
        <v>44913</v>
      </c>
      <c r="K1387" t="s">
        <v>3456</v>
      </c>
      <c r="L1387" s="1">
        <v>44894</v>
      </c>
      <c r="M1387">
        <f t="shared" si="187"/>
        <v>-19</v>
      </c>
      <c r="N1387" s="5">
        <f t="shared" si="188"/>
        <v>-30590</v>
      </c>
    </row>
    <row r="1388" spans="1:14" x14ac:dyDescent="0.2">
      <c r="A1388" t="s">
        <v>0</v>
      </c>
      <c r="B1388" t="s">
        <v>5</v>
      </c>
      <c r="C1388" t="s">
        <v>3451</v>
      </c>
      <c r="D1388" t="s">
        <v>3452</v>
      </c>
      <c r="E1388" t="s">
        <v>3469</v>
      </c>
      <c r="F1388" t="s">
        <v>3470</v>
      </c>
      <c r="G1388" s="1">
        <v>44804</v>
      </c>
      <c r="H1388" s="5">
        <v>343</v>
      </c>
      <c r="I1388" s="4">
        <v>60</v>
      </c>
      <c r="J1388" s="3">
        <f t="shared" si="186"/>
        <v>44864</v>
      </c>
      <c r="K1388" t="s">
        <v>3456</v>
      </c>
      <c r="L1388" s="1">
        <v>44894</v>
      </c>
      <c r="M1388">
        <f t="shared" si="187"/>
        <v>30</v>
      </c>
      <c r="N1388" s="5">
        <f t="shared" si="188"/>
        <v>10290</v>
      </c>
    </row>
    <row r="1389" spans="1:14" x14ac:dyDescent="0.2">
      <c r="A1389" t="s">
        <v>0</v>
      </c>
      <c r="B1389" t="s">
        <v>5</v>
      </c>
      <c r="C1389" t="s">
        <v>3451</v>
      </c>
      <c r="D1389" t="s">
        <v>3452</v>
      </c>
      <c r="E1389" t="s">
        <v>3471</v>
      </c>
      <c r="F1389" t="s">
        <v>3472</v>
      </c>
      <c r="G1389" s="1">
        <v>44862</v>
      </c>
      <c r="H1389" s="5">
        <v>1475</v>
      </c>
      <c r="I1389" s="4">
        <v>60</v>
      </c>
      <c r="J1389" s="3">
        <f t="shared" si="186"/>
        <v>44922</v>
      </c>
      <c r="K1389" t="s">
        <v>3456</v>
      </c>
      <c r="L1389" s="1">
        <v>44894</v>
      </c>
      <c r="M1389">
        <f t="shared" si="187"/>
        <v>-28</v>
      </c>
      <c r="N1389" s="5">
        <f t="shared" si="188"/>
        <v>-41300</v>
      </c>
    </row>
    <row r="1390" spans="1:14" x14ac:dyDescent="0.2">
      <c r="A1390" t="s">
        <v>0</v>
      </c>
      <c r="B1390" t="s">
        <v>5</v>
      </c>
      <c r="C1390" t="s">
        <v>3451</v>
      </c>
      <c r="D1390" t="s">
        <v>3452</v>
      </c>
      <c r="E1390" t="s">
        <v>3474</v>
      </c>
      <c r="F1390" t="s">
        <v>3475</v>
      </c>
      <c r="G1390" s="1">
        <v>44869</v>
      </c>
      <c r="H1390" s="5">
        <v>907.2</v>
      </c>
      <c r="I1390" s="4">
        <v>60</v>
      </c>
      <c r="J1390" s="3">
        <f t="shared" si="186"/>
        <v>44929</v>
      </c>
      <c r="K1390" t="s">
        <v>3473</v>
      </c>
      <c r="L1390" s="1">
        <v>44908</v>
      </c>
      <c r="M1390">
        <f t="shared" si="187"/>
        <v>-21</v>
      </c>
      <c r="N1390" s="5">
        <f t="shared" si="188"/>
        <v>-19051.2</v>
      </c>
    </row>
    <row r="1391" spans="1:14" x14ac:dyDescent="0.2">
      <c r="A1391" t="s">
        <v>0</v>
      </c>
      <c r="B1391" t="s">
        <v>5</v>
      </c>
      <c r="C1391" t="s">
        <v>3451</v>
      </c>
      <c r="D1391" t="s">
        <v>3452</v>
      </c>
      <c r="E1391" t="s">
        <v>3476</v>
      </c>
      <c r="F1391" t="s">
        <v>3477</v>
      </c>
      <c r="G1391" s="1">
        <v>44882</v>
      </c>
      <c r="H1391" s="5">
        <v>907.2</v>
      </c>
      <c r="I1391" s="4">
        <v>60</v>
      </c>
      <c r="J1391" s="3">
        <f t="shared" si="186"/>
        <v>44942</v>
      </c>
      <c r="K1391" t="s">
        <v>3473</v>
      </c>
      <c r="L1391" s="1">
        <v>44908</v>
      </c>
      <c r="M1391">
        <f t="shared" si="187"/>
        <v>-34</v>
      </c>
      <c r="N1391" s="5">
        <f t="shared" si="188"/>
        <v>-30844.800000000003</v>
      </c>
    </row>
    <row r="1392" spans="1:14" x14ac:dyDescent="0.2">
      <c r="A1392" t="s">
        <v>0</v>
      </c>
      <c r="B1392" t="s">
        <v>5</v>
      </c>
      <c r="C1392" t="s">
        <v>3451</v>
      </c>
      <c r="D1392" t="s">
        <v>3452</v>
      </c>
      <c r="E1392" t="s">
        <v>3478</v>
      </c>
      <c r="F1392" t="s">
        <v>3479</v>
      </c>
      <c r="G1392" s="1">
        <v>44894</v>
      </c>
      <c r="H1392" s="5">
        <v>735</v>
      </c>
      <c r="I1392" s="4">
        <v>60</v>
      </c>
      <c r="J1392" s="3">
        <f t="shared" si="186"/>
        <v>44954</v>
      </c>
      <c r="K1392" t="s">
        <v>3473</v>
      </c>
      <c r="L1392" s="1">
        <v>44908</v>
      </c>
      <c r="M1392">
        <f t="shared" si="187"/>
        <v>-46</v>
      </c>
      <c r="N1392" s="5">
        <f t="shared" si="188"/>
        <v>-33810</v>
      </c>
    </row>
    <row r="1393" spans="1:14" x14ac:dyDescent="0.2">
      <c r="A1393" t="s">
        <v>0</v>
      </c>
      <c r="B1393" t="s">
        <v>5</v>
      </c>
      <c r="C1393" t="s">
        <v>3451</v>
      </c>
      <c r="D1393" t="s">
        <v>3452</v>
      </c>
      <c r="E1393" t="s">
        <v>3480</v>
      </c>
      <c r="F1393" t="s">
        <v>3481</v>
      </c>
      <c r="G1393" s="1">
        <v>44879</v>
      </c>
      <c r="H1393" s="5">
        <v>1380</v>
      </c>
      <c r="I1393" s="4">
        <v>60</v>
      </c>
      <c r="J1393" s="3">
        <f t="shared" si="186"/>
        <v>44939</v>
      </c>
      <c r="K1393" t="s">
        <v>3473</v>
      </c>
      <c r="L1393" s="1">
        <v>44908</v>
      </c>
      <c r="M1393">
        <f t="shared" si="187"/>
        <v>-31</v>
      </c>
      <c r="N1393" s="5">
        <f t="shared" si="188"/>
        <v>-42780</v>
      </c>
    </row>
    <row r="1394" spans="1:14" x14ac:dyDescent="0.2">
      <c r="A1394" t="s">
        <v>0</v>
      </c>
      <c r="B1394" t="s">
        <v>5</v>
      </c>
      <c r="C1394" t="s">
        <v>3451</v>
      </c>
      <c r="D1394" t="s">
        <v>3452</v>
      </c>
      <c r="E1394" t="s">
        <v>3482</v>
      </c>
      <c r="F1394" t="s">
        <v>3483</v>
      </c>
      <c r="G1394" s="1">
        <v>44887</v>
      </c>
      <c r="H1394" s="5">
        <v>690</v>
      </c>
      <c r="I1394" s="4">
        <v>60</v>
      </c>
      <c r="J1394" s="3">
        <f t="shared" si="186"/>
        <v>44947</v>
      </c>
      <c r="K1394" t="s">
        <v>3473</v>
      </c>
      <c r="L1394" s="1">
        <v>44908</v>
      </c>
      <c r="M1394">
        <f t="shared" si="187"/>
        <v>-39</v>
      </c>
      <c r="N1394" s="5">
        <f t="shared" si="188"/>
        <v>-26910</v>
      </c>
    </row>
    <row r="1395" spans="1:14" x14ac:dyDescent="0.2">
      <c r="A1395" t="s">
        <v>0</v>
      </c>
      <c r="B1395" t="s">
        <v>5</v>
      </c>
      <c r="C1395" t="s">
        <v>3451</v>
      </c>
      <c r="D1395" t="s">
        <v>3452</v>
      </c>
      <c r="E1395" t="s">
        <v>3484</v>
      </c>
      <c r="F1395" t="s">
        <v>3485</v>
      </c>
      <c r="G1395" s="1">
        <v>44894</v>
      </c>
      <c r="H1395" s="5">
        <v>2300</v>
      </c>
      <c r="I1395" s="4">
        <v>60</v>
      </c>
      <c r="J1395" s="3">
        <f t="shared" si="186"/>
        <v>44954</v>
      </c>
      <c r="K1395" t="s">
        <v>3473</v>
      </c>
      <c r="L1395" s="1">
        <v>44908</v>
      </c>
      <c r="M1395">
        <f t="shared" si="187"/>
        <v>-46</v>
      </c>
      <c r="N1395" s="5">
        <f t="shared" si="188"/>
        <v>-105800</v>
      </c>
    </row>
    <row r="1396" spans="1:14" x14ac:dyDescent="0.2">
      <c r="A1396" t="s">
        <v>0</v>
      </c>
      <c r="B1396" t="s">
        <v>5</v>
      </c>
      <c r="C1396" t="s">
        <v>3486</v>
      </c>
      <c r="D1396" t="s">
        <v>3487</v>
      </c>
      <c r="E1396" t="s">
        <v>3489</v>
      </c>
      <c r="F1396" t="s">
        <v>3490</v>
      </c>
      <c r="G1396" s="1">
        <v>44834</v>
      </c>
      <c r="H1396" s="5">
        <v>72.3</v>
      </c>
      <c r="I1396" s="4">
        <v>60</v>
      </c>
      <c r="J1396" s="3">
        <f t="shared" si="186"/>
        <v>44894</v>
      </c>
      <c r="K1396" t="s">
        <v>3488</v>
      </c>
      <c r="L1396" s="1">
        <v>44894</v>
      </c>
      <c r="M1396">
        <f t="shared" si="187"/>
        <v>0</v>
      </c>
      <c r="N1396" s="5">
        <f t="shared" si="188"/>
        <v>0</v>
      </c>
    </row>
    <row r="1397" spans="1:14" x14ac:dyDescent="0.2">
      <c r="A1397" t="s">
        <v>0</v>
      </c>
      <c r="B1397" t="s">
        <v>5</v>
      </c>
      <c r="C1397" t="s">
        <v>3492</v>
      </c>
      <c r="D1397" t="s">
        <v>3493</v>
      </c>
      <c r="E1397" t="s">
        <v>3494</v>
      </c>
      <c r="F1397" t="s">
        <v>3495</v>
      </c>
      <c r="G1397" s="1">
        <v>44876</v>
      </c>
      <c r="H1397" s="5">
        <v>89608.02</v>
      </c>
      <c r="I1397" s="4">
        <v>60</v>
      </c>
      <c r="J1397" s="3">
        <f t="shared" si="186"/>
        <v>44936</v>
      </c>
      <c r="K1397" t="s">
        <v>3491</v>
      </c>
      <c r="L1397" s="1">
        <v>44907</v>
      </c>
      <c r="M1397">
        <f t="shared" si="187"/>
        <v>-29</v>
      </c>
      <c r="N1397" s="5">
        <f t="shared" si="188"/>
        <v>-2598632.58</v>
      </c>
    </row>
    <row r="1398" spans="1:14" x14ac:dyDescent="0.2">
      <c r="A1398" t="s">
        <v>0</v>
      </c>
      <c r="B1398" t="s">
        <v>5</v>
      </c>
      <c r="C1398" t="s">
        <v>3496</v>
      </c>
      <c r="D1398" t="s">
        <v>3497</v>
      </c>
      <c r="E1398" t="s">
        <v>3499</v>
      </c>
      <c r="F1398" t="s">
        <v>3500</v>
      </c>
      <c r="G1398" s="1">
        <v>44705</v>
      </c>
      <c r="H1398" s="5">
        <v>5.71</v>
      </c>
      <c r="I1398" s="4">
        <v>60</v>
      </c>
      <c r="J1398" s="3">
        <f t="shared" si="186"/>
        <v>44765</v>
      </c>
      <c r="K1398" t="s">
        <v>3498</v>
      </c>
      <c r="L1398" s="1">
        <v>44875</v>
      </c>
      <c r="M1398">
        <f t="shared" si="187"/>
        <v>110</v>
      </c>
      <c r="N1398" s="5">
        <f t="shared" si="188"/>
        <v>628.1</v>
      </c>
    </row>
    <row r="1399" spans="1:14" x14ac:dyDescent="0.2">
      <c r="A1399" t="s">
        <v>0</v>
      </c>
      <c r="B1399" t="s">
        <v>5</v>
      </c>
      <c r="C1399" t="s">
        <v>3496</v>
      </c>
      <c r="D1399" t="s">
        <v>3497</v>
      </c>
      <c r="E1399" t="s">
        <v>3501</v>
      </c>
      <c r="F1399" t="s">
        <v>3502</v>
      </c>
      <c r="G1399" s="1">
        <v>44705</v>
      </c>
      <c r="H1399" s="5">
        <v>5.71</v>
      </c>
      <c r="I1399" s="4">
        <v>60</v>
      </c>
      <c r="J1399" s="3">
        <f t="shared" si="186"/>
        <v>44765</v>
      </c>
      <c r="K1399" t="s">
        <v>3498</v>
      </c>
      <c r="L1399" s="1">
        <v>44875</v>
      </c>
      <c r="M1399">
        <f t="shared" si="187"/>
        <v>110</v>
      </c>
      <c r="N1399" s="5">
        <f t="shared" si="188"/>
        <v>628.1</v>
      </c>
    </row>
    <row r="1400" spans="1:14" x14ac:dyDescent="0.2">
      <c r="A1400" t="s">
        <v>0</v>
      </c>
      <c r="B1400" t="s">
        <v>5</v>
      </c>
      <c r="C1400" t="s">
        <v>3496</v>
      </c>
      <c r="D1400" t="s">
        <v>3497</v>
      </c>
      <c r="E1400" t="s">
        <v>3503</v>
      </c>
      <c r="F1400" t="s">
        <v>3504</v>
      </c>
      <c r="G1400" s="1">
        <v>44755</v>
      </c>
      <c r="H1400" s="5">
        <v>5.82</v>
      </c>
      <c r="I1400" s="4">
        <v>60</v>
      </c>
      <c r="J1400" s="3">
        <f t="shared" si="186"/>
        <v>44815</v>
      </c>
      <c r="K1400" t="s">
        <v>3498</v>
      </c>
      <c r="L1400" s="1">
        <v>44875</v>
      </c>
      <c r="M1400">
        <f t="shared" si="187"/>
        <v>60</v>
      </c>
      <c r="N1400" s="5">
        <f t="shared" si="188"/>
        <v>349.20000000000005</v>
      </c>
    </row>
    <row r="1401" spans="1:14" x14ac:dyDescent="0.2">
      <c r="A1401" t="s">
        <v>0</v>
      </c>
      <c r="B1401" t="s">
        <v>5</v>
      </c>
      <c r="C1401" t="s">
        <v>3496</v>
      </c>
      <c r="D1401" t="s">
        <v>3497</v>
      </c>
      <c r="E1401" t="s">
        <v>3506</v>
      </c>
      <c r="F1401" t="s">
        <v>3507</v>
      </c>
      <c r="G1401" s="1">
        <v>44725</v>
      </c>
      <c r="H1401" s="5">
        <v>52.51</v>
      </c>
      <c r="I1401" s="4">
        <v>60</v>
      </c>
      <c r="J1401" s="3">
        <f t="shared" si="186"/>
        <v>44785</v>
      </c>
      <c r="K1401" t="s">
        <v>3505</v>
      </c>
      <c r="L1401" s="1">
        <v>44875</v>
      </c>
      <c r="M1401">
        <f t="shared" si="187"/>
        <v>90</v>
      </c>
      <c r="N1401" s="5">
        <f t="shared" si="188"/>
        <v>4725.8999999999996</v>
      </c>
    </row>
    <row r="1402" spans="1:14" x14ac:dyDescent="0.2">
      <c r="A1402" t="s">
        <v>0</v>
      </c>
      <c r="B1402" t="s">
        <v>5</v>
      </c>
      <c r="C1402" t="s">
        <v>3496</v>
      </c>
      <c r="D1402" t="s">
        <v>3497</v>
      </c>
      <c r="E1402" t="s">
        <v>3508</v>
      </c>
      <c r="F1402" t="s">
        <v>3509</v>
      </c>
      <c r="G1402" s="1">
        <v>44726</v>
      </c>
      <c r="H1402" s="5">
        <v>53.64</v>
      </c>
      <c r="I1402" s="4">
        <v>60</v>
      </c>
      <c r="J1402" s="3">
        <f t="shared" si="186"/>
        <v>44786</v>
      </c>
      <c r="K1402" t="s">
        <v>3505</v>
      </c>
      <c r="L1402" s="1">
        <v>44875</v>
      </c>
      <c r="M1402">
        <f t="shared" si="187"/>
        <v>89</v>
      </c>
      <c r="N1402" s="5">
        <f t="shared" si="188"/>
        <v>4773.96</v>
      </c>
    </row>
    <row r="1403" spans="1:14" x14ac:dyDescent="0.2">
      <c r="A1403" t="s">
        <v>0</v>
      </c>
      <c r="B1403" t="s">
        <v>5</v>
      </c>
      <c r="C1403" t="s">
        <v>3496</v>
      </c>
      <c r="D1403" t="s">
        <v>3497</v>
      </c>
      <c r="E1403" t="s">
        <v>3510</v>
      </c>
      <c r="F1403" t="s">
        <v>3511</v>
      </c>
      <c r="G1403" s="1">
        <v>44784</v>
      </c>
      <c r="H1403" s="5">
        <v>52.61</v>
      </c>
      <c r="I1403" s="4">
        <v>60</v>
      </c>
      <c r="J1403" s="3">
        <f t="shared" si="186"/>
        <v>44844</v>
      </c>
      <c r="K1403" t="s">
        <v>3505</v>
      </c>
      <c r="L1403" s="1">
        <v>44875</v>
      </c>
      <c r="M1403">
        <f t="shared" si="187"/>
        <v>31</v>
      </c>
      <c r="N1403" s="5">
        <f t="shared" ref="N1403:N1419" si="189">M1403*H1403</f>
        <v>1630.91</v>
      </c>
    </row>
    <row r="1404" spans="1:14" x14ac:dyDescent="0.2">
      <c r="A1404" t="s">
        <v>0</v>
      </c>
      <c r="B1404" t="s">
        <v>5</v>
      </c>
      <c r="C1404" t="s">
        <v>3496</v>
      </c>
      <c r="D1404" t="s">
        <v>3497</v>
      </c>
      <c r="E1404" t="s">
        <v>3512</v>
      </c>
      <c r="F1404" t="s">
        <v>3513</v>
      </c>
      <c r="G1404" s="1">
        <v>44783</v>
      </c>
      <c r="H1404" s="5">
        <v>53.1</v>
      </c>
      <c r="I1404" s="4">
        <v>60</v>
      </c>
      <c r="J1404" s="3">
        <f t="shared" ref="J1404:J1419" si="190">G1404+I1404</f>
        <v>44843</v>
      </c>
      <c r="K1404" t="s">
        <v>3505</v>
      </c>
      <c r="L1404" s="1">
        <v>44875</v>
      </c>
      <c r="M1404">
        <f t="shared" ref="M1404:M1419" si="191">L1404-J1404</f>
        <v>32</v>
      </c>
      <c r="N1404" s="5">
        <f t="shared" si="189"/>
        <v>1699.2</v>
      </c>
    </row>
    <row r="1405" spans="1:14" x14ac:dyDescent="0.2">
      <c r="A1405" t="s">
        <v>0</v>
      </c>
      <c r="B1405" t="s">
        <v>5</v>
      </c>
      <c r="C1405" t="s">
        <v>3496</v>
      </c>
      <c r="D1405" t="s">
        <v>3497</v>
      </c>
      <c r="E1405" t="s">
        <v>3515</v>
      </c>
      <c r="F1405" t="s">
        <v>3516</v>
      </c>
      <c r="G1405" s="1">
        <v>44848</v>
      </c>
      <c r="H1405" s="5">
        <v>5.82</v>
      </c>
      <c r="I1405" s="4">
        <v>60</v>
      </c>
      <c r="J1405" s="3">
        <f t="shared" si="190"/>
        <v>44908</v>
      </c>
      <c r="K1405" t="s">
        <v>3514</v>
      </c>
      <c r="L1405" s="1">
        <v>44915</v>
      </c>
      <c r="M1405">
        <f t="shared" si="191"/>
        <v>7</v>
      </c>
      <c r="N1405" s="5">
        <f t="shared" si="189"/>
        <v>40.74</v>
      </c>
    </row>
    <row r="1406" spans="1:14" x14ac:dyDescent="0.2">
      <c r="A1406" t="s">
        <v>0</v>
      </c>
      <c r="B1406" t="s">
        <v>5</v>
      </c>
      <c r="C1406" t="s">
        <v>3496</v>
      </c>
      <c r="D1406" t="s">
        <v>3497</v>
      </c>
      <c r="E1406" t="s">
        <v>3518</v>
      </c>
      <c r="F1406" t="s">
        <v>3519</v>
      </c>
      <c r="G1406" s="1">
        <v>44845</v>
      </c>
      <c r="H1406" s="5">
        <v>52.21</v>
      </c>
      <c r="I1406" s="4">
        <v>60</v>
      </c>
      <c r="J1406" s="3">
        <f t="shared" si="190"/>
        <v>44905</v>
      </c>
      <c r="K1406" t="s">
        <v>3517</v>
      </c>
      <c r="L1406" s="1">
        <v>44915</v>
      </c>
      <c r="M1406">
        <f t="shared" si="191"/>
        <v>10</v>
      </c>
      <c r="N1406" s="5">
        <f t="shared" si="189"/>
        <v>522.1</v>
      </c>
    </row>
    <row r="1407" spans="1:14" x14ac:dyDescent="0.2">
      <c r="A1407" t="s">
        <v>0</v>
      </c>
      <c r="B1407" t="s">
        <v>5</v>
      </c>
      <c r="C1407" t="s">
        <v>3496</v>
      </c>
      <c r="D1407" t="s">
        <v>3497</v>
      </c>
      <c r="E1407" t="s">
        <v>3520</v>
      </c>
      <c r="F1407" t="s">
        <v>3521</v>
      </c>
      <c r="G1407" s="1">
        <v>44845</v>
      </c>
      <c r="H1407" s="5">
        <v>152.83000000000001</v>
      </c>
      <c r="I1407" s="4">
        <v>60</v>
      </c>
      <c r="J1407" s="3">
        <f t="shared" si="190"/>
        <v>44905</v>
      </c>
      <c r="K1407" t="s">
        <v>3517</v>
      </c>
      <c r="L1407" s="1">
        <v>44915</v>
      </c>
      <c r="M1407">
        <f t="shared" si="191"/>
        <v>10</v>
      </c>
      <c r="N1407" s="5">
        <f t="shared" si="189"/>
        <v>1528.3000000000002</v>
      </c>
    </row>
    <row r="1408" spans="1:14" x14ac:dyDescent="0.2">
      <c r="A1408" t="s">
        <v>0</v>
      </c>
      <c r="B1408" t="s">
        <v>5</v>
      </c>
      <c r="C1408" t="s">
        <v>3496</v>
      </c>
      <c r="D1408" t="s">
        <v>3497</v>
      </c>
      <c r="E1408" t="s">
        <v>3523</v>
      </c>
      <c r="F1408" t="s">
        <v>3524</v>
      </c>
      <c r="G1408" s="1">
        <v>44905</v>
      </c>
      <c r="H1408" s="5">
        <v>86.21</v>
      </c>
      <c r="I1408" s="4">
        <v>60</v>
      </c>
      <c r="J1408" s="3">
        <f t="shared" si="190"/>
        <v>44965</v>
      </c>
      <c r="K1408" t="s">
        <v>3522</v>
      </c>
      <c r="L1408" s="1">
        <v>44926</v>
      </c>
      <c r="M1408">
        <f t="shared" si="191"/>
        <v>-39</v>
      </c>
      <c r="N1408" s="5">
        <f t="shared" si="189"/>
        <v>-3362.1899999999996</v>
      </c>
    </row>
    <row r="1409" spans="1:14" x14ac:dyDescent="0.2">
      <c r="A1409" t="s">
        <v>0</v>
      </c>
      <c r="B1409" t="s">
        <v>5</v>
      </c>
      <c r="C1409" t="s">
        <v>3496</v>
      </c>
      <c r="D1409" t="s">
        <v>3497</v>
      </c>
      <c r="E1409" t="s">
        <v>3525</v>
      </c>
      <c r="F1409" t="s">
        <v>3526</v>
      </c>
      <c r="G1409" s="1">
        <v>44903</v>
      </c>
      <c r="H1409" s="5">
        <v>51.72</v>
      </c>
      <c r="I1409" s="4">
        <v>60</v>
      </c>
      <c r="J1409" s="3">
        <f t="shared" si="190"/>
        <v>44963</v>
      </c>
      <c r="K1409" t="s">
        <v>3522</v>
      </c>
      <c r="L1409" s="1">
        <v>44926</v>
      </c>
      <c r="M1409">
        <f t="shared" si="191"/>
        <v>-37</v>
      </c>
      <c r="N1409" s="5">
        <f t="shared" si="189"/>
        <v>-1913.6399999999999</v>
      </c>
    </row>
    <row r="1410" spans="1:14" x14ac:dyDescent="0.2">
      <c r="A1410" t="s">
        <v>0</v>
      </c>
      <c r="B1410" t="s">
        <v>5</v>
      </c>
      <c r="C1410" t="s">
        <v>3527</v>
      </c>
      <c r="D1410" t="s">
        <v>3528</v>
      </c>
      <c r="E1410" t="s">
        <v>3530</v>
      </c>
      <c r="F1410" t="s">
        <v>3531</v>
      </c>
      <c r="G1410" s="1">
        <v>44826</v>
      </c>
      <c r="H1410" s="5">
        <v>33577</v>
      </c>
      <c r="I1410" s="4">
        <v>60</v>
      </c>
      <c r="J1410" s="3">
        <f t="shared" si="190"/>
        <v>44886</v>
      </c>
      <c r="K1410" t="s">
        <v>3529</v>
      </c>
      <c r="L1410" s="1">
        <v>44868</v>
      </c>
      <c r="M1410">
        <f t="shared" si="191"/>
        <v>-18</v>
      </c>
      <c r="N1410" s="5">
        <f t="shared" si="189"/>
        <v>-604386</v>
      </c>
    </row>
    <row r="1411" spans="1:14" x14ac:dyDescent="0.2">
      <c r="A1411" t="s">
        <v>0</v>
      </c>
      <c r="B1411" t="s">
        <v>5</v>
      </c>
      <c r="C1411" t="s">
        <v>3527</v>
      </c>
      <c r="D1411" t="s">
        <v>3528</v>
      </c>
      <c r="E1411" t="s">
        <v>3533</v>
      </c>
      <c r="F1411" t="s">
        <v>3534</v>
      </c>
      <c r="G1411" s="1">
        <v>44561</v>
      </c>
      <c r="H1411" s="5">
        <v>39.68</v>
      </c>
      <c r="I1411" s="4">
        <v>60</v>
      </c>
      <c r="J1411" s="3">
        <f t="shared" si="190"/>
        <v>44621</v>
      </c>
      <c r="K1411" t="s">
        <v>3532</v>
      </c>
      <c r="L1411" s="1">
        <v>44893</v>
      </c>
      <c r="M1411">
        <f t="shared" si="191"/>
        <v>272</v>
      </c>
      <c r="N1411" s="5">
        <f t="shared" si="189"/>
        <v>10792.96</v>
      </c>
    </row>
    <row r="1412" spans="1:14" x14ac:dyDescent="0.2">
      <c r="A1412" t="s">
        <v>0</v>
      </c>
      <c r="B1412" t="s">
        <v>5</v>
      </c>
      <c r="C1412" t="s">
        <v>3527</v>
      </c>
      <c r="D1412" t="s">
        <v>3528</v>
      </c>
      <c r="E1412" t="s">
        <v>3535</v>
      </c>
      <c r="F1412" t="s">
        <v>3536</v>
      </c>
      <c r="G1412" s="1">
        <v>44561</v>
      </c>
      <c r="H1412" s="5">
        <v>97.08</v>
      </c>
      <c r="I1412" s="4">
        <v>60</v>
      </c>
      <c r="J1412" s="3">
        <f t="shared" si="190"/>
        <v>44621</v>
      </c>
      <c r="K1412" t="s">
        <v>3532</v>
      </c>
      <c r="L1412" s="1">
        <v>44893</v>
      </c>
      <c r="M1412">
        <f t="shared" si="191"/>
        <v>272</v>
      </c>
      <c r="N1412" s="5">
        <f t="shared" si="189"/>
        <v>26405.759999999998</v>
      </c>
    </row>
    <row r="1413" spans="1:14" x14ac:dyDescent="0.2">
      <c r="A1413" t="s">
        <v>0</v>
      </c>
      <c r="B1413" t="s">
        <v>5</v>
      </c>
      <c r="C1413" t="s">
        <v>3527</v>
      </c>
      <c r="D1413" t="s">
        <v>3528</v>
      </c>
      <c r="E1413" t="s">
        <v>3538</v>
      </c>
      <c r="F1413" t="s">
        <v>3539</v>
      </c>
      <c r="G1413" s="1">
        <v>44853</v>
      </c>
      <c r="H1413" s="5">
        <v>2460</v>
      </c>
      <c r="I1413" s="4">
        <v>60</v>
      </c>
      <c r="J1413" s="3">
        <f t="shared" si="190"/>
        <v>44913</v>
      </c>
      <c r="K1413" t="s">
        <v>3537</v>
      </c>
      <c r="L1413" s="1">
        <v>44894</v>
      </c>
      <c r="M1413">
        <f t="shared" si="191"/>
        <v>-19</v>
      </c>
      <c r="N1413" s="5">
        <f t="shared" si="189"/>
        <v>-46740</v>
      </c>
    </row>
    <row r="1414" spans="1:14" x14ac:dyDescent="0.2">
      <c r="A1414" t="s">
        <v>0</v>
      </c>
      <c r="B1414" t="s">
        <v>5</v>
      </c>
      <c r="C1414" t="s">
        <v>3541</v>
      </c>
      <c r="D1414" t="s">
        <v>3542</v>
      </c>
      <c r="E1414" t="s">
        <v>3543</v>
      </c>
      <c r="F1414" t="s">
        <v>3544</v>
      </c>
      <c r="G1414" s="1">
        <v>44651</v>
      </c>
      <c r="H1414" s="5">
        <v>400.35</v>
      </c>
      <c r="I1414" s="4">
        <v>60</v>
      </c>
      <c r="J1414" s="3">
        <f t="shared" si="190"/>
        <v>44711</v>
      </c>
      <c r="K1414" t="s">
        <v>3540</v>
      </c>
      <c r="L1414" s="1">
        <v>44911</v>
      </c>
      <c r="M1414">
        <f t="shared" si="191"/>
        <v>200</v>
      </c>
      <c r="N1414" s="5">
        <f t="shared" si="189"/>
        <v>80070</v>
      </c>
    </row>
    <row r="1415" spans="1:14" x14ac:dyDescent="0.2">
      <c r="A1415" t="s">
        <v>0</v>
      </c>
      <c r="B1415" t="s">
        <v>5</v>
      </c>
      <c r="C1415" t="s">
        <v>3546</v>
      </c>
      <c r="D1415" t="s">
        <v>3547</v>
      </c>
      <c r="E1415" t="s">
        <v>3548</v>
      </c>
      <c r="F1415" t="s">
        <v>3549</v>
      </c>
      <c r="G1415" s="1">
        <v>44827</v>
      </c>
      <c r="H1415" s="5">
        <v>29.56</v>
      </c>
      <c r="I1415" s="4">
        <v>60</v>
      </c>
      <c r="J1415" s="3">
        <f t="shared" si="190"/>
        <v>44887</v>
      </c>
      <c r="K1415" t="s">
        <v>3545</v>
      </c>
      <c r="L1415" s="1">
        <v>44894</v>
      </c>
      <c r="M1415">
        <f t="shared" si="191"/>
        <v>7</v>
      </c>
      <c r="N1415" s="5">
        <f t="shared" si="189"/>
        <v>206.92</v>
      </c>
    </row>
    <row r="1416" spans="1:14" x14ac:dyDescent="0.2">
      <c r="A1416" t="s">
        <v>0</v>
      </c>
      <c r="B1416" t="s">
        <v>5</v>
      </c>
      <c r="C1416" t="s">
        <v>3551</v>
      </c>
      <c r="D1416" t="s">
        <v>3552</v>
      </c>
      <c r="E1416" t="s">
        <v>3553</v>
      </c>
      <c r="F1416" t="s">
        <v>3554</v>
      </c>
      <c r="G1416" s="1">
        <v>44910</v>
      </c>
      <c r="H1416" s="5">
        <v>320</v>
      </c>
      <c r="I1416" s="4">
        <v>60</v>
      </c>
      <c r="J1416" s="3">
        <f t="shared" si="190"/>
        <v>44970</v>
      </c>
      <c r="K1416" t="s">
        <v>3550</v>
      </c>
      <c r="L1416" s="1">
        <v>44910</v>
      </c>
      <c r="M1416">
        <f t="shared" si="191"/>
        <v>-60</v>
      </c>
      <c r="N1416" s="5">
        <f t="shared" si="189"/>
        <v>-19200</v>
      </c>
    </row>
    <row r="1417" spans="1:14" x14ac:dyDescent="0.2">
      <c r="A1417" t="s">
        <v>0</v>
      </c>
      <c r="B1417" t="s">
        <v>5</v>
      </c>
      <c r="C1417" t="s">
        <v>3555</v>
      </c>
      <c r="D1417" t="s">
        <v>3556</v>
      </c>
      <c r="E1417" t="s">
        <v>3558</v>
      </c>
      <c r="F1417" t="s">
        <v>3559</v>
      </c>
      <c r="G1417" s="1">
        <v>44823</v>
      </c>
      <c r="H1417" s="5">
        <v>4284</v>
      </c>
      <c r="I1417" s="4">
        <v>60</v>
      </c>
      <c r="J1417" s="3">
        <f t="shared" si="190"/>
        <v>44883</v>
      </c>
      <c r="K1417" t="s">
        <v>3557</v>
      </c>
      <c r="L1417" s="1">
        <v>44860</v>
      </c>
      <c r="M1417">
        <f t="shared" si="191"/>
        <v>-23</v>
      </c>
      <c r="N1417" s="5">
        <f t="shared" si="189"/>
        <v>-98532</v>
      </c>
    </row>
    <row r="1418" spans="1:14" x14ac:dyDescent="0.2">
      <c r="A1418" t="s">
        <v>0</v>
      </c>
      <c r="B1418" t="s">
        <v>5</v>
      </c>
      <c r="C1418" t="s">
        <v>3555</v>
      </c>
      <c r="D1418" t="s">
        <v>3556</v>
      </c>
      <c r="E1418" t="s">
        <v>3560</v>
      </c>
      <c r="F1418" t="s">
        <v>3561</v>
      </c>
      <c r="G1418" s="1">
        <v>44824</v>
      </c>
      <c r="H1418" s="5">
        <v>5388</v>
      </c>
      <c r="I1418" s="4">
        <v>60</v>
      </c>
      <c r="J1418" s="3">
        <f t="shared" si="190"/>
        <v>44884</v>
      </c>
      <c r="K1418" t="s">
        <v>3557</v>
      </c>
      <c r="L1418" s="1">
        <v>44860</v>
      </c>
      <c r="M1418">
        <f t="shared" si="191"/>
        <v>-24</v>
      </c>
      <c r="N1418" s="5">
        <f t="shared" si="189"/>
        <v>-129312</v>
      </c>
    </row>
    <row r="1419" spans="1:14" x14ac:dyDescent="0.2">
      <c r="A1419" t="s">
        <v>0</v>
      </c>
      <c r="B1419" t="s">
        <v>5</v>
      </c>
      <c r="C1419" t="s">
        <v>3555</v>
      </c>
      <c r="D1419" t="s">
        <v>3556</v>
      </c>
      <c r="E1419" t="s">
        <v>3563</v>
      </c>
      <c r="F1419" t="s">
        <v>3564</v>
      </c>
      <c r="G1419" s="1">
        <v>44845</v>
      </c>
      <c r="H1419" s="5">
        <v>4590</v>
      </c>
      <c r="I1419" s="4">
        <v>60</v>
      </c>
      <c r="J1419" s="3">
        <f t="shared" si="190"/>
        <v>44905</v>
      </c>
      <c r="K1419" t="s">
        <v>3562</v>
      </c>
      <c r="L1419" s="1">
        <v>44894</v>
      </c>
      <c r="M1419">
        <f t="shared" si="191"/>
        <v>-11</v>
      </c>
      <c r="N1419" s="5">
        <f t="shared" si="189"/>
        <v>-50490</v>
      </c>
    </row>
    <row r="1420" spans="1:14" x14ac:dyDescent="0.2">
      <c r="A1420" t="s">
        <v>0</v>
      </c>
      <c r="B1420" t="s">
        <v>5</v>
      </c>
      <c r="C1420" t="s">
        <v>3565</v>
      </c>
      <c r="D1420" t="s">
        <v>3566</v>
      </c>
      <c r="E1420" t="s">
        <v>3568</v>
      </c>
      <c r="F1420" t="s">
        <v>3569</v>
      </c>
      <c r="G1420" s="1">
        <v>44742</v>
      </c>
      <c r="H1420" s="5">
        <v>229</v>
      </c>
      <c r="I1420" s="4">
        <v>60</v>
      </c>
      <c r="J1420" s="3">
        <f t="shared" ref="J1420:J1441" si="192">G1420+I1420</f>
        <v>44802</v>
      </c>
      <c r="K1420" t="s">
        <v>3567</v>
      </c>
      <c r="L1420" s="1">
        <v>44841</v>
      </c>
      <c r="M1420">
        <f t="shared" ref="M1420:M1441" si="193">L1420-J1420</f>
        <v>39</v>
      </c>
      <c r="N1420" s="5">
        <f t="shared" ref="N1420:N1440" si="194">M1420*H1420</f>
        <v>8931</v>
      </c>
    </row>
    <row r="1421" spans="1:14" x14ac:dyDescent="0.2">
      <c r="A1421" t="s">
        <v>0</v>
      </c>
      <c r="B1421" t="s">
        <v>5</v>
      </c>
      <c r="C1421" t="s">
        <v>3565</v>
      </c>
      <c r="D1421" t="s">
        <v>3566</v>
      </c>
      <c r="E1421" t="s">
        <v>3571</v>
      </c>
      <c r="F1421" t="s">
        <v>3572</v>
      </c>
      <c r="G1421" s="1">
        <v>44712</v>
      </c>
      <c r="H1421" s="5">
        <v>686.43</v>
      </c>
      <c r="I1421" s="4">
        <v>60</v>
      </c>
      <c r="J1421" s="3">
        <f t="shared" si="192"/>
        <v>44772</v>
      </c>
      <c r="K1421" t="s">
        <v>3570</v>
      </c>
      <c r="L1421" s="1">
        <v>44860</v>
      </c>
      <c r="M1421">
        <f t="shared" si="193"/>
        <v>88</v>
      </c>
      <c r="N1421" s="5">
        <f t="shared" si="194"/>
        <v>60405.84</v>
      </c>
    </row>
    <row r="1422" spans="1:14" x14ac:dyDescent="0.2">
      <c r="A1422" t="s">
        <v>0</v>
      </c>
      <c r="B1422" t="s">
        <v>5</v>
      </c>
      <c r="C1422" t="s">
        <v>3565</v>
      </c>
      <c r="D1422" t="s">
        <v>3566</v>
      </c>
      <c r="E1422" t="s">
        <v>3573</v>
      </c>
      <c r="F1422" t="s">
        <v>3574</v>
      </c>
      <c r="G1422" s="1">
        <v>44818</v>
      </c>
      <c r="H1422" s="5">
        <v>458</v>
      </c>
      <c r="I1422" s="4">
        <v>60</v>
      </c>
      <c r="J1422" s="3">
        <f t="shared" si="192"/>
        <v>44878</v>
      </c>
      <c r="K1422" t="s">
        <v>3570</v>
      </c>
      <c r="L1422" s="1">
        <v>44860</v>
      </c>
      <c r="M1422">
        <f t="shared" si="193"/>
        <v>-18</v>
      </c>
      <c r="N1422" s="5">
        <f t="shared" si="194"/>
        <v>-8244</v>
      </c>
    </row>
    <row r="1423" spans="1:14" x14ac:dyDescent="0.2">
      <c r="A1423" t="s">
        <v>0</v>
      </c>
      <c r="B1423" t="s">
        <v>5</v>
      </c>
      <c r="C1423" t="s">
        <v>3565</v>
      </c>
      <c r="D1423" t="s">
        <v>3566</v>
      </c>
      <c r="E1423" t="s">
        <v>3576</v>
      </c>
      <c r="F1423" t="s">
        <v>3577</v>
      </c>
      <c r="G1423" s="1">
        <v>44834</v>
      </c>
      <c r="H1423" s="5">
        <v>229</v>
      </c>
      <c r="I1423" s="4">
        <v>60</v>
      </c>
      <c r="J1423" s="3">
        <f t="shared" si="192"/>
        <v>44894</v>
      </c>
      <c r="K1423" t="s">
        <v>3575</v>
      </c>
      <c r="L1423" s="1">
        <v>44894</v>
      </c>
      <c r="M1423">
        <f t="shared" si="193"/>
        <v>0</v>
      </c>
      <c r="N1423" s="5">
        <f t="shared" si="194"/>
        <v>0</v>
      </c>
    </row>
    <row r="1424" spans="1:14" x14ac:dyDescent="0.2">
      <c r="A1424" t="s">
        <v>0</v>
      </c>
      <c r="B1424" t="s">
        <v>5</v>
      </c>
      <c r="C1424" t="s">
        <v>3565</v>
      </c>
      <c r="D1424" t="s">
        <v>3566</v>
      </c>
      <c r="E1424" t="s">
        <v>3578</v>
      </c>
      <c r="F1424" t="s">
        <v>3579</v>
      </c>
      <c r="G1424" s="1">
        <v>44834</v>
      </c>
      <c r="H1424" s="5">
        <v>1374</v>
      </c>
      <c r="I1424" s="4">
        <v>60</v>
      </c>
      <c r="J1424" s="3">
        <f t="shared" si="192"/>
        <v>44894</v>
      </c>
      <c r="K1424" t="s">
        <v>3575</v>
      </c>
      <c r="L1424" s="1">
        <v>44894</v>
      </c>
      <c r="M1424">
        <f t="shared" si="193"/>
        <v>0</v>
      </c>
      <c r="N1424" s="5">
        <f t="shared" si="194"/>
        <v>0</v>
      </c>
    </row>
    <row r="1425" spans="1:14" x14ac:dyDescent="0.2">
      <c r="A1425" t="s">
        <v>0</v>
      </c>
      <c r="B1425" t="s">
        <v>5</v>
      </c>
      <c r="C1425" t="s">
        <v>3565</v>
      </c>
      <c r="D1425" t="s">
        <v>3566</v>
      </c>
      <c r="E1425" t="s">
        <v>3580</v>
      </c>
      <c r="F1425" t="s">
        <v>3581</v>
      </c>
      <c r="G1425" s="1">
        <v>44834</v>
      </c>
      <c r="H1425" s="5">
        <v>229</v>
      </c>
      <c r="I1425" s="4">
        <v>60</v>
      </c>
      <c r="J1425" s="3">
        <f t="shared" si="192"/>
        <v>44894</v>
      </c>
      <c r="K1425" t="s">
        <v>3575</v>
      </c>
      <c r="L1425" s="1">
        <v>44894</v>
      </c>
      <c r="M1425">
        <f t="shared" si="193"/>
        <v>0</v>
      </c>
      <c r="N1425" s="5">
        <f t="shared" si="194"/>
        <v>0</v>
      </c>
    </row>
    <row r="1426" spans="1:14" x14ac:dyDescent="0.2">
      <c r="A1426" t="s">
        <v>0</v>
      </c>
      <c r="B1426" t="s">
        <v>5</v>
      </c>
      <c r="C1426" t="s">
        <v>3565</v>
      </c>
      <c r="D1426" t="s">
        <v>3566</v>
      </c>
      <c r="E1426" t="s">
        <v>3582</v>
      </c>
      <c r="F1426" t="s">
        <v>3583</v>
      </c>
      <c r="G1426" s="1">
        <v>44834</v>
      </c>
      <c r="H1426" s="5">
        <v>229</v>
      </c>
      <c r="I1426" s="4">
        <v>60</v>
      </c>
      <c r="J1426" s="3">
        <f t="shared" si="192"/>
        <v>44894</v>
      </c>
      <c r="K1426" t="s">
        <v>3575</v>
      </c>
      <c r="L1426" s="1">
        <v>44894</v>
      </c>
      <c r="M1426">
        <f t="shared" si="193"/>
        <v>0</v>
      </c>
      <c r="N1426" s="5">
        <f t="shared" si="194"/>
        <v>0</v>
      </c>
    </row>
    <row r="1427" spans="1:14" x14ac:dyDescent="0.2">
      <c r="A1427" t="s">
        <v>0</v>
      </c>
      <c r="B1427" t="s">
        <v>5</v>
      </c>
      <c r="C1427" t="s">
        <v>3565</v>
      </c>
      <c r="D1427" t="s">
        <v>3566</v>
      </c>
      <c r="E1427" t="s">
        <v>3584</v>
      </c>
      <c r="F1427" t="s">
        <v>3585</v>
      </c>
      <c r="G1427" s="1">
        <v>44834</v>
      </c>
      <c r="H1427" s="5">
        <v>229</v>
      </c>
      <c r="I1427" s="4">
        <v>60</v>
      </c>
      <c r="J1427" s="3">
        <f t="shared" si="192"/>
        <v>44894</v>
      </c>
      <c r="K1427" t="s">
        <v>3575</v>
      </c>
      <c r="L1427" s="1">
        <v>44894</v>
      </c>
      <c r="M1427">
        <f t="shared" si="193"/>
        <v>0</v>
      </c>
      <c r="N1427" s="5">
        <f t="shared" si="194"/>
        <v>0</v>
      </c>
    </row>
    <row r="1428" spans="1:14" x14ac:dyDescent="0.2">
      <c r="A1428" t="s">
        <v>0</v>
      </c>
      <c r="B1428" t="s">
        <v>5</v>
      </c>
      <c r="C1428" t="s">
        <v>3565</v>
      </c>
      <c r="D1428" t="s">
        <v>3566</v>
      </c>
      <c r="E1428" t="s">
        <v>3587</v>
      </c>
      <c r="F1428" t="s">
        <v>3588</v>
      </c>
      <c r="G1428" s="1">
        <v>44865</v>
      </c>
      <c r="H1428" s="5">
        <v>229</v>
      </c>
      <c r="I1428" s="4">
        <v>60</v>
      </c>
      <c r="J1428" s="3">
        <f t="shared" si="192"/>
        <v>44925</v>
      </c>
      <c r="K1428" t="s">
        <v>3586</v>
      </c>
      <c r="L1428" s="1">
        <v>44910</v>
      </c>
      <c r="M1428">
        <f t="shared" si="193"/>
        <v>-15</v>
      </c>
      <c r="N1428" s="5">
        <f t="shared" si="194"/>
        <v>-3435</v>
      </c>
    </row>
    <row r="1429" spans="1:14" x14ac:dyDescent="0.2">
      <c r="A1429" t="s">
        <v>0</v>
      </c>
      <c r="B1429" t="s">
        <v>5</v>
      </c>
      <c r="C1429" t="s">
        <v>3565</v>
      </c>
      <c r="D1429" t="s">
        <v>3566</v>
      </c>
      <c r="E1429" t="s">
        <v>3589</v>
      </c>
      <c r="F1429" t="s">
        <v>3590</v>
      </c>
      <c r="G1429" s="1">
        <v>44876</v>
      </c>
      <c r="H1429" s="5">
        <v>229</v>
      </c>
      <c r="I1429" s="4">
        <v>60</v>
      </c>
      <c r="J1429" s="3">
        <f t="shared" si="192"/>
        <v>44936</v>
      </c>
      <c r="K1429" t="s">
        <v>3586</v>
      </c>
      <c r="L1429" s="1">
        <v>44910</v>
      </c>
      <c r="M1429">
        <f t="shared" si="193"/>
        <v>-26</v>
      </c>
      <c r="N1429" s="5">
        <f t="shared" si="194"/>
        <v>-5954</v>
      </c>
    </row>
    <row r="1430" spans="1:14" x14ac:dyDescent="0.2">
      <c r="A1430" t="s">
        <v>0</v>
      </c>
      <c r="B1430" t="s">
        <v>5</v>
      </c>
      <c r="C1430" t="s">
        <v>3591</v>
      </c>
      <c r="D1430" t="s">
        <v>3592</v>
      </c>
      <c r="E1430" t="s">
        <v>3594</v>
      </c>
      <c r="F1430" t="s">
        <v>3595</v>
      </c>
      <c r="G1430" s="1">
        <v>44823</v>
      </c>
      <c r="H1430" s="5">
        <v>2104</v>
      </c>
      <c r="I1430" s="4">
        <v>60</v>
      </c>
      <c r="J1430" s="3">
        <f t="shared" si="192"/>
        <v>44883</v>
      </c>
      <c r="K1430" t="s">
        <v>3593</v>
      </c>
      <c r="L1430" s="1">
        <v>44860</v>
      </c>
      <c r="M1430">
        <f t="shared" si="193"/>
        <v>-23</v>
      </c>
      <c r="N1430" s="5">
        <f t="shared" si="194"/>
        <v>-48392</v>
      </c>
    </row>
    <row r="1431" spans="1:14" x14ac:dyDescent="0.2">
      <c r="A1431" t="s">
        <v>0</v>
      </c>
      <c r="B1431" t="s">
        <v>5</v>
      </c>
      <c r="C1431" t="s">
        <v>3596</v>
      </c>
      <c r="D1431" t="s">
        <v>3597</v>
      </c>
      <c r="E1431" t="s">
        <v>3599</v>
      </c>
      <c r="F1431" t="s">
        <v>3600</v>
      </c>
      <c r="G1431" s="1">
        <v>44816</v>
      </c>
      <c r="H1431" s="5">
        <v>2357.48</v>
      </c>
      <c r="I1431" s="4">
        <v>60</v>
      </c>
      <c r="J1431" s="3">
        <f t="shared" si="192"/>
        <v>44876</v>
      </c>
      <c r="K1431" t="s">
        <v>3598</v>
      </c>
      <c r="L1431" s="1">
        <v>44860</v>
      </c>
      <c r="M1431">
        <f t="shared" si="193"/>
        <v>-16</v>
      </c>
      <c r="N1431" s="5">
        <f t="shared" si="194"/>
        <v>-37719.68</v>
      </c>
    </row>
    <row r="1432" spans="1:14" x14ac:dyDescent="0.2">
      <c r="A1432" t="s">
        <v>0</v>
      </c>
      <c r="B1432" t="s">
        <v>5</v>
      </c>
      <c r="C1432" t="s">
        <v>3596</v>
      </c>
      <c r="D1432" t="s">
        <v>3597</v>
      </c>
      <c r="E1432" t="s">
        <v>3601</v>
      </c>
      <c r="F1432" t="s">
        <v>3602</v>
      </c>
      <c r="G1432" s="1">
        <v>44721</v>
      </c>
      <c r="H1432" s="5">
        <v>663</v>
      </c>
      <c r="I1432" s="4">
        <v>60</v>
      </c>
      <c r="J1432" s="3">
        <f t="shared" si="192"/>
        <v>44781</v>
      </c>
      <c r="K1432" t="s">
        <v>3598</v>
      </c>
      <c r="L1432" s="1">
        <v>44860</v>
      </c>
      <c r="M1432">
        <f t="shared" si="193"/>
        <v>79</v>
      </c>
      <c r="N1432" s="5">
        <f t="shared" si="194"/>
        <v>52377</v>
      </c>
    </row>
    <row r="1433" spans="1:14" x14ac:dyDescent="0.2">
      <c r="A1433" t="s">
        <v>0</v>
      </c>
      <c r="B1433" t="s">
        <v>5</v>
      </c>
      <c r="C1433" t="s">
        <v>3596</v>
      </c>
      <c r="D1433" t="s">
        <v>3597</v>
      </c>
      <c r="E1433" t="s">
        <v>3603</v>
      </c>
      <c r="F1433" t="s">
        <v>3604</v>
      </c>
      <c r="G1433" s="1">
        <v>44855</v>
      </c>
      <c r="H1433" s="5">
        <v>-400.52</v>
      </c>
      <c r="I1433" s="4">
        <v>60</v>
      </c>
      <c r="J1433" s="3">
        <f t="shared" si="192"/>
        <v>44915</v>
      </c>
      <c r="K1433" t="s">
        <v>3598</v>
      </c>
      <c r="L1433" s="1">
        <v>44860</v>
      </c>
      <c r="M1433">
        <f t="shared" si="193"/>
        <v>-55</v>
      </c>
      <c r="N1433" s="5">
        <f t="shared" si="194"/>
        <v>22028.6</v>
      </c>
    </row>
    <row r="1434" spans="1:14" x14ac:dyDescent="0.2">
      <c r="A1434" t="s">
        <v>0</v>
      </c>
      <c r="B1434" t="s">
        <v>5</v>
      </c>
      <c r="C1434" t="s">
        <v>3596</v>
      </c>
      <c r="D1434" t="s">
        <v>3597</v>
      </c>
      <c r="E1434" t="s">
        <v>3605</v>
      </c>
      <c r="F1434" t="s">
        <v>3606</v>
      </c>
      <c r="G1434" s="1">
        <v>44778</v>
      </c>
      <c r="H1434" s="5">
        <v>1206</v>
      </c>
      <c r="I1434" s="4">
        <v>60</v>
      </c>
      <c r="J1434" s="3">
        <f t="shared" si="192"/>
        <v>44838</v>
      </c>
      <c r="K1434" t="s">
        <v>3598</v>
      </c>
      <c r="L1434" s="1">
        <v>44860</v>
      </c>
      <c r="M1434">
        <f t="shared" si="193"/>
        <v>22</v>
      </c>
      <c r="N1434" s="5">
        <f t="shared" si="194"/>
        <v>26532</v>
      </c>
    </row>
    <row r="1435" spans="1:14" x14ac:dyDescent="0.2">
      <c r="A1435" t="s">
        <v>0</v>
      </c>
      <c r="B1435" t="s">
        <v>5</v>
      </c>
      <c r="C1435" t="s">
        <v>3596</v>
      </c>
      <c r="D1435" t="s">
        <v>3597</v>
      </c>
      <c r="E1435" t="s">
        <v>3607</v>
      </c>
      <c r="F1435" t="s">
        <v>3608</v>
      </c>
      <c r="G1435" s="1">
        <v>44778</v>
      </c>
      <c r="H1435" s="5">
        <v>1037.76</v>
      </c>
      <c r="I1435" s="4">
        <v>60</v>
      </c>
      <c r="J1435" s="3">
        <f t="shared" si="192"/>
        <v>44838</v>
      </c>
      <c r="K1435" t="s">
        <v>3598</v>
      </c>
      <c r="L1435" s="1">
        <v>44860</v>
      </c>
      <c r="M1435">
        <f t="shared" si="193"/>
        <v>22</v>
      </c>
      <c r="N1435" s="5">
        <f t="shared" si="194"/>
        <v>22830.720000000001</v>
      </c>
    </row>
    <row r="1436" spans="1:14" x14ac:dyDescent="0.2">
      <c r="A1436" t="s">
        <v>0</v>
      </c>
      <c r="B1436" t="s">
        <v>5</v>
      </c>
      <c r="C1436" t="s">
        <v>3596</v>
      </c>
      <c r="D1436" t="s">
        <v>3597</v>
      </c>
      <c r="E1436" t="s">
        <v>3610</v>
      </c>
      <c r="F1436" t="s">
        <v>3611</v>
      </c>
      <c r="G1436" s="1">
        <v>44860</v>
      </c>
      <c r="H1436" s="5">
        <v>4875</v>
      </c>
      <c r="I1436" s="4">
        <v>60</v>
      </c>
      <c r="J1436" s="3">
        <f t="shared" si="192"/>
        <v>44920</v>
      </c>
      <c r="K1436" t="s">
        <v>3609</v>
      </c>
      <c r="L1436" s="1">
        <v>44907</v>
      </c>
      <c r="M1436">
        <f t="shared" si="193"/>
        <v>-13</v>
      </c>
      <c r="N1436" s="5">
        <f t="shared" si="194"/>
        <v>-63375</v>
      </c>
    </row>
    <row r="1437" spans="1:14" x14ac:dyDescent="0.2">
      <c r="A1437" t="s">
        <v>0</v>
      </c>
      <c r="B1437" t="s">
        <v>5</v>
      </c>
      <c r="C1437" t="s">
        <v>3596</v>
      </c>
      <c r="D1437" t="s">
        <v>3597</v>
      </c>
      <c r="E1437" t="s">
        <v>3612</v>
      </c>
      <c r="F1437" t="s">
        <v>3613</v>
      </c>
      <c r="G1437" s="1">
        <v>44880</v>
      </c>
      <c r="H1437" s="5">
        <v>7001.15</v>
      </c>
      <c r="I1437" s="4">
        <v>60</v>
      </c>
      <c r="J1437" s="3">
        <f t="shared" si="192"/>
        <v>44940</v>
      </c>
      <c r="K1437" t="s">
        <v>3609</v>
      </c>
      <c r="L1437" s="1">
        <v>44907</v>
      </c>
      <c r="M1437">
        <f t="shared" si="193"/>
        <v>-33</v>
      </c>
      <c r="N1437" s="5">
        <f t="shared" si="194"/>
        <v>-231037.94999999998</v>
      </c>
    </row>
    <row r="1438" spans="1:14" x14ac:dyDescent="0.2">
      <c r="A1438" t="s">
        <v>0</v>
      </c>
      <c r="B1438" t="s">
        <v>5</v>
      </c>
      <c r="C1438" t="s">
        <v>3596</v>
      </c>
      <c r="D1438" t="s">
        <v>3597</v>
      </c>
      <c r="E1438" t="s">
        <v>3614</v>
      </c>
      <c r="F1438" t="s">
        <v>3615</v>
      </c>
      <c r="G1438" s="1">
        <v>44860</v>
      </c>
      <c r="H1438" s="5">
        <v>13500</v>
      </c>
      <c r="I1438" s="4">
        <v>60</v>
      </c>
      <c r="J1438" s="3">
        <f t="shared" si="192"/>
        <v>44920</v>
      </c>
      <c r="K1438" t="s">
        <v>3609</v>
      </c>
      <c r="L1438" s="1">
        <v>44907</v>
      </c>
      <c r="M1438">
        <f t="shared" si="193"/>
        <v>-13</v>
      </c>
      <c r="N1438" s="5">
        <f t="shared" si="194"/>
        <v>-175500</v>
      </c>
    </row>
    <row r="1439" spans="1:14" x14ac:dyDescent="0.2">
      <c r="A1439" t="s">
        <v>0</v>
      </c>
      <c r="B1439" t="s">
        <v>5</v>
      </c>
      <c r="C1439" t="s">
        <v>3596</v>
      </c>
      <c r="D1439" t="s">
        <v>3597</v>
      </c>
      <c r="E1439" t="s">
        <v>3616</v>
      </c>
      <c r="F1439" t="s">
        <v>3617</v>
      </c>
      <c r="G1439" s="1">
        <v>44860</v>
      </c>
      <c r="H1439" s="5">
        <v>1037.76</v>
      </c>
      <c r="I1439" s="4">
        <v>60</v>
      </c>
      <c r="J1439" s="3">
        <f t="shared" si="192"/>
        <v>44920</v>
      </c>
      <c r="K1439" t="s">
        <v>3609</v>
      </c>
      <c r="L1439" s="1">
        <v>44907</v>
      </c>
      <c r="M1439">
        <f t="shared" si="193"/>
        <v>-13</v>
      </c>
      <c r="N1439" s="5">
        <f t="shared" si="194"/>
        <v>-13490.88</v>
      </c>
    </row>
    <row r="1440" spans="1:14" x14ac:dyDescent="0.2">
      <c r="A1440" t="s">
        <v>0</v>
      </c>
      <c r="B1440" t="s">
        <v>5</v>
      </c>
      <c r="C1440" t="s">
        <v>3619</v>
      </c>
      <c r="D1440" t="s">
        <v>3620</v>
      </c>
      <c r="E1440" t="s">
        <v>3621</v>
      </c>
      <c r="F1440" t="s">
        <v>3622</v>
      </c>
      <c r="G1440" s="1">
        <v>44811</v>
      </c>
      <c r="H1440" s="5">
        <v>810</v>
      </c>
      <c r="I1440" s="4">
        <v>60</v>
      </c>
      <c r="J1440" s="3">
        <f t="shared" si="192"/>
        <v>44871</v>
      </c>
      <c r="K1440" t="s">
        <v>3618</v>
      </c>
      <c r="L1440" s="1">
        <v>44860</v>
      </c>
      <c r="M1440">
        <f t="shared" si="193"/>
        <v>-11</v>
      </c>
      <c r="N1440" s="5">
        <f t="shared" si="194"/>
        <v>-8910</v>
      </c>
    </row>
    <row r="1441" spans="1:14" x14ac:dyDescent="0.2">
      <c r="A1441" t="s">
        <v>0</v>
      </c>
      <c r="B1441" t="s">
        <v>5</v>
      </c>
      <c r="C1441" t="s">
        <v>3623</v>
      </c>
      <c r="D1441" t="s">
        <v>3624</v>
      </c>
      <c r="E1441" t="s">
        <v>3626</v>
      </c>
      <c r="F1441" t="s">
        <v>3627</v>
      </c>
      <c r="G1441" s="1">
        <v>44848</v>
      </c>
      <c r="H1441" s="5">
        <v>680</v>
      </c>
      <c r="I1441" s="4">
        <v>60</v>
      </c>
      <c r="J1441" s="3">
        <f t="shared" si="192"/>
        <v>44908</v>
      </c>
      <c r="K1441" t="s">
        <v>3625</v>
      </c>
      <c r="L1441" s="1">
        <v>44894</v>
      </c>
      <c r="M1441">
        <f t="shared" si="193"/>
        <v>-14</v>
      </c>
      <c r="N1441" s="5">
        <f t="shared" ref="N1441:N1464" si="195">M1441*H1441</f>
        <v>-9520</v>
      </c>
    </row>
    <row r="1442" spans="1:14" x14ac:dyDescent="0.2">
      <c r="A1442" t="s">
        <v>0</v>
      </c>
      <c r="B1442" t="s">
        <v>5</v>
      </c>
      <c r="C1442" t="s">
        <v>3628</v>
      </c>
      <c r="D1442" t="s">
        <v>3629</v>
      </c>
      <c r="E1442" t="s">
        <v>3631</v>
      </c>
      <c r="F1442" t="s">
        <v>3632</v>
      </c>
      <c r="G1442" s="1">
        <v>44833</v>
      </c>
      <c r="H1442" s="5">
        <v>1980</v>
      </c>
      <c r="I1442" s="4">
        <v>60</v>
      </c>
      <c r="J1442" s="3">
        <f t="shared" ref="J1442:J1464" si="196">G1442+I1442</f>
        <v>44893</v>
      </c>
      <c r="K1442" t="s">
        <v>3630</v>
      </c>
      <c r="L1442" s="1">
        <v>44894</v>
      </c>
      <c r="M1442">
        <f t="shared" ref="M1442:M1464" si="197">L1442-J1442</f>
        <v>1</v>
      </c>
      <c r="N1442" s="5">
        <f t="shared" si="195"/>
        <v>1980</v>
      </c>
    </row>
    <row r="1443" spans="1:14" x14ac:dyDescent="0.2">
      <c r="A1443" t="s">
        <v>0</v>
      </c>
      <c r="B1443" t="s">
        <v>5</v>
      </c>
      <c r="C1443" t="s">
        <v>3633</v>
      </c>
      <c r="D1443" t="s">
        <v>3634</v>
      </c>
      <c r="E1443" t="s">
        <v>3636</v>
      </c>
      <c r="F1443" t="s">
        <v>3637</v>
      </c>
      <c r="G1443" s="1">
        <v>44823</v>
      </c>
      <c r="H1443" s="5">
        <v>393.6</v>
      </c>
      <c r="I1443" s="4">
        <v>60</v>
      </c>
      <c r="J1443" s="3">
        <f t="shared" si="196"/>
        <v>44883</v>
      </c>
      <c r="K1443" t="s">
        <v>3635</v>
      </c>
      <c r="L1443" s="1">
        <v>44860</v>
      </c>
      <c r="M1443">
        <f t="shared" si="197"/>
        <v>-23</v>
      </c>
      <c r="N1443" s="5">
        <f t="shared" si="195"/>
        <v>-9052.8000000000011</v>
      </c>
    </row>
    <row r="1444" spans="1:14" x14ac:dyDescent="0.2">
      <c r="A1444" t="s">
        <v>0</v>
      </c>
      <c r="B1444" t="s">
        <v>5</v>
      </c>
      <c r="C1444" t="s">
        <v>3633</v>
      </c>
      <c r="D1444" t="s">
        <v>3634</v>
      </c>
      <c r="E1444" t="s">
        <v>3638</v>
      </c>
      <c r="F1444" t="s">
        <v>3639</v>
      </c>
      <c r="G1444" s="1">
        <v>44831</v>
      </c>
      <c r="H1444" s="5">
        <v>590.4</v>
      </c>
      <c r="I1444" s="4">
        <v>60</v>
      </c>
      <c r="J1444" s="3">
        <f t="shared" si="196"/>
        <v>44891</v>
      </c>
      <c r="K1444" t="s">
        <v>3635</v>
      </c>
      <c r="L1444" s="1">
        <v>44860</v>
      </c>
      <c r="M1444">
        <f t="shared" si="197"/>
        <v>-31</v>
      </c>
      <c r="N1444" s="5">
        <f t="shared" si="195"/>
        <v>-18302.399999999998</v>
      </c>
    </row>
    <row r="1445" spans="1:14" x14ac:dyDescent="0.2">
      <c r="A1445" t="s">
        <v>0</v>
      </c>
      <c r="B1445" t="s">
        <v>5</v>
      </c>
      <c r="C1445" t="s">
        <v>3633</v>
      </c>
      <c r="D1445" t="s">
        <v>3634</v>
      </c>
      <c r="E1445" t="s">
        <v>3640</v>
      </c>
      <c r="F1445" t="s">
        <v>3641</v>
      </c>
      <c r="G1445" s="1">
        <v>44831</v>
      </c>
      <c r="H1445" s="5">
        <v>131.19999999999999</v>
      </c>
      <c r="I1445" s="4">
        <v>60</v>
      </c>
      <c r="J1445" s="3">
        <f t="shared" si="196"/>
        <v>44891</v>
      </c>
      <c r="K1445" t="s">
        <v>3635</v>
      </c>
      <c r="L1445" s="1">
        <v>44860</v>
      </c>
      <c r="M1445">
        <f t="shared" si="197"/>
        <v>-31</v>
      </c>
      <c r="N1445" s="5">
        <f t="shared" si="195"/>
        <v>-4067.2</v>
      </c>
    </row>
    <row r="1446" spans="1:14" x14ac:dyDescent="0.2">
      <c r="A1446" t="s">
        <v>0</v>
      </c>
      <c r="B1446" t="s">
        <v>5</v>
      </c>
      <c r="C1446" t="s">
        <v>3633</v>
      </c>
      <c r="D1446" t="s">
        <v>3634</v>
      </c>
      <c r="E1446" t="s">
        <v>3643</v>
      </c>
      <c r="F1446" t="s">
        <v>3644</v>
      </c>
      <c r="G1446" s="1">
        <v>44858</v>
      </c>
      <c r="H1446" s="5">
        <v>590.4</v>
      </c>
      <c r="I1446" s="4">
        <v>60</v>
      </c>
      <c r="J1446" s="3">
        <f t="shared" si="196"/>
        <v>44918</v>
      </c>
      <c r="K1446" t="s">
        <v>3642</v>
      </c>
      <c r="L1446" s="1">
        <v>44894</v>
      </c>
      <c r="M1446">
        <f t="shared" si="197"/>
        <v>-24</v>
      </c>
      <c r="N1446" s="5">
        <f t="shared" si="195"/>
        <v>-14169.599999999999</v>
      </c>
    </row>
    <row r="1447" spans="1:14" x14ac:dyDescent="0.2">
      <c r="A1447" t="s">
        <v>0</v>
      </c>
      <c r="B1447" t="s">
        <v>5</v>
      </c>
      <c r="C1447" t="s">
        <v>3633</v>
      </c>
      <c r="D1447" t="s">
        <v>3634</v>
      </c>
      <c r="E1447" t="s">
        <v>3645</v>
      </c>
      <c r="F1447" t="s">
        <v>3646</v>
      </c>
      <c r="G1447" s="1">
        <v>44858</v>
      </c>
      <c r="H1447" s="5">
        <v>820</v>
      </c>
      <c r="I1447" s="4">
        <v>60</v>
      </c>
      <c r="J1447" s="3">
        <f t="shared" si="196"/>
        <v>44918</v>
      </c>
      <c r="K1447" t="s">
        <v>3642</v>
      </c>
      <c r="L1447" s="1">
        <v>44894</v>
      </c>
      <c r="M1447">
        <f t="shared" si="197"/>
        <v>-24</v>
      </c>
      <c r="N1447" s="5">
        <f t="shared" si="195"/>
        <v>-19680</v>
      </c>
    </row>
    <row r="1448" spans="1:14" x14ac:dyDescent="0.2">
      <c r="A1448" t="s">
        <v>0</v>
      </c>
      <c r="B1448" t="s">
        <v>5</v>
      </c>
      <c r="C1448" t="s">
        <v>3633</v>
      </c>
      <c r="D1448" t="s">
        <v>3634</v>
      </c>
      <c r="E1448" t="s">
        <v>3648</v>
      </c>
      <c r="F1448" t="s">
        <v>3649</v>
      </c>
      <c r="G1448" s="1">
        <v>44887</v>
      </c>
      <c r="H1448" s="5">
        <v>787.2</v>
      </c>
      <c r="I1448" s="4">
        <v>60</v>
      </c>
      <c r="J1448" s="3">
        <f t="shared" si="196"/>
        <v>44947</v>
      </c>
      <c r="K1448" t="s">
        <v>3647</v>
      </c>
      <c r="L1448" s="1">
        <v>44915</v>
      </c>
      <c r="M1448">
        <f t="shared" si="197"/>
        <v>-32</v>
      </c>
      <c r="N1448" s="5">
        <f t="shared" si="195"/>
        <v>-25190.400000000001</v>
      </c>
    </row>
    <row r="1449" spans="1:14" x14ac:dyDescent="0.2">
      <c r="A1449" t="s">
        <v>0</v>
      </c>
      <c r="B1449" t="s">
        <v>5</v>
      </c>
      <c r="C1449" t="s">
        <v>3633</v>
      </c>
      <c r="D1449" t="s">
        <v>3634</v>
      </c>
      <c r="E1449" t="s">
        <v>3650</v>
      </c>
      <c r="F1449" t="s">
        <v>3651</v>
      </c>
      <c r="G1449" s="1">
        <v>44893</v>
      </c>
      <c r="H1449" s="5">
        <v>164</v>
      </c>
      <c r="I1449" s="4">
        <v>60</v>
      </c>
      <c r="J1449" s="3">
        <f t="shared" si="196"/>
        <v>44953</v>
      </c>
      <c r="K1449" t="s">
        <v>3647</v>
      </c>
      <c r="L1449" s="1">
        <v>44915</v>
      </c>
      <c r="M1449">
        <f t="shared" si="197"/>
        <v>-38</v>
      </c>
      <c r="N1449" s="5">
        <f t="shared" si="195"/>
        <v>-6232</v>
      </c>
    </row>
    <row r="1450" spans="1:14" x14ac:dyDescent="0.2">
      <c r="A1450" t="s">
        <v>0</v>
      </c>
      <c r="B1450" t="s">
        <v>5</v>
      </c>
      <c r="C1450" t="s">
        <v>3633</v>
      </c>
      <c r="D1450" t="s">
        <v>3634</v>
      </c>
      <c r="E1450" t="s">
        <v>3652</v>
      </c>
      <c r="F1450" t="s">
        <v>3653</v>
      </c>
      <c r="G1450" s="1">
        <v>44893</v>
      </c>
      <c r="H1450" s="5">
        <v>2427.1999999999998</v>
      </c>
      <c r="I1450" s="4">
        <v>60</v>
      </c>
      <c r="J1450" s="3">
        <f t="shared" si="196"/>
        <v>44953</v>
      </c>
      <c r="K1450" t="s">
        <v>3647</v>
      </c>
      <c r="L1450" s="1">
        <v>44915</v>
      </c>
      <c r="M1450">
        <f t="shared" si="197"/>
        <v>-38</v>
      </c>
      <c r="N1450" s="5">
        <f t="shared" si="195"/>
        <v>-92233.599999999991</v>
      </c>
    </row>
    <row r="1451" spans="1:14" x14ac:dyDescent="0.2">
      <c r="A1451" t="s">
        <v>0</v>
      </c>
      <c r="B1451" t="s">
        <v>5</v>
      </c>
      <c r="C1451" t="s">
        <v>3633</v>
      </c>
      <c r="D1451" t="s">
        <v>3634</v>
      </c>
      <c r="E1451" t="s">
        <v>3654</v>
      </c>
      <c r="F1451" t="s">
        <v>3655</v>
      </c>
      <c r="G1451" s="1">
        <v>44895</v>
      </c>
      <c r="H1451" s="5">
        <v>1443.2</v>
      </c>
      <c r="I1451" s="4">
        <v>60</v>
      </c>
      <c r="J1451" s="3">
        <f t="shared" si="196"/>
        <v>44955</v>
      </c>
      <c r="K1451" t="s">
        <v>3647</v>
      </c>
      <c r="L1451" s="1">
        <v>44915</v>
      </c>
      <c r="M1451">
        <f t="shared" si="197"/>
        <v>-40</v>
      </c>
      <c r="N1451" s="5">
        <f t="shared" si="195"/>
        <v>-57728</v>
      </c>
    </row>
    <row r="1452" spans="1:14" x14ac:dyDescent="0.2">
      <c r="A1452" t="s">
        <v>0</v>
      </c>
      <c r="B1452" t="s">
        <v>5</v>
      </c>
      <c r="C1452" t="s">
        <v>3656</v>
      </c>
      <c r="D1452" t="s">
        <v>3657</v>
      </c>
      <c r="E1452" t="s">
        <v>3659</v>
      </c>
      <c r="F1452" t="s">
        <v>3660</v>
      </c>
      <c r="G1452" s="1">
        <v>44852</v>
      </c>
      <c r="H1452" s="5">
        <v>7292.24</v>
      </c>
      <c r="I1452" s="4">
        <v>60</v>
      </c>
      <c r="J1452" s="3">
        <f t="shared" si="196"/>
        <v>44912</v>
      </c>
      <c r="K1452" t="s">
        <v>3658</v>
      </c>
      <c r="L1452" s="1">
        <v>44894</v>
      </c>
      <c r="M1452">
        <f t="shared" si="197"/>
        <v>-18</v>
      </c>
      <c r="N1452" s="5">
        <f t="shared" si="195"/>
        <v>-131260.32</v>
      </c>
    </row>
    <row r="1453" spans="1:14" x14ac:dyDescent="0.2">
      <c r="A1453" t="s">
        <v>0</v>
      </c>
      <c r="B1453" t="s">
        <v>5</v>
      </c>
      <c r="C1453" t="s">
        <v>3661</v>
      </c>
      <c r="D1453" t="s">
        <v>3662</v>
      </c>
      <c r="E1453" t="s">
        <v>3664</v>
      </c>
      <c r="F1453" t="s">
        <v>3665</v>
      </c>
      <c r="G1453" s="1">
        <v>44742</v>
      </c>
      <c r="H1453" s="5">
        <v>968</v>
      </c>
      <c r="I1453" s="4">
        <v>60</v>
      </c>
      <c r="J1453" s="3">
        <f t="shared" si="196"/>
        <v>44802</v>
      </c>
      <c r="K1453" t="s">
        <v>3663</v>
      </c>
      <c r="L1453" s="1">
        <v>44838</v>
      </c>
      <c r="M1453">
        <f t="shared" si="197"/>
        <v>36</v>
      </c>
      <c r="N1453" s="5">
        <f t="shared" si="195"/>
        <v>34848</v>
      </c>
    </row>
    <row r="1454" spans="1:14" x14ac:dyDescent="0.2">
      <c r="A1454" t="s">
        <v>0</v>
      </c>
      <c r="B1454" t="s">
        <v>5</v>
      </c>
      <c r="C1454" t="s">
        <v>3661</v>
      </c>
      <c r="D1454" t="s">
        <v>3662</v>
      </c>
      <c r="E1454" t="s">
        <v>3666</v>
      </c>
      <c r="F1454" t="s">
        <v>3667</v>
      </c>
      <c r="G1454" s="1">
        <v>44804</v>
      </c>
      <c r="H1454" s="5">
        <v>242</v>
      </c>
      <c r="I1454" s="4">
        <v>60</v>
      </c>
      <c r="J1454" s="3">
        <f t="shared" si="196"/>
        <v>44864</v>
      </c>
      <c r="K1454" t="s">
        <v>3663</v>
      </c>
      <c r="L1454" s="1">
        <v>44838</v>
      </c>
      <c r="M1454">
        <f t="shared" si="197"/>
        <v>-26</v>
      </c>
      <c r="N1454" s="5">
        <f t="shared" si="195"/>
        <v>-6292</v>
      </c>
    </row>
    <row r="1455" spans="1:14" x14ac:dyDescent="0.2">
      <c r="A1455" t="s">
        <v>0</v>
      </c>
      <c r="B1455" t="s">
        <v>5</v>
      </c>
      <c r="C1455" t="s">
        <v>3661</v>
      </c>
      <c r="D1455" t="s">
        <v>3662</v>
      </c>
      <c r="E1455" t="s">
        <v>3668</v>
      </c>
      <c r="F1455" t="s">
        <v>3669</v>
      </c>
      <c r="G1455" s="1">
        <v>44804</v>
      </c>
      <c r="H1455" s="5">
        <v>387.2</v>
      </c>
      <c r="I1455" s="4">
        <v>60</v>
      </c>
      <c r="J1455" s="3">
        <f t="shared" si="196"/>
        <v>44864</v>
      </c>
      <c r="K1455" t="s">
        <v>3663</v>
      </c>
      <c r="L1455" s="1">
        <v>44838</v>
      </c>
      <c r="M1455">
        <f t="shared" si="197"/>
        <v>-26</v>
      </c>
      <c r="N1455" s="5">
        <f t="shared" si="195"/>
        <v>-10067.199999999999</v>
      </c>
    </row>
    <row r="1456" spans="1:14" x14ac:dyDescent="0.2">
      <c r="A1456" t="s">
        <v>0</v>
      </c>
      <c r="B1456" t="s">
        <v>5</v>
      </c>
      <c r="C1456" t="s">
        <v>3670</v>
      </c>
      <c r="D1456" t="s">
        <v>3671</v>
      </c>
      <c r="E1456" t="s">
        <v>3673</v>
      </c>
      <c r="F1456" t="s">
        <v>3674</v>
      </c>
      <c r="G1456" s="1">
        <v>44820</v>
      </c>
      <c r="H1456" s="5">
        <v>708</v>
      </c>
      <c r="I1456" s="4">
        <v>60</v>
      </c>
      <c r="J1456" s="3">
        <f t="shared" si="196"/>
        <v>44880</v>
      </c>
      <c r="K1456" t="s">
        <v>3672</v>
      </c>
      <c r="L1456" s="1">
        <v>44860</v>
      </c>
      <c r="M1456">
        <f t="shared" si="197"/>
        <v>-20</v>
      </c>
      <c r="N1456" s="5">
        <f t="shared" si="195"/>
        <v>-14160</v>
      </c>
    </row>
    <row r="1457" spans="1:14" x14ac:dyDescent="0.2">
      <c r="A1457" t="s">
        <v>0</v>
      </c>
      <c r="B1457" t="s">
        <v>5</v>
      </c>
      <c r="C1457" t="s">
        <v>3670</v>
      </c>
      <c r="D1457" t="s">
        <v>3671</v>
      </c>
      <c r="E1457" t="s">
        <v>3675</v>
      </c>
      <c r="F1457" t="s">
        <v>3676</v>
      </c>
      <c r="G1457" s="1">
        <v>44820</v>
      </c>
      <c r="H1457" s="5">
        <v>944</v>
      </c>
      <c r="I1457" s="4">
        <v>60</v>
      </c>
      <c r="J1457" s="3">
        <f t="shared" si="196"/>
        <v>44880</v>
      </c>
      <c r="K1457" t="s">
        <v>3672</v>
      </c>
      <c r="L1457" s="1">
        <v>44860</v>
      </c>
      <c r="M1457">
        <f t="shared" si="197"/>
        <v>-20</v>
      </c>
      <c r="N1457" s="5">
        <f t="shared" si="195"/>
        <v>-18880</v>
      </c>
    </row>
    <row r="1458" spans="1:14" x14ac:dyDescent="0.2">
      <c r="A1458" t="s">
        <v>0</v>
      </c>
      <c r="B1458" t="s">
        <v>5</v>
      </c>
      <c r="C1458" t="s">
        <v>3670</v>
      </c>
      <c r="D1458" t="s">
        <v>3671</v>
      </c>
      <c r="E1458" t="s">
        <v>3678</v>
      </c>
      <c r="F1458" t="s">
        <v>3679</v>
      </c>
      <c r="G1458" s="1">
        <v>44841</v>
      </c>
      <c r="H1458" s="5">
        <v>7350</v>
      </c>
      <c r="I1458" s="4">
        <v>60</v>
      </c>
      <c r="J1458" s="3">
        <f t="shared" si="196"/>
        <v>44901</v>
      </c>
      <c r="K1458" t="s">
        <v>3677</v>
      </c>
      <c r="L1458" s="1">
        <v>44894</v>
      </c>
      <c r="M1458">
        <f t="shared" si="197"/>
        <v>-7</v>
      </c>
      <c r="N1458" s="5">
        <f t="shared" si="195"/>
        <v>-51450</v>
      </c>
    </row>
    <row r="1459" spans="1:14" x14ac:dyDescent="0.2">
      <c r="A1459" t="s">
        <v>0</v>
      </c>
      <c r="B1459" t="s">
        <v>5</v>
      </c>
      <c r="C1459" t="s">
        <v>3670</v>
      </c>
      <c r="D1459" t="s">
        <v>3671</v>
      </c>
      <c r="E1459" t="s">
        <v>3680</v>
      </c>
      <c r="F1459" t="s">
        <v>3681</v>
      </c>
      <c r="G1459" s="1">
        <v>44855</v>
      </c>
      <c r="H1459" s="5">
        <v>2800</v>
      </c>
      <c r="I1459" s="4">
        <v>60</v>
      </c>
      <c r="J1459" s="3">
        <f t="shared" si="196"/>
        <v>44915</v>
      </c>
      <c r="K1459" t="s">
        <v>3677</v>
      </c>
      <c r="L1459" s="1">
        <v>44894</v>
      </c>
      <c r="M1459">
        <f t="shared" si="197"/>
        <v>-21</v>
      </c>
      <c r="N1459" s="5">
        <f t="shared" si="195"/>
        <v>-58800</v>
      </c>
    </row>
    <row r="1460" spans="1:14" x14ac:dyDescent="0.2">
      <c r="A1460" t="s">
        <v>0</v>
      </c>
      <c r="B1460" t="s">
        <v>5</v>
      </c>
      <c r="C1460" t="s">
        <v>3670</v>
      </c>
      <c r="D1460" t="s">
        <v>3671</v>
      </c>
      <c r="E1460" t="s">
        <v>3682</v>
      </c>
      <c r="F1460" t="s">
        <v>3683</v>
      </c>
      <c r="G1460" s="1">
        <v>44855</v>
      </c>
      <c r="H1460" s="5">
        <v>472</v>
      </c>
      <c r="I1460" s="4">
        <v>60</v>
      </c>
      <c r="J1460" s="3">
        <f t="shared" si="196"/>
        <v>44915</v>
      </c>
      <c r="K1460" t="s">
        <v>3677</v>
      </c>
      <c r="L1460" s="1">
        <v>44894</v>
      </c>
      <c r="M1460">
        <f t="shared" si="197"/>
        <v>-21</v>
      </c>
      <c r="N1460" s="5">
        <f t="shared" si="195"/>
        <v>-9912</v>
      </c>
    </row>
    <row r="1461" spans="1:14" x14ac:dyDescent="0.2">
      <c r="A1461" t="s">
        <v>0</v>
      </c>
      <c r="B1461" t="s">
        <v>5</v>
      </c>
      <c r="C1461" t="s">
        <v>3670</v>
      </c>
      <c r="D1461" t="s">
        <v>3671</v>
      </c>
      <c r="E1461" t="s">
        <v>3685</v>
      </c>
      <c r="F1461" t="s">
        <v>3686</v>
      </c>
      <c r="G1461" s="1">
        <v>44882</v>
      </c>
      <c r="H1461" s="5">
        <v>1020</v>
      </c>
      <c r="I1461" s="4">
        <v>60</v>
      </c>
      <c r="J1461" s="3">
        <f t="shared" si="196"/>
        <v>44942</v>
      </c>
      <c r="K1461" t="s">
        <v>3684</v>
      </c>
      <c r="L1461" s="1">
        <v>44915</v>
      </c>
      <c r="M1461">
        <f t="shared" si="197"/>
        <v>-27</v>
      </c>
      <c r="N1461" s="5">
        <f t="shared" si="195"/>
        <v>-27540</v>
      </c>
    </row>
    <row r="1462" spans="1:14" x14ac:dyDescent="0.2">
      <c r="A1462" t="s">
        <v>0</v>
      </c>
      <c r="B1462" t="s">
        <v>5</v>
      </c>
      <c r="C1462" t="s">
        <v>3688</v>
      </c>
      <c r="D1462" t="s">
        <v>3689</v>
      </c>
      <c r="E1462" t="s">
        <v>3691</v>
      </c>
      <c r="F1462" t="s">
        <v>3692</v>
      </c>
      <c r="G1462" s="1">
        <v>44834</v>
      </c>
      <c r="H1462" s="5">
        <v>1250</v>
      </c>
      <c r="I1462" s="4">
        <v>60</v>
      </c>
      <c r="J1462" s="3">
        <f t="shared" si="196"/>
        <v>44894</v>
      </c>
      <c r="K1462" t="s">
        <v>3690</v>
      </c>
      <c r="L1462" s="1">
        <v>44838</v>
      </c>
      <c r="M1462">
        <f t="shared" si="197"/>
        <v>-56</v>
      </c>
      <c r="N1462" s="5">
        <f t="shared" si="195"/>
        <v>-70000</v>
      </c>
    </row>
    <row r="1463" spans="1:14" x14ac:dyDescent="0.2">
      <c r="A1463" t="s">
        <v>0</v>
      </c>
      <c r="B1463" t="s">
        <v>5</v>
      </c>
      <c r="C1463" t="s">
        <v>3688</v>
      </c>
      <c r="D1463" t="s">
        <v>3689</v>
      </c>
      <c r="E1463" t="s">
        <v>3694</v>
      </c>
      <c r="F1463" t="s">
        <v>3695</v>
      </c>
      <c r="G1463" s="1">
        <v>44865</v>
      </c>
      <c r="H1463" s="5">
        <v>1250</v>
      </c>
      <c r="I1463" s="4">
        <v>60</v>
      </c>
      <c r="J1463" s="3">
        <f t="shared" si="196"/>
        <v>44925</v>
      </c>
      <c r="K1463" t="s">
        <v>3693</v>
      </c>
      <c r="L1463" s="1">
        <v>44872</v>
      </c>
      <c r="M1463">
        <f t="shared" si="197"/>
        <v>-53</v>
      </c>
      <c r="N1463" s="5">
        <f t="shared" si="195"/>
        <v>-66250</v>
      </c>
    </row>
    <row r="1464" spans="1:14" x14ac:dyDescent="0.2">
      <c r="A1464" t="s">
        <v>0</v>
      </c>
      <c r="B1464" t="s">
        <v>5</v>
      </c>
      <c r="C1464" t="s">
        <v>3688</v>
      </c>
      <c r="D1464" t="s">
        <v>3689</v>
      </c>
      <c r="E1464" t="s">
        <v>3697</v>
      </c>
      <c r="F1464" t="s">
        <v>3698</v>
      </c>
      <c r="G1464" s="1">
        <v>44897</v>
      </c>
      <c r="H1464" s="5">
        <v>1250</v>
      </c>
      <c r="I1464" s="4">
        <v>60</v>
      </c>
      <c r="J1464" s="3">
        <f t="shared" si="196"/>
        <v>44957</v>
      </c>
      <c r="K1464" t="s">
        <v>3696</v>
      </c>
      <c r="L1464" s="1">
        <v>44908</v>
      </c>
      <c r="M1464">
        <f t="shared" si="197"/>
        <v>-49</v>
      </c>
      <c r="N1464" s="5">
        <f t="shared" si="195"/>
        <v>-61250</v>
      </c>
    </row>
    <row r="1465" spans="1:14" x14ac:dyDescent="0.2">
      <c r="A1465" t="s">
        <v>0</v>
      </c>
      <c r="B1465" t="s">
        <v>5</v>
      </c>
      <c r="C1465" t="s">
        <v>3699</v>
      </c>
      <c r="D1465" t="s">
        <v>3700</v>
      </c>
      <c r="E1465" t="s">
        <v>3702</v>
      </c>
      <c r="F1465" t="s">
        <v>3703</v>
      </c>
      <c r="G1465" s="1">
        <v>44651</v>
      </c>
      <c r="H1465" s="5">
        <v>1075.2</v>
      </c>
      <c r="I1465" s="4">
        <v>60</v>
      </c>
      <c r="J1465" s="3">
        <f t="shared" ref="J1465:J1473" si="198">G1465+I1465</f>
        <v>44711</v>
      </c>
      <c r="K1465" t="s">
        <v>3701</v>
      </c>
      <c r="L1465" s="1">
        <v>44839</v>
      </c>
      <c r="M1465">
        <f t="shared" ref="M1465:M1473" si="199">L1465-J1465</f>
        <v>128</v>
      </c>
      <c r="N1465" s="5">
        <f t="shared" ref="N1465:N1472" si="200">M1465*H1465</f>
        <v>137625.60000000001</v>
      </c>
    </row>
    <row r="1466" spans="1:14" x14ac:dyDescent="0.2">
      <c r="A1466" t="s">
        <v>0</v>
      </c>
      <c r="B1466" t="s">
        <v>5</v>
      </c>
      <c r="C1466" t="s">
        <v>3699</v>
      </c>
      <c r="D1466" t="s">
        <v>3700</v>
      </c>
      <c r="E1466" t="s">
        <v>3705</v>
      </c>
      <c r="F1466" t="s">
        <v>3706</v>
      </c>
      <c r="G1466" s="1">
        <v>44804</v>
      </c>
      <c r="H1466" s="5">
        <v>4023.6</v>
      </c>
      <c r="I1466" s="4">
        <v>60</v>
      </c>
      <c r="J1466" s="3">
        <f t="shared" si="198"/>
        <v>44864</v>
      </c>
      <c r="K1466" t="s">
        <v>3704</v>
      </c>
      <c r="L1466" s="1">
        <v>44860</v>
      </c>
      <c r="M1466">
        <f t="shared" si="199"/>
        <v>-4</v>
      </c>
      <c r="N1466" s="5">
        <f t="shared" si="200"/>
        <v>-16094.4</v>
      </c>
    </row>
    <row r="1467" spans="1:14" x14ac:dyDescent="0.2">
      <c r="A1467" t="s">
        <v>0</v>
      </c>
      <c r="B1467" t="s">
        <v>5</v>
      </c>
      <c r="C1467" t="s">
        <v>3699</v>
      </c>
      <c r="D1467" t="s">
        <v>3700</v>
      </c>
      <c r="E1467" t="s">
        <v>3707</v>
      </c>
      <c r="F1467" t="s">
        <v>3708</v>
      </c>
      <c r="G1467" s="1">
        <v>44804</v>
      </c>
      <c r="H1467" s="5">
        <v>241.32</v>
      </c>
      <c r="I1467" s="4">
        <v>60</v>
      </c>
      <c r="J1467" s="3">
        <f t="shared" si="198"/>
        <v>44864</v>
      </c>
      <c r="K1467" t="s">
        <v>3704</v>
      </c>
      <c r="L1467" s="1">
        <v>44860</v>
      </c>
      <c r="M1467">
        <f t="shared" si="199"/>
        <v>-4</v>
      </c>
      <c r="N1467" s="5">
        <f t="shared" si="200"/>
        <v>-965.28</v>
      </c>
    </row>
    <row r="1468" spans="1:14" x14ac:dyDescent="0.2">
      <c r="A1468" t="s">
        <v>0</v>
      </c>
      <c r="B1468" t="s">
        <v>5</v>
      </c>
      <c r="C1468" t="s">
        <v>3699</v>
      </c>
      <c r="D1468" t="s">
        <v>3700</v>
      </c>
      <c r="E1468" t="s">
        <v>3709</v>
      </c>
      <c r="F1468" t="s">
        <v>3710</v>
      </c>
      <c r="G1468" s="1">
        <v>44804</v>
      </c>
      <c r="H1468" s="5">
        <v>6730.97</v>
      </c>
      <c r="I1468" s="4">
        <v>60</v>
      </c>
      <c r="J1468" s="3">
        <f t="shared" si="198"/>
        <v>44864</v>
      </c>
      <c r="K1468" t="s">
        <v>3704</v>
      </c>
      <c r="L1468" s="1">
        <v>44860</v>
      </c>
      <c r="M1468">
        <f t="shared" si="199"/>
        <v>-4</v>
      </c>
      <c r="N1468" s="5">
        <f t="shared" si="200"/>
        <v>-26923.88</v>
      </c>
    </row>
    <row r="1469" spans="1:14" x14ac:dyDescent="0.2">
      <c r="A1469" t="s">
        <v>0</v>
      </c>
      <c r="B1469" t="s">
        <v>5</v>
      </c>
      <c r="C1469" t="s">
        <v>3699</v>
      </c>
      <c r="D1469" t="s">
        <v>3700</v>
      </c>
      <c r="E1469" t="s">
        <v>3711</v>
      </c>
      <c r="F1469" t="s">
        <v>3712</v>
      </c>
      <c r="G1469" s="1">
        <v>44804</v>
      </c>
      <c r="H1469" s="5">
        <v>2904.55</v>
      </c>
      <c r="I1469" s="4">
        <v>60</v>
      </c>
      <c r="J1469" s="3">
        <f t="shared" si="198"/>
        <v>44864</v>
      </c>
      <c r="K1469" t="s">
        <v>3704</v>
      </c>
      <c r="L1469" s="1">
        <v>44860</v>
      </c>
      <c r="M1469">
        <f t="shared" si="199"/>
        <v>-4</v>
      </c>
      <c r="N1469" s="5">
        <f t="shared" si="200"/>
        <v>-11618.2</v>
      </c>
    </row>
    <row r="1470" spans="1:14" x14ac:dyDescent="0.2">
      <c r="A1470" t="s">
        <v>0</v>
      </c>
      <c r="B1470" t="s">
        <v>5</v>
      </c>
      <c r="C1470" t="s">
        <v>3699</v>
      </c>
      <c r="D1470" t="s">
        <v>3700</v>
      </c>
      <c r="E1470" t="s">
        <v>3713</v>
      </c>
      <c r="F1470" t="s">
        <v>3714</v>
      </c>
      <c r="G1470" s="1">
        <v>44804</v>
      </c>
      <c r="H1470" s="5">
        <v>3872.74</v>
      </c>
      <c r="I1470" s="4">
        <v>60</v>
      </c>
      <c r="J1470" s="3">
        <f t="shared" si="198"/>
        <v>44864</v>
      </c>
      <c r="K1470" t="s">
        <v>3704</v>
      </c>
      <c r="L1470" s="1">
        <v>44860</v>
      </c>
      <c r="M1470">
        <f t="shared" si="199"/>
        <v>-4</v>
      </c>
      <c r="N1470" s="5">
        <f t="shared" si="200"/>
        <v>-15490.96</v>
      </c>
    </row>
    <row r="1471" spans="1:14" x14ac:dyDescent="0.2">
      <c r="A1471" t="s">
        <v>0</v>
      </c>
      <c r="B1471" t="s">
        <v>5</v>
      </c>
      <c r="C1471" t="s">
        <v>3699</v>
      </c>
      <c r="D1471" t="s">
        <v>3700</v>
      </c>
      <c r="E1471" t="s">
        <v>3715</v>
      </c>
      <c r="F1471" t="s">
        <v>3716</v>
      </c>
      <c r="G1471" s="1">
        <v>44804</v>
      </c>
      <c r="H1471" s="5">
        <v>636.65</v>
      </c>
      <c r="I1471" s="4">
        <v>60</v>
      </c>
      <c r="J1471" s="3">
        <f t="shared" si="198"/>
        <v>44864</v>
      </c>
      <c r="K1471" t="s">
        <v>3704</v>
      </c>
      <c r="L1471" s="1">
        <v>44860</v>
      </c>
      <c r="M1471">
        <f t="shared" si="199"/>
        <v>-4</v>
      </c>
      <c r="N1471" s="5">
        <f t="shared" si="200"/>
        <v>-2546.6</v>
      </c>
    </row>
    <row r="1472" spans="1:14" x14ac:dyDescent="0.2">
      <c r="A1472" t="s">
        <v>0</v>
      </c>
      <c r="B1472" t="s">
        <v>5</v>
      </c>
      <c r="C1472" t="s">
        <v>3699</v>
      </c>
      <c r="D1472" t="s">
        <v>3700</v>
      </c>
      <c r="E1472" t="s">
        <v>3717</v>
      </c>
      <c r="F1472" t="s">
        <v>3718</v>
      </c>
      <c r="G1472" s="1">
        <v>44804</v>
      </c>
      <c r="H1472" s="5">
        <v>198.97</v>
      </c>
      <c r="I1472" s="4">
        <v>60</v>
      </c>
      <c r="J1472" s="3">
        <f t="shared" si="198"/>
        <v>44864</v>
      </c>
      <c r="K1472" t="s">
        <v>3704</v>
      </c>
      <c r="L1472" s="1">
        <v>44860</v>
      </c>
      <c r="M1472">
        <f t="shared" si="199"/>
        <v>-4</v>
      </c>
      <c r="N1472" s="5">
        <f t="shared" si="200"/>
        <v>-795.88</v>
      </c>
    </row>
    <row r="1473" spans="1:14" x14ac:dyDescent="0.2">
      <c r="A1473" t="s">
        <v>0</v>
      </c>
      <c r="B1473" t="s">
        <v>5</v>
      </c>
      <c r="C1473" t="s">
        <v>3699</v>
      </c>
      <c r="D1473" t="s">
        <v>3700</v>
      </c>
      <c r="E1473" t="s">
        <v>3719</v>
      </c>
      <c r="F1473" t="s">
        <v>3720</v>
      </c>
      <c r="G1473" s="1">
        <v>44804</v>
      </c>
      <c r="H1473" s="5">
        <v>2858.33</v>
      </c>
      <c r="I1473" s="4">
        <v>60</v>
      </c>
      <c r="J1473" s="3">
        <f t="shared" si="198"/>
        <v>44864</v>
      </c>
      <c r="K1473" t="s">
        <v>3704</v>
      </c>
      <c r="L1473" s="1">
        <v>44860</v>
      </c>
      <c r="M1473">
        <f t="shared" si="199"/>
        <v>-4</v>
      </c>
      <c r="N1473" s="5">
        <f t="shared" ref="N1473:N1509" si="201">M1473*H1473</f>
        <v>-11433.32</v>
      </c>
    </row>
    <row r="1474" spans="1:14" x14ac:dyDescent="0.2">
      <c r="A1474" t="s">
        <v>0</v>
      </c>
      <c r="B1474" t="s">
        <v>5</v>
      </c>
      <c r="C1474" t="s">
        <v>3699</v>
      </c>
      <c r="D1474" t="s">
        <v>3700</v>
      </c>
      <c r="E1474" t="s">
        <v>3721</v>
      </c>
      <c r="F1474" t="s">
        <v>3722</v>
      </c>
      <c r="G1474" s="1">
        <v>44804</v>
      </c>
      <c r="H1474" s="5">
        <v>24169.040000000001</v>
      </c>
      <c r="I1474" s="4">
        <v>60</v>
      </c>
      <c r="J1474" s="3">
        <f t="shared" ref="J1474:J1509" si="202">G1474+I1474</f>
        <v>44864</v>
      </c>
      <c r="K1474" t="s">
        <v>3704</v>
      </c>
      <c r="L1474" s="1">
        <v>44860</v>
      </c>
      <c r="M1474">
        <f t="shared" ref="M1474:M1509" si="203">L1474-J1474</f>
        <v>-4</v>
      </c>
      <c r="N1474" s="5">
        <f t="shared" si="201"/>
        <v>-96676.160000000003</v>
      </c>
    </row>
    <row r="1475" spans="1:14" x14ac:dyDescent="0.2">
      <c r="A1475" t="s">
        <v>0</v>
      </c>
      <c r="B1475" t="s">
        <v>5</v>
      </c>
      <c r="C1475" t="s">
        <v>3699</v>
      </c>
      <c r="D1475" t="s">
        <v>3700</v>
      </c>
      <c r="E1475" t="s">
        <v>3723</v>
      </c>
      <c r="F1475" t="s">
        <v>3724</v>
      </c>
      <c r="G1475" s="1">
        <v>44804</v>
      </c>
      <c r="H1475" s="5">
        <v>1129.55</v>
      </c>
      <c r="I1475" s="4">
        <v>60</v>
      </c>
      <c r="J1475" s="3">
        <f t="shared" si="202"/>
        <v>44864</v>
      </c>
      <c r="K1475" t="s">
        <v>3704</v>
      </c>
      <c r="L1475" s="1">
        <v>44860</v>
      </c>
      <c r="M1475">
        <f t="shared" si="203"/>
        <v>-4</v>
      </c>
      <c r="N1475" s="5">
        <f t="shared" si="201"/>
        <v>-4518.2</v>
      </c>
    </row>
    <row r="1476" spans="1:14" x14ac:dyDescent="0.2">
      <c r="A1476" t="s">
        <v>0</v>
      </c>
      <c r="B1476" t="s">
        <v>5</v>
      </c>
      <c r="C1476" t="s">
        <v>3699</v>
      </c>
      <c r="D1476" t="s">
        <v>3700</v>
      </c>
      <c r="E1476" t="s">
        <v>3725</v>
      </c>
      <c r="F1476" t="s">
        <v>3726</v>
      </c>
      <c r="G1476" s="1">
        <v>44825</v>
      </c>
      <c r="H1476" s="5">
        <v>989.6</v>
      </c>
      <c r="I1476" s="4">
        <v>60</v>
      </c>
      <c r="J1476" s="3">
        <f t="shared" si="202"/>
        <v>44885</v>
      </c>
      <c r="K1476" t="s">
        <v>3704</v>
      </c>
      <c r="L1476" s="1">
        <v>44860</v>
      </c>
      <c r="M1476">
        <f t="shared" si="203"/>
        <v>-25</v>
      </c>
      <c r="N1476" s="5">
        <f t="shared" si="201"/>
        <v>-24740</v>
      </c>
    </row>
    <row r="1477" spans="1:14" x14ac:dyDescent="0.2">
      <c r="A1477" t="s">
        <v>0</v>
      </c>
      <c r="B1477" t="s">
        <v>5</v>
      </c>
      <c r="C1477" t="s">
        <v>3699</v>
      </c>
      <c r="D1477" t="s">
        <v>3700</v>
      </c>
      <c r="E1477" t="s">
        <v>3727</v>
      </c>
      <c r="F1477" t="s">
        <v>3728</v>
      </c>
      <c r="G1477" s="1">
        <v>44825</v>
      </c>
      <c r="H1477" s="5">
        <v>636.65</v>
      </c>
      <c r="I1477" s="4">
        <v>60</v>
      </c>
      <c r="J1477" s="3">
        <f t="shared" si="202"/>
        <v>44885</v>
      </c>
      <c r="K1477" t="s">
        <v>3704</v>
      </c>
      <c r="L1477" s="1">
        <v>44860</v>
      </c>
      <c r="M1477">
        <f t="shared" si="203"/>
        <v>-25</v>
      </c>
      <c r="N1477" s="5">
        <f t="shared" si="201"/>
        <v>-15916.25</v>
      </c>
    </row>
    <row r="1478" spans="1:14" x14ac:dyDescent="0.2">
      <c r="A1478" t="s">
        <v>0</v>
      </c>
      <c r="B1478" t="s">
        <v>5</v>
      </c>
      <c r="C1478" t="s">
        <v>3699</v>
      </c>
      <c r="D1478" t="s">
        <v>3700</v>
      </c>
      <c r="E1478" t="s">
        <v>3729</v>
      </c>
      <c r="F1478" t="s">
        <v>3730</v>
      </c>
      <c r="G1478" s="1">
        <v>44825</v>
      </c>
      <c r="H1478" s="5">
        <v>4195.46</v>
      </c>
      <c r="I1478" s="4">
        <v>60</v>
      </c>
      <c r="J1478" s="3">
        <f t="shared" si="202"/>
        <v>44885</v>
      </c>
      <c r="K1478" t="s">
        <v>3704</v>
      </c>
      <c r="L1478" s="1">
        <v>44860</v>
      </c>
      <c r="M1478">
        <f t="shared" si="203"/>
        <v>-25</v>
      </c>
      <c r="N1478" s="5">
        <f t="shared" si="201"/>
        <v>-104886.5</v>
      </c>
    </row>
    <row r="1479" spans="1:14" x14ac:dyDescent="0.2">
      <c r="A1479" t="s">
        <v>0</v>
      </c>
      <c r="B1479" t="s">
        <v>5</v>
      </c>
      <c r="C1479" t="s">
        <v>3699</v>
      </c>
      <c r="D1479" t="s">
        <v>3700</v>
      </c>
      <c r="E1479" t="s">
        <v>3731</v>
      </c>
      <c r="F1479" t="s">
        <v>3732</v>
      </c>
      <c r="G1479" s="1">
        <v>44825</v>
      </c>
      <c r="H1479" s="5">
        <v>3861.12</v>
      </c>
      <c r="I1479" s="4">
        <v>60</v>
      </c>
      <c r="J1479" s="3">
        <f t="shared" si="202"/>
        <v>44885</v>
      </c>
      <c r="K1479" t="s">
        <v>3704</v>
      </c>
      <c r="L1479" s="1">
        <v>44860</v>
      </c>
      <c r="M1479">
        <f t="shared" si="203"/>
        <v>-25</v>
      </c>
      <c r="N1479" s="5">
        <f t="shared" si="201"/>
        <v>-96528</v>
      </c>
    </row>
    <row r="1480" spans="1:14" x14ac:dyDescent="0.2">
      <c r="A1480" t="s">
        <v>0</v>
      </c>
      <c r="B1480" t="s">
        <v>5</v>
      </c>
      <c r="C1480" t="s">
        <v>3699</v>
      </c>
      <c r="D1480" t="s">
        <v>3700</v>
      </c>
      <c r="E1480" t="s">
        <v>3733</v>
      </c>
      <c r="F1480" t="s">
        <v>3734</v>
      </c>
      <c r="G1480" s="1">
        <v>44825</v>
      </c>
      <c r="H1480" s="5">
        <v>1640.45</v>
      </c>
      <c r="I1480" s="4">
        <v>60</v>
      </c>
      <c r="J1480" s="3">
        <f t="shared" si="202"/>
        <v>44885</v>
      </c>
      <c r="K1480" t="s">
        <v>3704</v>
      </c>
      <c r="L1480" s="1">
        <v>44860</v>
      </c>
      <c r="M1480">
        <f t="shared" si="203"/>
        <v>-25</v>
      </c>
      <c r="N1480" s="5">
        <f t="shared" si="201"/>
        <v>-41011.25</v>
      </c>
    </row>
    <row r="1481" spans="1:14" x14ac:dyDescent="0.2">
      <c r="A1481" t="s">
        <v>0</v>
      </c>
      <c r="B1481" t="s">
        <v>5</v>
      </c>
      <c r="C1481" t="s">
        <v>3699</v>
      </c>
      <c r="D1481" t="s">
        <v>3700</v>
      </c>
      <c r="E1481" t="s">
        <v>3735</v>
      </c>
      <c r="F1481" t="s">
        <v>3736</v>
      </c>
      <c r="G1481" s="1">
        <v>44825</v>
      </c>
      <c r="H1481" s="5">
        <v>3408</v>
      </c>
      <c r="I1481" s="4">
        <v>60</v>
      </c>
      <c r="J1481" s="3">
        <f t="shared" si="202"/>
        <v>44885</v>
      </c>
      <c r="K1481" t="s">
        <v>3704</v>
      </c>
      <c r="L1481" s="1">
        <v>44860</v>
      </c>
      <c r="M1481">
        <f t="shared" si="203"/>
        <v>-25</v>
      </c>
      <c r="N1481" s="5">
        <f t="shared" si="201"/>
        <v>-85200</v>
      </c>
    </row>
    <row r="1482" spans="1:14" x14ac:dyDescent="0.2">
      <c r="A1482" t="s">
        <v>0</v>
      </c>
      <c r="B1482" t="s">
        <v>5</v>
      </c>
      <c r="C1482" t="s">
        <v>3699</v>
      </c>
      <c r="D1482" t="s">
        <v>3700</v>
      </c>
      <c r="E1482" t="s">
        <v>3737</v>
      </c>
      <c r="F1482" t="s">
        <v>3738</v>
      </c>
      <c r="G1482" s="1">
        <v>44804</v>
      </c>
      <c r="H1482" s="5">
        <v>296</v>
      </c>
      <c r="I1482" s="4">
        <v>60</v>
      </c>
      <c r="J1482" s="3">
        <f t="shared" si="202"/>
        <v>44864</v>
      </c>
      <c r="K1482" t="s">
        <v>3704</v>
      </c>
      <c r="L1482" s="1">
        <v>44860</v>
      </c>
      <c r="M1482">
        <f t="shared" si="203"/>
        <v>-4</v>
      </c>
      <c r="N1482" s="5">
        <f t="shared" si="201"/>
        <v>-1184</v>
      </c>
    </row>
    <row r="1483" spans="1:14" x14ac:dyDescent="0.2">
      <c r="A1483" t="s">
        <v>0</v>
      </c>
      <c r="B1483" t="s">
        <v>5</v>
      </c>
      <c r="C1483" t="s">
        <v>3699</v>
      </c>
      <c r="D1483" t="s">
        <v>3700</v>
      </c>
      <c r="E1483" t="s">
        <v>3739</v>
      </c>
      <c r="F1483" t="s">
        <v>3740</v>
      </c>
      <c r="G1483" s="1">
        <v>44804</v>
      </c>
      <c r="H1483" s="5">
        <v>780</v>
      </c>
      <c r="I1483" s="4">
        <v>60</v>
      </c>
      <c r="J1483" s="3">
        <f t="shared" si="202"/>
        <v>44864</v>
      </c>
      <c r="K1483" t="s">
        <v>3704</v>
      </c>
      <c r="L1483" s="1">
        <v>44860</v>
      </c>
      <c r="M1483">
        <f t="shared" si="203"/>
        <v>-4</v>
      </c>
      <c r="N1483" s="5">
        <f t="shared" si="201"/>
        <v>-3120</v>
      </c>
    </row>
    <row r="1484" spans="1:14" x14ac:dyDescent="0.2">
      <c r="A1484" t="s">
        <v>0</v>
      </c>
      <c r="B1484" t="s">
        <v>5</v>
      </c>
      <c r="C1484" t="s">
        <v>3699</v>
      </c>
      <c r="D1484" t="s">
        <v>3700</v>
      </c>
      <c r="E1484" t="s">
        <v>3742</v>
      </c>
      <c r="F1484" t="s">
        <v>3743</v>
      </c>
      <c r="G1484" s="1">
        <v>44854</v>
      </c>
      <c r="H1484" s="5">
        <v>342</v>
      </c>
      <c r="I1484" s="4">
        <v>60</v>
      </c>
      <c r="J1484" s="3">
        <f t="shared" si="202"/>
        <v>44914</v>
      </c>
      <c r="K1484" t="s">
        <v>3741</v>
      </c>
      <c r="L1484" s="1">
        <v>44894</v>
      </c>
      <c r="M1484">
        <f t="shared" si="203"/>
        <v>-20</v>
      </c>
      <c r="N1484" s="5">
        <f t="shared" si="201"/>
        <v>-6840</v>
      </c>
    </row>
    <row r="1485" spans="1:14" x14ac:dyDescent="0.2">
      <c r="A1485" t="s">
        <v>0</v>
      </c>
      <c r="B1485" t="s">
        <v>5</v>
      </c>
      <c r="C1485" t="s">
        <v>3699</v>
      </c>
      <c r="D1485" t="s">
        <v>3700</v>
      </c>
      <c r="E1485" t="s">
        <v>3744</v>
      </c>
      <c r="F1485" t="s">
        <v>3745</v>
      </c>
      <c r="G1485" s="1">
        <v>44834</v>
      </c>
      <c r="H1485" s="5">
        <v>1380</v>
      </c>
      <c r="I1485" s="4">
        <v>60</v>
      </c>
      <c r="J1485" s="3">
        <f t="shared" si="202"/>
        <v>44894</v>
      </c>
      <c r="K1485" t="s">
        <v>3741</v>
      </c>
      <c r="L1485" s="1">
        <v>44894</v>
      </c>
      <c r="M1485">
        <f t="shared" si="203"/>
        <v>0</v>
      </c>
      <c r="N1485" s="5">
        <f t="shared" si="201"/>
        <v>0</v>
      </c>
    </row>
    <row r="1486" spans="1:14" x14ac:dyDescent="0.2">
      <c r="A1486" t="s">
        <v>0</v>
      </c>
      <c r="B1486" t="s">
        <v>5</v>
      </c>
      <c r="C1486" t="s">
        <v>3699</v>
      </c>
      <c r="D1486" t="s">
        <v>3700</v>
      </c>
      <c r="E1486" t="s">
        <v>3746</v>
      </c>
      <c r="F1486" t="s">
        <v>3747</v>
      </c>
      <c r="G1486" s="1">
        <v>44854</v>
      </c>
      <c r="H1486" s="5">
        <v>198.97</v>
      </c>
      <c r="I1486" s="4">
        <v>60</v>
      </c>
      <c r="J1486" s="3">
        <f t="shared" si="202"/>
        <v>44914</v>
      </c>
      <c r="K1486" t="s">
        <v>3741</v>
      </c>
      <c r="L1486" s="1">
        <v>44894</v>
      </c>
      <c r="M1486">
        <f t="shared" si="203"/>
        <v>-20</v>
      </c>
      <c r="N1486" s="5">
        <f t="shared" si="201"/>
        <v>-3979.4</v>
      </c>
    </row>
    <row r="1487" spans="1:14" x14ac:dyDescent="0.2">
      <c r="A1487" t="s">
        <v>0</v>
      </c>
      <c r="B1487" t="s">
        <v>5</v>
      </c>
      <c r="C1487" t="s">
        <v>3699</v>
      </c>
      <c r="D1487" t="s">
        <v>3700</v>
      </c>
      <c r="E1487" t="s">
        <v>3748</v>
      </c>
      <c r="F1487" t="s">
        <v>3749</v>
      </c>
      <c r="G1487" s="1">
        <v>44854</v>
      </c>
      <c r="H1487" s="5">
        <v>1273.3</v>
      </c>
      <c r="I1487" s="4">
        <v>60</v>
      </c>
      <c r="J1487" s="3">
        <f t="shared" si="202"/>
        <v>44914</v>
      </c>
      <c r="K1487" t="s">
        <v>3741</v>
      </c>
      <c r="L1487" s="1">
        <v>44894</v>
      </c>
      <c r="M1487">
        <f t="shared" si="203"/>
        <v>-20</v>
      </c>
      <c r="N1487" s="5">
        <f t="shared" si="201"/>
        <v>-25466</v>
      </c>
    </row>
    <row r="1488" spans="1:14" x14ac:dyDescent="0.2">
      <c r="A1488" t="s">
        <v>0</v>
      </c>
      <c r="B1488" t="s">
        <v>5</v>
      </c>
      <c r="C1488" t="s">
        <v>3699</v>
      </c>
      <c r="D1488" t="s">
        <v>3700</v>
      </c>
      <c r="E1488" t="s">
        <v>3750</v>
      </c>
      <c r="F1488" t="s">
        <v>3751</v>
      </c>
      <c r="G1488" s="1">
        <v>44834</v>
      </c>
      <c r="H1488" s="5">
        <v>1273.3</v>
      </c>
      <c r="I1488" s="4">
        <v>60</v>
      </c>
      <c r="J1488" s="3">
        <f t="shared" si="202"/>
        <v>44894</v>
      </c>
      <c r="K1488" t="s">
        <v>3741</v>
      </c>
      <c r="L1488" s="1">
        <v>44894</v>
      </c>
      <c r="M1488">
        <f t="shared" si="203"/>
        <v>0</v>
      </c>
      <c r="N1488" s="5">
        <f t="shared" si="201"/>
        <v>0</v>
      </c>
    </row>
    <row r="1489" spans="1:14" x14ac:dyDescent="0.2">
      <c r="A1489" t="s">
        <v>0</v>
      </c>
      <c r="B1489" t="s">
        <v>5</v>
      </c>
      <c r="C1489" t="s">
        <v>3699</v>
      </c>
      <c r="D1489" t="s">
        <v>3700</v>
      </c>
      <c r="E1489" t="s">
        <v>3752</v>
      </c>
      <c r="F1489" t="s">
        <v>3753</v>
      </c>
      <c r="G1489" s="1">
        <v>44834</v>
      </c>
      <c r="H1489" s="5">
        <v>1273.3</v>
      </c>
      <c r="I1489" s="4">
        <v>60</v>
      </c>
      <c r="J1489" s="3">
        <f t="shared" si="202"/>
        <v>44894</v>
      </c>
      <c r="K1489" t="s">
        <v>3741</v>
      </c>
      <c r="L1489" s="1">
        <v>44894</v>
      </c>
      <c r="M1489">
        <f t="shared" si="203"/>
        <v>0</v>
      </c>
      <c r="N1489" s="5">
        <f t="shared" si="201"/>
        <v>0</v>
      </c>
    </row>
    <row r="1490" spans="1:14" x14ac:dyDescent="0.2">
      <c r="A1490" t="s">
        <v>0</v>
      </c>
      <c r="B1490" t="s">
        <v>5</v>
      </c>
      <c r="C1490" t="s">
        <v>3699</v>
      </c>
      <c r="D1490" t="s">
        <v>3700</v>
      </c>
      <c r="E1490" t="s">
        <v>3754</v>
      </c>
      <c r="F1490" t="s">
        <v>3755</v>
      </c>
      <c r="G1490" s="1">
        <v>44854</v>
      </c>
      <c r="H1490" s="5">
        <v>296</v>
      </c>
      <c r="I1490" s="4">
        <v>60</v>
      </c>
      <c r="J1490" s="3">
        <f t="shared" si="202"/>
        <v>44914</v>
      </c>
      <c r="K1490" t="s">
        <v>3741</v>
      </c>
      <c r="L1490" s="1">
        <v>44894</v>
      </c>
      <c r="M1490">
        <f t="shared" si="203"/>
        <v>-20</v>
      </c>
      <c r="N1490" s="5">
        <f t="shared" si="201"/>
        <v>-5920</v>
      </c>
    </row>
    <row r="1491" spans="1:14" x14ac:dyDescent="0.2">
      <c r="A1491" t="s">
        <v>0</v>
      </c>
      <c r="B1491" t="s">
        <v>5</v>
      </c>
      <c r="C1491" t="s">
        <v>3699</v>
      </c>
      <c r="D1491" t="s">
        <v>3700</v>
      </c>
      <c r="E1491" t="s">
        <v>3757</v>
      </c>
      <c r="F1491" t="s">
        <v>3758</v>
      </c>
      <c r="G1491" s="1">
        <v>44882</v>
      </c>
      <c r="H1491" s="5">
        <v>1380</v>
      </c>
      <c r="I1491" s="4">
        <v>60</v>
      </c>
      <c r="J1491" s="3">
        <f t="shared" si="202"/>
        <v>44942</v>
      </c>
      <c r="K1491" t="s">
        <v>3756</v>
      </c>
      <c r="L1491" s="1">
        <v>44907</v>
      </c>
      <c r="M1491">
        <f t="shared" si="203"/>
        <v>-35</v>
      </c>
      <c r="N1491" s="5">
        <f t="shared" si="201"/>
        <v>-48300</v>
      </c>
    </row>
    <row r="1492" spans="1:14" x14ac:dyDescent="0.2">
      <c r="A1492" t="s">
        <v>0</v>
      </c>
      <c r="B1492" t="s">
        <v>5</v>
      </c>
      <c r="C1492" t="s">
        <v>3699</v>
      </c>
      <c r="D1492" t="s">
        <v>3700</v>
      </c>
      <c r="E1492" t="s">
        <v>3759</v>
      </c>
      <c r="F1492" t="s">
        <v>3760</v>
      </c>
      <c r="G1492" s="1">
        <v>44865</v>
      </c>
      <c r="H1492" s="5">
        <v>845.86</v>
      </c>
      <c r="I1492" s="4">
        <v>60</v>
      </c>
      <c r="J1492" s="3">
        <f t="shared" si="202"/>
        <v>44925</v>
      </c>
      <c r="K1492" t="s">
        <v>3756</v>
      </c>
      <c r="L1492" s="1">
        <v>44907</v>
      </c>
      <c r="M1492">
        <f t="shared" si="203"/>
        <v>-18</v>
      </c>
      <c r="N1492" s="5">
        <f t="shared" si="201"/>
        <v>-15225.48</v>
      </c>
    </row>
    <row r="1493" spans="1:14" x14ac:dyDescent="0.2">
      <c r="A1493" t="s">
        <v>0</v>
      </c>
      <c r="B1493" t="s">
        <v>5</v>
      </c>
      <c r="C1493" t="s">
        <v>3699</v>
      </c>
      <c r="D1493" t="s">
        <v>3700</v>
      </c>
      <c r="E1493" t="s">
        <v>3761</v>
      </c>
      <c r="F1493" t="s">
        <v>3762</v>
      </c>
      <c r="G1493" s="1">
        <v>44865</v>
      </c>
      <c r="H1493" s="5">
        <v>1448.96</v>
      </c>
      <c r="I1493" s="4">
        <v>60</v>
      </c>
      <c r="J1493" s="3">
        <f t="shared" si="202"/>
        <v>44925</v>
      </c>
      <c r="K1493" t="s">
        <v>3756</v>
      </c>
      <c r="L1493" s="1">
        <v>44907</v>
      </c>
      <c r="M1493">
        <f t="shared" si="203"/>
        <v>-18</v>
      </c>
      <c r="N1493" s="5">
        <f t="shared" si="201"/>
        <v>-26081.279999999999</v>
      </c>
    </row>
    <row r="1494" spans="1:14" x14ac:dyDescent="0.2">
      <c r="A1494" t="s">
        <v>0</v>
      </c>
      <c r="B1494" t="s">
        <v>5</v>
      </c>
      <c r="C1494" t="s">
        <v>3699</v>
      </c>
      <c r="D1494" t="s">
        <v>3700</v>
      </c>
      <c r="E1494" t="s">
        <v>3763</v>
      </c>
      <c r="F1494" t="s">
        <v>3764</v>
      </c>
      <c r="G1494" s="1">
        <v>44865</v>
      </c>
      <c r="H1494" s="5">
        <v>1704</v>
      </c>
      <c r="I1494" s="4">
        <v>60</v>
      </c>
      <c r="J1494" s="3">
        <f t="shared" si="202"/>
        <v>44925</v>
      </c>
      <c r="K1494" t="s">
        <v>3756</v>
      </c>
      <c r="L1494" s="1">
        <v>44907</v>
      </c>
      <c r="M1494">
        <f t="shared" si="203"/>
        <v>-18</v>
      </c>
      <c r="N1494" s="5">
        <f t="shared" si="201"/>
        <v>-30672</v>
      </c>
    </row>
    <row r="1495" spans="1:14" x14ac:dyDescent="0.2">
      <c r="A1495" t="s">
        <v>0</v>
      </c>
      <c r="B1495" t="s">
        <v>5</v>
      </c>
      <c r="C1495" t="s">
        <v>3699</v>
      </c>
      <c r="D1495" t="s">
        <v>3700</v>
      </c>
      <c r="E1495" t="s">
        <v>3765</v>
      </c>
      <c r="F1495" t="s">
        <v>3766</v>
      </c>
      <c r="G1495" s="1">
        <v>44865</v>
      </c>
      <c r="H1495" s="5">
        <v>1106.5999999999999</v>
      </c>
      <c r="I1495" s="4">
        <v>60</v>
      </c>
      <c r="J1495" s="3">
        <f t="shared" si="202"/>
        <v>44925</v>
      </c>
      <c r="K1495" t="s">
        <v>3756</v>
      </c>
      <c r="L1495" s="1">
        <v>44907</v>
      </c>
      <c r="M1495">
        <f t="shared" si="203"/>
        <v>-18</v>
      </c>
      <c r="N1495" s="5">
        <f t="shared" si="201"/>
        <v>-19918.8</v>
      </c>
    </row>
    <row r="1496" spans="1:14" x14ac:dyDescent="0.2">
      <c r="A1496" t="s">
        <v>0</v>
      </c>
      <c r="B1496" t="s">
        <v>5</v>
      </c>
      <c r="C1496" t="s">
        <v>3699</v>
      </c>
      <c r="D1496" t="s">
        <v>3700</v>
      </c>
      <c r="E1496" t="s">
        <v>3767</v>
      </c>
      <c r="F1496" t="s">
        <v>3768</v>
      </c>
      <c r="G1496" s="1">
        <v>44882</v>
      </c>
      <c r="H1496" s="5">
        <v>2523.0500000000002</v>
      </c>
      <c r="I1496" s="4">
        <v>60</v>
      </c>
      <c r="J1496" s="3">
        <f t="shared" si="202"/>
        <v>44942</v>
      </c>
      <c r="K1496" t="s">
        <v>3756</v>
      </c>
      <c r="L1496" s="1">
        <v>44907</v>
      </c>
      <c r="M1496">
        <f t="shared" si="203"/>
        <v>-35</v>
      </c>
      <c r="N1496" s="5">
        <f t="shared" si="201"/>
        <v>-88306.75</v>
      </c>
    </row>
    <row r="1497" spans="1:14" x14ac:dyDescent="0.2">
      <c r="A1497" t="s">
        <v>0</v>
      </c>
      <c r="B1497" t="s">
        <v>5</v>
      </c>
      <c r="C1497" t="s">
        <v>3699</v>
      </c>
      <c r="D1497" t="s">
        <v>3700</v>
      </c>
      <c r="E1497" t="s">
        <v>3769</v>
      </c>
      <c r="F1497" t="s">
        <v>3770</v>
      </c>
      <c r="G1497" s="1">
        <v>44882</v>
      </c>
      <c r="H1497" s="5">
        <v>619.69000000000005</v>
      </c>
      <c r="I1497" s="4">
        <v>60</v>
      </c>
      <c r="J1497" s="3">
        <f t="shared" si="202"/>
        <v>44942</v>
      </c>
      <c r="K1497" t="s">
        <v>3756</v>
      </c>
      <c r="L1497" s="1">
        <v>44907</v>
      </c>
      <c r="M1497">
        <f t="shared" si="203"/>
        <v>-35</v>
      </c>
      <c r="N1497" s="5">
        <f t="shared" si="201"/>
        <v>-21689.15</v>
      </c>
    </row>
    <row r="1498" spans="1:14" x14ac:dyDescent="0.2">
      <c r="A1498" t="s">
        <v>0</v>
      </c>
      <c r="B1498" t="s">
        <v>5</v>
      </c>
      <c r="C1498" t="s">
        <v>3699</v>
      </c>
      <c r="D1498" t="s">
        <v>3700</v>
      </c>
      <c r="E1498" t="s">
        <v>3771</v>
      </c>
      <c r="F1498" t="s">
        <v>3772</v>
      </c>
      <c r="G1498" s="1">
        <v>44882</v>
      </c>
      <c r="H1498" s="5">
        <v>1727.14</v>
      </c>
      <c r="I1498" s="4">
        <v>60</v>
      </c>
      <c r="J1498" s="3">
        <f t="shared" si="202"/>
        <v>44942</v>
      </c>
      <c r="K1498" t="s">
        <v>3756</v>
      </c>
      <c r="L1498" s="1">
        <v>44907</v>
      </c>
      <c r="M1498">
        <f t="shared" si="203"/>
        <v>-35</v>
      </c>
      <c r="N1498" s="5">
        <f t="shared" si="201"/>
        <v>-60449.9</v>
      </c>
    </row>
    <row r="1499" spans="1:14" x14ac:dyDescent="0.2">
      <c r="A1499" t="s">
        <v>0</v>
      </c>
      <c r="B1499" t="s">
        <v>5</v>
      </c>
      <c r="C1499" t="s">
        <v>3699</v>
      </c>
      <c r="D1499" t="s">
        <v>3700</v>
      </c>
      <c r="E1499" t="s">
        <v>3773</v>
      </c>
      <c r="F1499" t="s">
        <v>3774</v>
      </c>
      <c r="G1499" s="1">
        <v>44882</v>
      </c>
      <c r="H1499" s="5">
        <v>11319.68</v>
      </c>
      <c r="I1499" s="4">
        <v>60</v>
      </c>
      <c r="J1499" s="3">
        <f t="shared" si="202"/>
        <v>44942</v>
      </c>
      <c r="K1499" t="s">
        <v>3756</v>
      </c>
      <c r="L1499" s="1">
        <v>44907</v>
      </c>
      <c r="M1499">
        <f t="shared" si="203"/>
        <v>-35</v>
      </c>
      <c r="N1499" s="5">
        <f t="shared" si="201"/>
        <v>-396188.8</v>
      </c>
    </row>
    <row r="1500" spans="1:14" x14ac:dyDescent="0.2">
      <c r="A1500" t="s">
        <v>0</v>
      </c>
      <c r="B1500" t="s">
        <v>5</v>
      </c>
      <c r="C1500" t="s">
        <v>3699</v>
      </c>
      <c r="D1500" t="s">
        <v>3700</v>
      </c>
      <c r="E1500" t="s">
        <v>3775</v>
      </c>
      <c r="F1500" t="s">
        <v>3776</v>
      </c>
      <c r="G1500" s="1">
        <v>44882</v>
      </c>
      <c r="H1500" s="5">
        <v>1902.97</v>
      </c>
      <c r="I1500" s="4">
        <v>60</v>
      </c>
      <c r="J1500" s="3">
        <f t="shared" si="202"/>
        <v>44942</v>
      </c>
      <c r="K1500" t="s">
        <v>3756</v>
      </c>
      <c r="L1500" s="1">
        <v>44907</v>
      </c>
      <c r="M1500">
        <f t="shared" si="203"/>
        <v>-35</v>
      </c>
      <c r="N1500" s="5">
        <f t="shared" si="201"/>
        <v>-66603.95</v>
      </c>
    </row>
    <row r="1501" spans="1:14" x14ac:dyDescent="0.2">
      <c r="A1501" t="s">
        <v>0</v>
      </c>
      <c r="B1501" t="s">
        <v>5</v>
      </c>
      <c r="C1501" t="s">
        <v>3699</v>
      </c>
      <c r="D1501" t="s">
        <v>3700</v>
      </c>
      <c r="E1501" t="s">
        <v>3777</v>
      </c>
      <c r="F1501" t="s">
        <v>3778</v>
      </c>
      <c r="G1501" s="1">
        <v>44865</v>
      </c>
      <c r="H1501" s="5">
        <v>12.73</v>
      </c>
      <c r="I1501" s="4">
        <v>60</v>
      </c>
      <c r="J1501" s="3">
        <f t="shared" si="202"/>
        <v>44925</v>
      </c>
      <c r="K1501" t="s">
        <v>3756</v>
      </c>
      <c r="L1501" s="1">
        <v>44907</v>
      </c>
      <c r="M1501">
        <f t="shared" si="203"/>
        <v>-18</v>
      </c>
      <c r="N1501" s="5">
        <f t="shared" si="201"/>
        <v>-229.14000000000001</v>
      </c>
    </row>
    <row r="1502" spans="1:14" x14ac:dyDescent="0.2">
      <c r="A1502" t="s">
        <v>0</v>
      </c>
      <c r="B1502" t="s">
        <v>5</v>
      </c>
      <c r="C1502" t="s">
        <v>3699</v>
      </c>
      <c r="D1502" t="s">
        <v>3700</v>
      </c>
      <c r="E1502" t="s">
        <v>3779</v>
      </c>
      <c r="F1502" t="s">
        <v>3780</v>
      </c>
      <c r="G1502" s="1">
        <v>44865</v>
      </c>
      <c r="H1502" s="5">
        <v>370</v>
      </c>
      <c r="I1502" s="4">
        <v>60</v>
      </c>
      <c r="J1502" s="3">
        <f t="shared" si="202"/>
        <v>44925</v>
      </c>
      <c r="K1502" t="s">
        <v>3756</v>
      </c>
      <c r="L1502" s="1">
        <v>44907</v>
      </c>
      <c r="M1502">
        <f t="shared" si="203"/>
        <v>-18</v>
      </c>
      <c r="N1502" s="5">
        <f t="shared" si="201"/>
        <v>-6660</v>
      </c>
    </row>
    <row r="1503" spans="1:14" x14ac:dyDescent="0.2">
      <c r="A1503" t="s">
        <v>0</v>
      </c>
      <c r="B1503" t="s">
        <v>5</v>
      </c>
      <c r="C1503" t="s">
        <v>3699</v>
      </c>
      <c r="D1503" t="s">
        <v>3700</v>
      </c>
      <c r="E1503" t="s">
        <v>3781</v>
      </c>
      <c r="F1503" t="s">
        <v>3782</v>
      </c>
      <c r="G1503" s="1">
        <v>44865</v>
      </c>
      <c r="H1503" s="5">
        <v>780</v>
      </c>
      <c r="I1503" s="4">
        <v>60</v>
      </c>
      <c r="J1503" s="3">
        <f t="shared" si="202"/>
        <v>44925</v>
      </c>
      <c r="K1503" t="s">
        <v>3756</v>
      </c>
      <c r="L1503" s="1">
        <v>44907</v>
      </c>
      <c r="M1503">
        <f t="shared" si="203"/>
        <v>-18</v>
      </c>
      <c r="N1503" s="5">
        <f t="shared" si="201"/>
        <v>-14040</v>
      </c>
    </row>
    <row r="1504" spans="1:14" x14ac:dyDescent="0.2">
      <c r="A1504" t="s">
        <v>0</v>
      </c>
      <c r="B1504" t="s">
        <v>5</v>
      </c>
      <c r="C1504" t="s">
        <v>3699</v>
      </c>
      <c r="D1504" t="s">
        <v>3700</v>
      </c>
      <c r="E1504" t="s">
        <v>3783</v>
      </c>
      <c r="F1504" t="s">
        <v>3784</v>
      </c>
      <c r="G1504" s="1">
        <v>44865</v>
      </c>
      <c r="H1504" s="5">
        <v>4400</v>
      </c>
      <c r="I1504" s="4">
        <v>60</v>
      </c>
      <c r="J1504" s="3">
        <f t="shared" si="202"/>
        <v>44925</v>
      </c>
      <c r="K1504" t="s">
        <v>3756</v>
      </c>
      <c r="L1504" s="1">
        <v>44907</v>
      </c>
      <c r="M1504">
        <f t="shared" si="203"/>
        <v>-18</v>
      </c>
      <c r="N1504" s="5">
        <f t="shared" si="201"/>
        <v>-79200</v>
      </c>
    </row>
    <row r="1505" spans="1:14" x14ac:dyDescent="0.2">
      <c r="A1505" t="s">
        <v>0</v>
      </c>
      <c r="B1505" t="s">
        <v>5</v>
      </c>
      <c r="C1505" t="s">
        <v>3699</v>
      </c>
      <c r="D1505" t="s">
        <v>3700</v>
      </c>
      <c r="E1505" t="s">
        <v>3786</v>
      </c>
      <c r="F1505" t="s">
        <v>3787</v>
      </c>
      <c r="G1505" s="1">
        <v>44883</v>
      </c>
      <c r="H1505" s="5">
        <v>2149.4499999999998</v>
      </c>
      <c r="I1505" s="4">
        <v>60</v>
      </c>
      <c r="J1505" s="3">
        <f t="shared" si="202"/>
        <v>44943</v>
      </c>
      <c r="K1505" t="s">
        <v>3785</v>
      </c>
      <c r="L1505" s="1">
        <v>44911</v>
      </c>
      <c r="M1505">
        <f t="shared" si="203"/>
        <v>-32</v>
      </c>
      <c r="N1505" s="5">
        <f t="shared" si="201"/>
        <v>-68782.399999999994</v>
      </c>
    </row>
    <row r="1506" spans="1:14" x14ac:dyDescent="0.2">
      <c r="A1506" t="s">
        <v>0</v>
      </c>
      <c r="B1506" t="s">
        <v>5</v>
      </c>
      <c r="C1506" t="s">
        <v>3788</v>
      </c>
      <c r="D1506" t="s">
        <v>3789</v>
      </c>
      <c r="E1506" t="s">
        <v>3791</v>
      </c>
      <c r="F1506" t="s">
        <v>3792</v>
      </c>
      <c r="G1506" s="1">
        <v>44810</v>
      </c>
      <c r="H1506" s="5">
        <v>8936.2000000000007</v>
      </c>
      <c r="I1506" s="4">
        <v>60</v>
      </c>
      <c r="J1506" s="3">
        <f t="shared" si="202"/>
        <v>44870</v>
      </c>
      <c r="K1506" t="s">
        <v>3790</v>
      </c>
      <c r="L1506" s="1">
        <v>44860</v>
      </c>
      <c r="M1506">
        <f t="shared" si="203"/>
        <v>-10</v>
      </c>
      <c r="N1506" s="5">
        <f t="shared" si="201"/>
        <v>-89362</v>
      </c>
    </row>
    <row r="1507" spans="1:14" x14ac:dyDescent="0.2">
      <c r="A1507" t="s">
        <v>0</v>
      </c>
      <c r="B1507" t="s">
        <v>5</v>
      </c>
      <c r="C1507" t="s">
        <v>3788</v>
      </c>
      <c r="D1507" t="s">
        <v>3789</v>
      </c>
      <c r="E1507" t="s">
        <v>3794</v>
      </c>
      <c r="F1507" t="s">
        <v>3795</v>
      </c>
      <c r="G1507" s="1">
        <v>44844</v>
      </c>
      <c r="H1507" s="5">
        <v>1911</v>
      </c>
      <c r="I1507" s="4">
        <v>60</v>
      </c>
      <c r="J1507" s="3">
        <f t="shared" si="202"/>
        <v>44904</v>
      </c>
      <c r="K1507" t="s">
        <v>3793</v>
      </c>
      <c r="L1507" s="1">
        <v>44894</v>
      </c>
      <c r="M1507">
        <f t="shared" si="203"/>
        <v>-10</v>
      </c>
      <c r="N1507" s="5">
        <f t="shared" si="201"/>
        <v>-19110</v>
      </c>
    </row>
    <row r="1508" spans="1:14" x14ac:dyDescent="0.2">
      <c r="A1508" t="s">
        <v>0</v>
      </c>
      <c r="B1508" t="s">
        <v>5</v>
      </c>
      <c r="C1508" t="s">
        <v>3788</v>
      </c>
      <c r="D1508" t="s">
        <v>3789</v>
      </c>
      <c r="E1508" t="s">
        <v>3796</v>
      </c>
      <c r="F1508" t="s">
        <v>3797</v>
      </c>
      <c r="G1508" s="1">
        <v>44839</v>
      </c>
      <c r="H1508" s="5">
        <v>7561.4</v>
      </c>
      <c r="I1508" s="4">
        <v>60</v>
      </c>
      <c r="J1508" s="3">
        <f t="shared" si="202"/>
        <v>44899</v>
      </c>
      <c r="K1508" t="s">
        <v>3793</v>
      </c>
      <c r="L1508" s="1">
        <v>44894</v>
      </c>
      <c r="M1508">
        <f t="shared" si="203"/>
        <v>-5</v>
      </c>
      <c r="N1508" s="5">
        <f t="shared" si="201"/>
        <v>-37807</v>
      </c>
    </row>
    <row r="1509" spans="1:14" x14ac:dyDescent="0.2">
      <c r="A1509" t="s">
        <v>0</v>
      </c>
      <c r="B1509" t="s">
        <v>5</v>
      </c>
      <c r="C1509" t="s">
        <v>3788</v>
      </c>
      <c r="D1509" t="s">
        <v>3789</v>
      </c>
      <c r="E1509" t="s">
        <v>3799</v>
      </c>
      <c r="F1509" t="s">
        <v>3800</v>
      </c>
      <c r="G1509" s="1">
        <v>44869</v>
      </c>
      <c r="H1509" s="5">
        <v>4811.8</v>
      </c>
      <c r="I1509" s="4">
        <v>60</v>
      </c>
      <c r="J1509" s="3">
        <f t="shared" si="202"/>
        <v>44929</v>
      </c>
      <c r="K1509" t="s">
        <v>3798</v>
      </c>
      <c r="L1509" s="1">
        <v>44907</v>
      </c>
      <c r="M1509">
        <f t="shared" si="203"/>
        <v>-22</v>
      </c>
      <c r="N1509" s="5">
        <f t="shared" si="201"/>
        <v>-105859.6</v>
      </c>
    </row>
    <row r="1510" spans="1:14" x14ac:dyDescent="0.2">
      <c r="A1510" t="s">
        <v>0</v>
      </c>
      <c r="B1510" t="s">
        <v>5</v>
      </c>
      <c r="C1510" t="s">
        <v>3801</v>
      </c>
      <c r="D1510" t="s">
        <v>3802</v>
      </c>
      <c r="E1510" t="s">
        <v>3804</v>
      </c>
      <c r="F1510" t="s">
        <v>3805</v>
      </c>
      <c r="G1510" s="1">
        <v>44622</v>
      </c>
      <c r="H1510" s="5">
        <v>9</v>
      </c>
      <c r="I1510" s="4">
        <v>60</v>
      </c>
      <c r="J1510" s="3">
        <f t="shared" ref="J1510:J1536" si="204">G1510+I1510</f>
        <v>44682</v>
      </c>
      <c r="K1510" t="s">
        <v>3803</v>
      </c>
      <c r="L1510" s="1">
        <v>44860</v>
      </c>
      <c r="M1510">
        <f t="shared" ref="M1510:M1536" si="205">L1510-J1510</f>
        <v>178</v>
      </c>
      <c r="N1510" s="5">
        <f t="shared" ref="N1510:N1536" si="206">M1510*H1510</f>
        <v>1602</v>
      </c>
    </row>
    <row r="1511" spans="1:14" x14ac:dyDescent="0.2">
      <c r="A1511" t="s">
        <v>0</v>
      </c>
      <c r="B1511" t="s">
        <v>5</v>
      </c>
      <c r="C1511" t="s">
        <v>3801</v>
      </c>
      <c r="D1511" t="s">
        <v>3802</v>
      </c>
      <c r="E1511" t="s">
        <v>3806</v>
      </c>
      <c r="F1511" t="s">
        <v>3807</v>
      </c>
      <c r="G1511" s="1">
        <v>44622</v>
      </c>
      <c r="H1511" s="5">
        <v>12.6</v>
      </c>
      <c r="I1511" s="4">
        <v>60</v>
      </c>
      <c r="J1511" s="3">
        <f t="shared" si="204"/>
        <v>44682</v>
      </c>
      <c r="K1511" t="s">
        <v>3803</v>
      </c>
      <c r="L1511" s="1">
        <v>44860</v>
      </c>
      <c r="M1511">
        <f t="shared" si="205"/>
        <v>178</v>
      </c>
      <c r="N1511" s="5">
        <f t="shared" si="206"/>
        <v>2242.7999999999997</v>
      </c>
    </row>
    <row r="1512" spans="1:14" x14ac:dyDescent="0.2">
      <c r="A1512" t="s">
        <v>0</v>
      </c>
      <c r="B1512" t="s">
        <v>5</v>
      </c>
      <c r="C1512" t="s">
        <v>3801</v>
      </c>
      <c r="D1512" t="s">
        <v>3802</v>
      </c>
      <c r="E1512" t="s">
        <v>3808</v>
      </c>
      <c r="F1512" t="s">
        <v>3809</v>
      </c>
      <c r="G1512" s="1">
        <v>44831</v>
      </c>
      <c r="H1512" s="5">
        <v>116.65</v>
      </c>
      <c r="I1512" s="4">
        <v>60</v>
      </c>
      <c r="J1512" s="3">
        <f t="shared" si="204"/>
        <v>44891</v>
      </c>
      <c r="K1512" t="s">
        <v>3803</v>
      </c>
      <c r="L1512" s="1">
        <v>44860</v>
      </c>
      <c r="M1512">
        <f t="shared" si="205"/>
        <v>-31</v>
      </c>
      <c r="N1512" s="5">
        <f t="shared" si="206"/>
        <v>-3616.15</v>
      </c>
    </row>
    <row r="1513" spans="1:14" x14ac:dyDescent="0.2">
      <c r="A1513" t="s">
        <v>0</v>
      </c>
      <c r="B1513" t="s">
        <v>5</v>
      </c>
      <c r="C1513" t="s">
        <v>3801</v>
      </c>
      <c r="D1513" t="s">
        <v>3802</v>
      </c>
      <c r="E1513" t="s">
        <v>3810</v>
      </c>
      <c r="F1513" t="s">
        <v>3811</v>
      </c>
      <c r="G1513" s="1">
        <v>44831</v>
      </c>
      <c r="H1513" s="5">
        <v>6</v>
      </c>
      <c r="I1513" s="4">
        <v>60</v>
      </c>
      <c r="J1513" s="3">
        <f t="shared" si="204"/>
        <v>44891</v>
      </c>
      <c r="K1513" t="s">
        <v>3803</v>
      </c>
      <c r="L1513" s="1">
        <v>44860</v>
      </c>
      <c r="M1513">
        <f t="shared" si="205"/>
        <v>-31</v>
      </c>
      <c r="N1513" s="5">
        <f t="shared" si="206"/>
        <v>-186</v>
      </c>
    </row>
    <row r="1514" spans="1:14" x14ac:dyDescent="0.2">
      <c r="A1514" t="s">
        <v>0</v>
      </c>
      <c r="B1514" t="s">
        <v>5</v>
      </c>
      <c r="C1514" t="s">
        <v>3801</v>
      </c>
      <c r="D1514" t="s">
        <v>3802</v>
      </c>
      <c r="E1514" t="s">
        <v>3812</v>
      </c>
      <c r="F1514" t="s">
        <v>3813</v>
      </c>
      <c r="G1514" s="1">
        <v>44830</v>
      </c>
      <c r="H1514" s="5">
        <v>479.69</v>
      </c>
      <c r="I1514" s="4">
        <v>60</v>
      </c>
      <c r="J1514" s="3">
        <f t="shared" si="204"/>
        <v>44890</v>
      </c>
      <c r="K1514" t="s">
        <v>3803</v>
      </c>
      <c r="L1514" s="1">
        <v>44860</v>
      </c>
      <c r="M1514">
        <f t="shared" si="205"/>
        <v>-30</v>
      </c>
      <c r="N1514" s="5">
        <f t="shared" si="206"/>
        <v>-14390.7</v>
      </c>
    </row>
    <row r="1515" spans="1:14" x14ac:dyDescent="0.2">
      <c r="A1515" t="s">
        <v>0</v>
      </c>
      <c r="B1515" t="s">
        <v>5</v>
      </c>
      <c r="C1515" t="s">
        <v>3801</v>
      </c>
      <c r="D1515" t="s">
        <v>3802</v>
      </c>
      <c r="E1515" t="s">
        <v>3814</v>
      </c>
      <c r="F1515" t="s">
        <v>3815</v>
      </c>
      <c r="G1515" s="1">
        <v>44830</v>
      </c>
      <c r="H1515" s="5">
        <v>252.66</v>
      </c>
      <c r="I1515" s="4">
        <v>60</v>
      </c>
      <c r="J1515" s="3">
        <f t="shared" si="204"/>
        <v>44890</v>
      </c>
      <c r="K1515" t="s">
        <v>3803</v>
      </c>
      <c r="L1515" s="1">
        <v>44860</v>
      </c>
      <c r="M1515">
        <f t="shared" si="205"/>
        <v>-30</v>
      </c>
      <c r="N1515" s="5">
        <f t="shared" si="206"/>
        <v>-7579.8</v>
      </c>
    </row>
    <row r="1516" spans="1:14" x14ac:dyDescent="0.2">
      <c r="A1516" t="s">
        <v>0</v>
      </c>
      <c r="B1516" t="s">
        <v>5</v>
      </c>
      <c r="C1516" t="s">
        <v>3801</v>
      </c>
      <c r="D1516" t="s">
        <v>3802</v>
      </c>
      <c r="E1516" t="s">
        <v>3816</v>
      </c>
      <c r="F1516" t="s">
        <v>3817</v>
      </c>
      <c r="G1516" s="1">
        <v>44830</v>
      </c>
      <c r="H1516" s="5">
        <v>2588.84</v>
      </c>
      <c r="I1516" s="4">
        <v>60</v>
      </c>
      <c r="J1516" s="3">
        <f t="shared" si="204"/>
        <v>44890</v>
      </c>
      <c r="K1516" t="s">
        <v>3803</v>
      </c>
      <c r="L1516" s="1">
        <v>44860</v>
      </c>
      <c r="M1516">
        <f t="shared" si="205"/>
        <v>-30</v>
      </c>
      <c r="N1516" s="5">
        <f t="shared" si="206"/>
        <v>-77665.200000000012</v>
      </c>
    </row>
    <row r="1517" spans="1:14" x14ac:dyDescent="0.2">
      <c r="A1517" t="s">
        <v>0</v>
      </c>
      <c r="B1517" t="s">
        <v>5</v>
      </c>
      <c r="C1517" t="s">
        <v>3801</v>
      </c>
      <c r="D1517" t="s">
        <v>3802</v>
      </c>
      <c r="E1517" t="s">
        <v>3818</v>
      </c>
      <c r="F1517" t="s">
        <v>3819</v>
      </c>
      <c r="G1517" s="1">
        <v>44831</v>
      </c>
      <c r="H1517" s="5">
        <v>2104.7800000000002</v>
      </c>
      <c r="I1517" s="4">
        <v>60</v>
      </c>
      <c r="J1517" s="3">
        <f t="shared" si="204"/>
        <v>44891</v>
      </c>
      <c r="K1517" t="s">
        <v>3803</v>
      </c>
      <c r="L1517" s="1">
        <v>44860</v>
      </c>
      <c r="M1517">
        <f t="shared" si="205"/>
        <v>-31</v>
      </c>
      <c r="N1517" s="5">
        <f t="shared" si="206"/>
        <v>-65248.180000000008</v>
      </c>
    </row>
    <row r="1518" spans="1:14" x14ac:dyDescent="0.2">
      <c r="A1518" t="s">
        <v>0</v>
      </c>
      <c r="B1518" t="s">
        <v>5</v>
      </c>
      <c r="C1518" t="s">
        <v>3801</v>
      </c>
      <c r="D1518" t="s">
        <v>3802</v>
      </c>
      <c r="E1518" t="s">
        <v>3820</v>
      </c>
      <c r="F1518" t="s">
        <v>3821</v>
      </c>
      <c r="G1518" s="1">
        <v>44831</v>
      </c>
      <c r="H1518" s="5">
        <v>1932.06</v>
      </c>
      <c r="I1518" s="4">
        <v>60</v>
      </c>
      <c r="J1518" s="3">
        <f t="shared" si="204"/>
        <v>44891</v>
      </c>
      <c r="K1518" t="s">
        <v>3803</v>
      </c>
      <c r="L1518" s="1">
        <v>44860</v>
      </c>
      <c r="M1518">
        <f t="shared" si="205"/>
        <v>-31</v>
      </c>
      <c r="N1518" s="5">
        <f t="shared" si="206"/>
        <v>-59893.86</v>
      </c>
    </row>
    <row r="1519" spans="1:14" x14ac:dyDescent="0.2">
      <c r="A1519" t="s">
        <v>0</v>
      </c>
      <c r="B1519" t="s">
        <v>5</v>
      </c>
      <c r="C1519" t="s">
        <v>3801</v>
      </c>
      <c r="D1519" t="s">
        <v>3802</v>
      </c>
      <c r="E1519" t="s">
        <v>3822</v>
      </c>
      <c r="F1519" t="s">
        <v>3823</v>
      </c>
      <c r="G1519" s="1">
        <v>44673</v>
      </c>
      <c r="H1519" s="5">
        <v>5.38</v>
      </c>
      <c r="I1519" s="4">
        <v>60</v>
      </c>
      <c r="J1519" s="3">
        <f t="shared" si="204"/>
        <v>44733</v>
      </c>
      <c r="K1519" t="s">
        <v>3803</v>
      </c>
      <c r="L1519" s="1">
        <v>44860</v>
      </c>
      <c r="M1519">
        <f t="shared" si="205"/>
        <v>127</v>
      </c>
      <c r="N1519" s="5">
        <f t="shared" si="206"/>
        <v>683.26</v>
      </c>
    </row>
    <row r="1520" spans="1:14" x14ac:dyDescent="0.2">
      <c r="A1520" t="s">
        <v>0</v>
      </c>
      <c r="B1520" t="s">
        <v>5</v>
      </c>
      <c r="C1520" t="s">
        <v>3801</v>
      </c>
      <c r="D1520" t="s">
        <v>3802</v>
      </c>
      <c r="E1520" t="s">
        <v>3824</v>
      </c>
      <c r="F1520" t="s">
        <v>3825</v>
      </c>
      <c r="G1520" s="1">
        <v>44840</v>
      </c>
      <c r="H1520" s="5">
        <v>-5.38</v>
      </c>
      <c r="I1520" s="4">
        <v>60</v>
      </c>
      <c r="J1520" s="3">
        <f t="shared" si="204"/>
        <v>44900</v>
      </c>
      <c r="K1520" t="s">
        <v>3803</v>
      </c>
      <c r="L1520" s="1">
        <v>44860</v>
      </c>
      <c r="M1520">
        <f t="shared" si="205"/>
        <v>-40</v>
      </c>
      <c r="N1520" s="5">
        <f t="shared" si="206"/>
        <v>215.2</v>
      </c>
    </row>
    <row r="1521" spans="1:14" x14ac:dyDescent="0.2">
      <c r="A1521" t="s">
        <v>0</v>
      </c>
      <c r="B1521" t="s">
        <v>5</v>
      </c>
      <c r="C1521" t="s">
        <v>3801</v>
      </c>
      <c r="D1521" t="s">
        <v>3802</v>
      </c>
      <c r="E1521" t="s">
        <v>3826</v>
      </c>
      <c r="F1521" t="s">
        <v>3827</v>
      </c>
      <c r="G1521" s="1">
        <v>44830</v>
      </c>
      <c r="H1521" s="5">
        <v>974.45</v>
      </c>
      <c r="I1521" s="4">
        <v>60</v>
      </c>
      <c r="J1521" s="3">
        <f t="shared" si="204"/>
        <v>44890</v>
      </c>
      <c r="K1521" t="s">
        <v>3803</v>
      </c>
      <c r="L1521" s="1">
        <v>44860</v>
      </c>
      <c r="M1521">
        <f t="shared" si="205"/>
        <v>-30</v>
      </c>
      <c r="N1521" s="5">
        <f t="shared" si="206"/>
        <v>-29233.5</v>
      </c>
    </row>
    <row r="1522" spans="1:14" x14ac:dyDescent="0.2">
      <c r="A1522" t="s">
        <v>0</v>
      </c>
      <c r="B1522" t="s">
        <v>5</v>
      </c>
      <c r="C1522" t="s">
        <v>3801</v>
      </c>
      <c r="D1522" t="s">
        <v>3802</v>
      </c>
      <c r="E1522" t="s">
        <v>3828</v>
      </c>
      <c r="F1522" t="s">
        <v>3829</v>
      </c>
      <c r="G1522" s="1">
        <v>44844</v>
      </c>
      <c r="H1522" s="5">
        <v>-974.75</v>
      </c>
      <c r="I1522" s="4">
        <v>60</v>
      </c>
      <c r="J1522" s="3">
        <f t="shared" si="204"/>
        <v>44904</v>
      </c>
      <c r="K1522" t="s">
        <v>3803</v>
      </c>
      <c r="L1522" s="1">
        <v>44860</v>
      </c>
      <c r="M1522">
        <f t="shared" si="205"/>
        <v>-44</v>
      </c>
      <c r="N1522" s="5">
        <f t="shared" si="206"/>
        <v>42889</v>
      </c>
    </row>
    <row r="1523" spans="1:14" x14ac:dyDescent="0.2">
      <c r="A1523" t="s">
        <v>0</v>
      </c>
      <c r="B1523" t="s">
        <v>5</v>
      </c>
      <c r="C1523" t="s">
        <v>3801</v>
      </c>
      <c r="D1523" t="s">
        <v>3802</v>
      </c>
      <c r="E1523" t="s">
        <v>3830</v>
      </c>
      <c r="F1523" t="s">
        <v>3831</v>
      </c>
      <c r="G1523" s="1">
        <v>44844</v>
      </c>
      <c r="H1523" s="5">
        <v>643.23</v>
      </c>
      <c r="I1523" s="4">
        <v>60</v>
      </c>
      <c r="J1523" s="3">
        <f t="shared" si="204"/>
        <v>44904</v>
      </c>
      <c r="K1523" t="s">
        <v>3803</v>
      </c>
      <c r="L1523" s="1">
        <v>44860</v>
      </c>
      <c r="M1523">
        <f t="shared" si="205"/>
        <v>-44</v>
      </c>
      <c r="N1523" s="5">
        <f t="shared" si="206"/>
        <v>-28302.120000000003</v>
      </c>
    </row>
    <row r="1524" spans="1:14" x14ac:dyDescent="0.2">
      <c r="A1524" t="s">
        <v>0</v>
      </c>
      <c r="B1524" t="s">
        <v>5</v>
      </c>
      <c r="C1524" t="s">
        <v>3801</v>
      </c>
      <c r="D1524" t="s">
        <v>3802</v>
      </c>
      <c r="E1524" t="s">
        <v>3832</v>
      </c>
      <c r="F1524" t="s">
        <v>3833</v>
      </c>
      <c r="G1524" s="1">
        <v>44831</v>
      </c>
      <c r="H1524" s="5">
        <v>30.4</v>
      </c>
      <c r="I1524" s="4">
        <v>60</v>
      </c>
      <c r="J1524" s="3">
        <f t="shared" si="204"/>
        <v>44891</v>
      </c>
      <c r="K1524" t="s">
        <v>3803</v>
      </c>
      <c r="L1524" s="1">
        <v>44860</v>
      </c>
      <c r="M1524">
        <f t="shared" si="205"/>
        <v>-31</v>
      </c>
      <c r="N1524" s="5">
        <f t="shared" si="206"/>
        <v>-942.4</v>
      </c>
    </row>
    <row r="1525" spans="1:14" x14ac:dyDescent="0.2">
      <c r="A1525" t="s">
        <v>0</v>
      </c>
      <c r="B1525" t="s">
        <v>5</v>
      </c>
      <c r="C1525" t="s">
        <v>3801</v>
      </c>
      <c r="D1525" t="s">
        <v>3802</v>
      </c>
      <c r="E1525" t="s">
        <v>3834</v>
      </c>
      <c r="F1525" t="s">
        <v>3835</v>
      </c>
      <c r="G1525" s="1">
        <v>44840</v>
      </c>
      <c r="H1525" s="5">
        <v>-31.27</v>
      </c>
      <c r="I1525" s="4">
        <v>60</v>
      </c>
      <c r="J1525" s="3">
        <f t="shared" si="204"/>
        <v>44900</v>
      </c>
      <c r="K1525" t="s">
        <v>3803</v>
      </c>
      <c r="L1525" s="1">
        <v>44860</v>
      </c>
      <c r="M1525">
        <f t="shared" si="205"/>
        <v>-40</v>
      </c>
      <c r="N1525" s="5">
        <f t="shared" si="206"/>
        <v>1250.8</v>
      </c>
    </row>
    <row r="1526" spans="1:14" x14ac:dyDescent="0.2">
      <c r="A1526" t="s">
        <v>0</v>
      </c>
      <c r="B1526" t="s">
        <v>5</v>
      </c>
      <c r="C1526" t="s">
        <v>3801</v>
      </c>
      <c r="D1526" t="s">
        <v>3802</v>
      </c>
      <c r="E1526" t="s">
        <v>3837</v>
      </c>
      <c r="F1526" t="s">
        <v>3838</v>
      </c>
      <c r="G1526" s="1">
        <v>44838</v>
      </c>
      <c r="H1526" s="5">
        <v>90.41</v>
      </c>
      <c r="I1526" s="4">
        <v>60</v>
      </c>
      <c r="J1526" s="3">
        <f t="shared" si="204"/>
        <v>44898</v>
      </c>
      <c r="K1526" t="s">
        <v>3836</v>
      </c>
      <c r="L1526" s="1">
        <v>44893</v>
      </c>
      <c r="M1526">
        <f t="shared" si="205"/>
        <v>-5</v>
      </c>
      <c r="N1526" s="5">
        <f t="shared" si="206"/>
        <v>-452.04999999999995</v>
      </c>
    </row>
    <row r="1527" spans="1:14" x14ac:dyDescent="0.2">
      <c r="A1527" t="s">
        <v>0</v>
      </c>
      <c r="B1527" t="s">
        <v>5</v>
      </c>
      <c r="C1527" t="s">
        <v>3801</v>
      </c>
      <c r="D1527" t="s">
        <v>3802</v>
      </c>
      <c r="E1527" t="s">
        <v>3839</v>
      </c>
      <c r="F1527" t="s">
        <v>3840</v>
      </c>
      <c r="G1527" s="1">
        <v>44855</v>
      </c>
      <c r="H1527" s="5">
        <v>732.22</v>
      </c>
      <c r="I1527" s="4">
        <v>60</v>
      </c>
      <c r="J1527" s="3">
        <f t="shared" si="204"/>
        <v>44915</v>
      </c>
      <c r="K1527" t="s">
        <v>3836</v>
      </c>
      <c r="L1527" s="1">
        <v>44893</v>
      </c>
      <c r="M1527">
        <f t="shared" si="205"/>
        <v>-22</v>
      </c>
      <c r="N1527" s="5">
        <f t="shared" si="206"/>
        <v>-16108.84</v>
      </c>
    </row>
    <row r="1528" spans="1:14" x14ac:dyDescent="0.2">
      <c r="A1528" t="s">
        <v>0</v>
      </c>
      <c r="B1528" t="s">
        <v>5</v>
      </c>
      <c r="C1528" t="s">
        <v>3801</v>
      </c>
      <c r="D1528" t="s">
        <v>3802</v>
      </c>
      <c r="E1528" t="s">
        <v>3841</v>
      </c>
      <c r="F1528" t="s">
        <v>3842</v>
      </c>
      <c r="G1528" s="1">
        <v>44841</v>
      </c>
      <c r="H1528" s="5">
        <v>983.16</v>
      </c>
      <c r="I1528" s="4">
        <v>60</v>
      </c>
      <c r="J1528" s="3">
        <f t="shared" si="204"/>
        <v>44901</v>
      </c>
      <c r="K1528" t="s">
        <v>3836</v>
      </c>
      <c r="L1528" s="1">
        <v>44893</v>
      </c>
      <c r="M1528">
        <f t="shared" si="205"/>
        <v>-8</v>
      </c>
      <c r="N1528" s="5">
        <f t="shared" si="206"/>
        <v>-7865.28</v>
      </c>
    </row>
    <row r="1529" spans="1:14" x14ac:dyDescent="0.2">
      <c r="A1529" t="s">
        <v>0</v>
      </c>
      <c r="B1529" t="s">
        <v>5</v>
      </c>
      <c r="C1529" t="s">
        <v>3801</v>
      </c>
      <c r="D1529" t="s">
        <v>3802</v>
      </c>
      <c r="E1529" t="s">
        <v>3844</v>
      </c>
      <c r="F1529" t="s">
        <v>3845</v>
      </c>
      <c r="G1529" s="1">
        <v>44887</v>
      </c>
      <c r="H1529" s="5">
        <v>464.85</v>
      </c>
      <c r="I1529" s="4">
        <v>60</v>
      </c>
      <c r="J1529" s="3">
        <f t="shared" si="204"/>
        <v>44947</v>
      </c>
      <c r="K1529" t="s">
        <v>3843</v>
      </c>
      <c r="L1529" s="1">
        <v>44916</v>
      </c>
      <c r="M1529">
        <f t="shared" si="205"/>
        <v>-31</v>
      </c>
      <c r="N1529" s="5">
        <f t="shared" si="206"/>
        <v>-14410.35</v>
      </c>
    </row>
    <row r="1530" spans="1:14" x14ac:dyDescent="0.2">
      <c r="A1530" t="s">
        <v>0</v>
      </c>
      <c r="B1530" t="s">
        <v>5</v>
      </c>
      <c r="C1530" t="s">
        <v>3846</v>
      </c>
      <c r="D1530" t="s">
        <v>3847</v>
      </c>
      <c r="E1530" t="s">
        <v>3849</v>
      </c>
      <c r="F1530" t="s">
        <v>3850</v>
      </c>
      <c r="G1530" s="1">
        <v>44804</v>
      </c>
      <c r="H1530" s="5">
        <v>106235.1</v>
      </c>
      <c r="I1530" s="4">
        <v>60</v>
      </c>
      <c r="J1530" s="3">
        <f t="shared" si="204"/>
        <v>44864</v>
      </c>
      <c r="K1530" t="s">
        <v>3848</v>
      </c>
      <c r="L1530" s="1">
        <v>44838</v>
      </c>
      <c r="M1530">
        <f t="shared" si="205"/>
        <v>-26</v>
      </c>
      <c r="N1530" s="5">
        <f t="shared" si="206"/>
        <v>-2762112.6</v>
      </c>
    </row>
    <row r="1531" spans="1:14" x14ac:dyDescent="0.2">
      <c r="A1531" t="s">
        <v>0</v>
      </c>
      <c r="B1531" t="s">
        <v>5</v>
      </c>
      <c r="C1531" t="s">
        <v>3846</v>
      </c>
      <c r="D1531" t="s">
        <v>3847</v>
      </c>
      <c r="E1531" t="s">
        <v>3851</v>
      </c>
      <c r="F1531" t="s">
        <v>3852</v>
      </c>
      <c r="G1531" s="1">
        <v>44804</v>
      </c>
      <c r="H1531" s="5">
        <v>46384.1</v>
      </c>
      <c r="I1531" s="4">
        <v>60</v>
      </c>
      <c r="J1531" s="3">
        <f t="shared" si="204"/>
        <v>44864</v>
      </c>
      <c r="K1531" t="s">
        <v>3848</v>
      </c>
      <c r="L1531" s="1">
        <v>44838</v>
      </c>
      <c r="M1531">
        <f t="shared" si="205"/>
        <v>-26</v>
      </c>
      <c r="N1531" s="5">
        <f t="shared" si="206"/>
        <v>-1205986.5999999999</v>
      </c>
    </row>
    <row r="1532" spans="1:14" x14ac:dyDescent="0.2">
      <c r="A1532" t="s">
        <v>0</v>
      </c>
      <c r="B1532" t="s">
        <v>5</v>
      </c>
      <c r="C1532" t="s">
        <v>3846</v>
      </c>
      <c r="D1532" t="s">
        <v>3847</v>
      </c>
      <c r="E1532" t="s">
        <v>3853</v>
      </c>
      <c r="F1532" t="s">
        <v>3854</v>
      </c>
      <c r="G1532" s="1">
        <v>44804</v>
      </c>
      <c r="H1532" s="5">
        <v>111610.21</v>
      </c>
      <c r="I1532" s="4">
        <v>60</v>
      </c>
      <c r="J1532" s="3">
        <f t="shared" si="204"/>
        <v>44864</v>
      </c>
      <c r="K1532" t="s">
        <v>3848</v>
      </c>
      <c r="L1532" s="1">
        <v>44838</v>
      </c>
      <c r="M1532">
        <f t="shared" si="205"/>
        <v>-26</v>
      </c>
      <c r="N1532" s="5">
        <f t="shared" si="206"/>
        <v>-2901865.46</v>
      </c>
    </row>
    <row r="1533" spans="1:14" x14ac:dyDescent="0.2">
      <c r="A1533" t="s">
        <v>0</v>
      </c>
      <c r="B1533" t="s">
        <v>5</v>
      </c>
      <c r="C1533" t="s">
        <v>3846</v>
      </c>
      <c r="D1533" t="s">
        <v>3847</v>
      </c>
      <c r="E1533" t="s">
        <v>3856</v>
      </c>
      <c r="F1533" t="s">
        <v>3857</v>
      </c>
      <c r="G1533" s="1">
        <v>44804</v>
      </c>
      <c r="H1533" s="5">
        <v>128.33000000000001</v>
      </c>
      <c r="I1533" s="4">
        <v>60</v>
      </c>
      <c r="J1533" s="3">
        <f t="shared" si="204"/>
        <v>44864</v>
      </c>
      <c r="K1533" t="s">
        <v>3855</v>
      </c>
      <c r="L1533" s="1">
        <v>44854</v>
      </c>
      <c r="M1533">
        <f t="shared" si="205"/>
        <v>-10</v>
      </c>
      <c r="N1533" s="5">
        <f t="shared" si="206"/>
        <v>-1283.3000000000002</v>
      </c>
    </row>
    <row r="1534" spans="1:14" x14ac:dyDescent="0.2">
      <c r="A1534" t="s">
        <v>0</v>
      </c>
      <c r="B1534" t="s">
        <v>5</v>
      </c>
      <c r="C1534" t="s">
        <v>3846</v>
      </c>
      <c r="D1534" t="s">
        <v>3847</v>
      </c>
      <c r="E1534" t="s">
        <v>3859</v>
      </c>
      <c r="F1534" t="s">
        <v>3860</v>
      </c>
      <c r="G1534" s="1">
        <v>44865</v>
      </c>
      <c r="H1534" s="5">
        <v>46384.1</v>
      </c>
      <c r="I1534" s="4">
        <v>60</v>
      </c>
      <c r="J1534" s="3">
        <f t="shared" si="204"/>
        <v>44925</v>
      </c>
      <c r="K1534" t="s">
        <v>3858</v>
      </c>
      <c r="L1534" s="1">
        <v>44894</v>
      </c>
      <c r="M1534">
        <f t="shared" si="205"/>
        <v>-31</v>
      </c>
      <c r="N1534" s="5">
        <f t="shared" si="206"/>
        <v>-1437907.0999999999</v>
      </c>
    </row>
    <row r="1535" spans="1:14" x14ac:dyDescent="0.2">
      <c r="A1535" t="s">
        <v>0</v>
      </c>
      <c r="B1535" t="s">
        <v>5</v>
      </c>
      <c r="C1535" t="s">
        <v>3846</v>
      </c>
      <c r="D1535" t="s">
        <v>3847</v>
      </c>
      <c r="E1535" t="s">
        <v>3862</v>
      </c>
      <c r="F1535" t="s">
        <v>3863</v>
      </c>
      <c r="G1535" s="1">
        <v>44865</v>
      </c>
      <c r="H1535" s="5">
        <v>105781.36</v>
      </c>
      <c r="I1535" s="4">
        <v>60</v>
      </c>
      <c r="J1535" s="3">
        <f t="shared" si="204"/>
        <v>44925</v>
      </c>
      <c r="K1535" t="s">
        <v>3861</v>
      </c>
      <c r="L1535" s="1">
        <v>44896</v>
      </c>
      <c r="M1535">
        <f t="shared" si="205"/>
        <v>-29</v>
      </c>
      <c r="N1535" s="5">
        <f t="shared" si="206"/>
        <v>-3067659.44</v>
      </c>
    </row>
    <row r="1536" spans="1:14" x14ac:dyDescent="0.2">
      <c r="A1536" t="s">
        <v>0</v>
      </c>
      <c r="B1536" t="s">
        <v>5</v>
      </c>
      <c r="C1536" t="s">
        <v>3846</v>
      </c>
      <c r="D1536" t="s">
        <v>3847</v>
      </c>
      <c r="E1536" t="s">
        <v>3865</v>
      </c>
      <c r="F1536" t="s">
        <v>3866</v>
      </c>
      <c r="G1536" s="1">
        <v>44865</v>
      </c>
      <c r="H1536" s="5">
        <v>127.81</v>
      </c>
      <c r="I1536" s="4">
        <v>60</v>
      </c>
      <c r="J1536" s="3">
        <f t="shared" si="204"/>
        <v>44925</v>
      </c>
      <c r="K1536" t="s">
        <v>3864</v>
      </c>
      <c r="L1536" s="1">
        <v>44915</v>
      </c>
      <c r="M1536">
        <f t="shared" si="205"/>
        <v>-10</v>
      </c>
      <c r="N1536" s="5">
        <f t="shared" si="206"/>
        <v>-1278.0999999999999</v>
      </c>
    </row>
    <row r="1537" spans="1:14" x14ac:dyDescent="0.2">
      <c r="A1537" t="s">
        <v>0</v>
      </c>
      <c r="B1537" t="s">
        <v>5</v>
      </c>
      <c r="C1537" t="s">
        <v>3867</v>
      </c>
      <c r="D1537" t="s">
        <v>3868</v>
      </c>
      <c r="E1537" t="s">
        <v>3870</v>
      </c>
      <c r="F1537" t="s">
        <v>3871</v>
      </c>
      <c r="G1537" s="1">
        <v>44806</v>
      </c>
      <c r="H1537" s="5">
        <v>117.6</v>
      </c>
      <c r="I1537" s="4">
        <v>60</v>
      </c>
      <c r="J1537" s="3">
        <f t="shared" ref="J1537:J1550" si="207">G1537+I1537</f>
        <v>44866</v>
      </c>
      <c r="K1537" t="s">
        <v>3869</v>
      </c>
      <c r="L1537" s="1">
        <v>44860</v>
      </c>
      <c r="M1537">
        <f t="shared" ref="M1537:M1550" si="208">L1537-J1537</f>
        <v>-6</v>
      </c>
      <c r="N1537" s="5">
        <f t="shared" ref="N1537:N1550" si="209">M1537*H1537</f>
        <v>-705.59999999999991</v>
      </c>
    </row>
    <row r="1538" spans="1:14" x14ac:dyDescent="0.2">
      <c r="A1538" t="s">
        <v>0</v>
      </c>
      <c r="B1538" t="s">
        <v>5</v>
      </c>
      <c r="C1538" t="s">
        <v>3867</v>
      </c>
      <c r="D1538" t="s">
        <v>3868</v>
      </c>
      <c r="E1538" t="s">
        <v>3872</v>
      </c>
      <c r="F1538" t="s">
        <v>3873</v>
      </c>
      <c r="G1538" s="1">
        <v>44830</v>
      </c>
      <c r="H1538" s="5">
        <v>2210.2600000000002</v>
      </c>
      <c r="I1538" s="4">
        <v>60</v>
      </c>
      <c r="J1538" s="3">
        <f t="shared" si="207"/>
        <v>44890</v>
      </c>
      <c r="K1538" t="s">
        <v>3869</v>
      </c>
      <c r="L1538" s="1">
        <v>44860</v>
      </c>
      <c r="M1538">
        <f t="shared" si="208"/>
        <v>-30</v>
      </c>
      <c r="N1538" s="5">
        <f t="shared" si="209"/>
        <v>-66307.8</v>
      </c>
    </row>
    <row r="1539" spans="1:14" x14ac:dyDescent="0.2">
      <c r="A1539" t="s">
        <v>0</v>
      </c>
      <c r="B1539" t="s">
        <v>5</v>
      </c>
      <c r="C1539" t="s">
        <v>3867</v>
      </c>
      <c r="D1539" t="s">
        <v>3868</v>
      </c>
      <c r="E1539" t="s">
        <v>3875</v>
      </c>
      <c r="F1539" t="s">
        <v>3876</v>
      </c>
      <c r="G1539" s="1">
        <v>44861</v>
      </c>
      <c r="H1539" s="5">
        <v>2305.54</v>
      </c>
      <c r="I1539" s="4">
        <v>60</v>
      </c>
      <c r="J1539" s="3">
        <f t="shared" si="207"/>
        <v>44921</v>
      </c>
      <c r="K1539" t="s">
        <v>3874</v>
      </c>
      <c r="L1539" s="1">
        <v>44894</v>
      </c>
      <c r="M1539">
        <f t="shared" si="208"/>
        <v>-27</v>
      </c>
      <c r="N1539" s="5">
        <f t="shared" si="209"/>
        <v>-62249.58</v>
      </c>
    </row>
    <row r="1540" spans="1:14" x14ac:dyDescent="0.2">
      <c r="A1540" t="s">
        <v>0</v>
      </c>
      <c r="B1540" t="s">
        <v>5</v>
      </c>
      <c r="C1540" t="s">
        <v>3867</v>
      </c>
      <c r="D1540" t="s">
        <v>3868</v>
      </c>
      <c r="E1540" t="s">
        <v>3877</v>
      </c>
      <c r="F1540" t="s">
        <v>3878</v>
      </c>
      <c r="G1540" s="1">
        <v>44852</v>
      </c>
      <c r="H1540" s="5">
        <v>2210.2600000000002</v>
      </c>
      <c r="I1540" s="4">
        <v>60</v>
      </c>
      <c r="J1540" s="3">
        <f t="shared" si="207"/>
        <v>44912</v>
      </c>
      <c r="K1540" t="s">
        <v>3874</v>
      </c>
      <c r="L1540" s="1">
        <v>44894</v>
      </c>
      <c r="M1540">
        <f t="shared" si="208"/>
        <v>-18</v>
      </c>
      <c r="N1540" s="5">
        <f t="shared" si="209"/>
        <v>-39784.680000000008</v>
      </c>
    </row>
    <row r="1541" spans="1:14" x14ac:dyDescent="0.2">
      <c r="A1541" t="s">
        <v>0</v>
      </c>
      <c r="B1541" t="s">
        <v>5</v>
      </c>
      <c r="C1541" t="s">
        <v>3867</v>
      </c>
      <c r="D1541" t="s">
        <v>3868</v>
      </c>
      <c r="E1541" t="s">
        <v>3880</v>
      </c>
      <c r="F1541" t="s">
        <v>3881</v>
      </c>
      <c r="G1541" s="1">
        <v>44868</v>
      </c>
      <c r="H1541" s="5">
        <v>2373.27</v>
      </c>
      <c r="I1541" s="4">
        <v>60</v>
      </c>
      <c r="J1541" s="3">
        <f t="shared" si="207"/>
        <v>44928</v>
      </c>
      <c r="K1541" t="s">
        <v>3879</v>
      </c>
      <c r="L1541" s="1">
        <v>44910</v>
      </c>
      <c r="M1541">
        <f t="shared" si="208"/>
        <v>-18</v>
      </c>
      <c r="N1541" s="5">
        <f t="shared" si="209"/>
        <v>-42718.86</v>
      </c>
    </row>
    <row r="1542" spans="1:14" x14ac:dyDescent="0.2">
      <c r="A1542" t="s">
        <v>0</v>
      </c>
      <c r="B1542" t="s">
        <v>5</v>
      </c>
      <c r="C1542" t="s">
        <v>3867</v>
      </c>
      <c r="D1542" t="s">
        <v>3868</v>
      </c>
      <c r="E1542" t="s">
        <v>3882</v>
      </c>
      <c r="F1542" t="s">
        <v>3883</v>
      </c>
      <c r="G1542" s="1">
        <v>44880</v>
      </c>
      <c r="H1542" s="5">
        <v>2210.2600000000002</v>
      </c>
      <c r="I1542" s="4">
        <v>60</v>
      </c>
      <c r="J1542" s="3">
        <f t="shared" si="207"/>
        <v>44940</v>
      </c>
      <c r="K1542" t="s">
        <v>3879</v>
      </c>
      <c r="L1542" s="1">
        <v>44910</v>
      </c>
      <c r="M1542">
        <f t="shared" si="208"/>
        <v>-30</v>
      </c>
      <c r="N1542" s="5">
        <f t="shared" si="209"/>
        <v>-66307.8</v>
      </c>
    </row>
    <row r="1543" spans="1:14" x14ac:dyDescent="0.2">
      <c r="A1543" t="s">
        <v>0</v>
      </c>
      <c r="B1543" t="s">
        <v>5</v>
      </c>
      <c r="C1543" t="s">
        <v>3867</v>
      </c>
      <c r="D1543" t="s">
        <v>3868</v>
      </c>
      <c r="E1543" t="s">
        <v>3884</v>
      </c>
      <c r="F1543" t="s">
        <v>3885</v>
      </c>
      <c r="G1543" s="1">
        <v>44888</v>
      </c>
      <c r="H1543" s="5">
        <v>4583.53</v>
      </c>
      <c r="I1543" s="4">
        <v>60</v>
      </c>
      <c r="J1543" s="3">
        <f t="shared" si="207"/>
        <v>44948</v>
      </c>
      <c r="K1543" t="s">
        <v>3879</v>
      </c>
      <c r="L1543" s="1">
        <v>44910</v>
      </c>
      <c r="M1543">
        <f t="shared" si="208"/>
        <v>-38</v>
      </c>
      <c r="N1543" s="5">
        <f t="shared" si="209"/>
        <v>-174174.13999999998</v>
      </c>
    </row>
    <row r="1544" spans="1:14" x14ac:dyDescent="0.2">
      <c r="A1544" t="s">
        <v>0</v>
      </c>
      <c r="B1544" t="s">
        <v>5</v>
      </c>
      <c r="C1544" t="s">
        <v>3886</v>
      </c>
      <c r="D1544" t="s">
        <v>3887</v>
      </c>
      <c r="E1544" t="s">
        <v>3889</v>
      </c>
      <c r="F1544" t="s">
        <v>3890</v>
      </c>
      <c r="G1544" s="1">
        <v>44812</v>
      </c>
      <c r="H1544" s="5">
        <v>5928</v>
      </c>
      <c r="I1544" s="4">
        <v>60</v>
      </c>
      <c r="J1544" s="3">
        <f t="shared" si="207"/>
        <v>44872</v>
      </c>
      <c r="K1544" t="s">
        <v>3888</v>
      </c>
      <c r="L1544" s="1">
        <v>44860</v>
      </c>
      <c r="M1544">
        <f t="shared" si="208"/>
        <v>-12</v>
      </c>
      <c r="N1544" s="5">
        <f t="shared" si="209"/>
        <v>-71136</v>
      </c>
    </row>
    <row r="1545" spans="1:14" x14ac:dyDescent="0.2">
      <c r="A1545" t="s">
        <v>0</v>
      </c>
      <c r="B1545" t="s">
        <v>5</v>
      </c>
      <c r="C1545" t="s">
        <v>3886</v>
      </c>
      <c r="D1545" t="s">
        <v>3887</v>
      </c>
      <c r="E1545" t="s">
        <v>3892</v>
      </c>
      <c r="F1545" t="s">
        <v>3893</v>
      </c>
      <c r="G1545" s="1">
        <v>44859</v>
      </c>
      <c r="H1545" s="5">
        <v>1980</v>
      </c>
      <c r="I1545" s="4">
        <v>60</v>
      </c>
      <c r="J1545" s="3">
        <f t="shared" si="207"/>
        <v>44919</v>
      </c>
      <c r="K1545" t="s">
        <v>3891</v>
      </c>
      <c r="L1545" s="1">
        <v>44894</v>
      </c>
      <c r="M1545">
        <f t="shared" si="208"/>
        <v>-25</v>
      </c>
      <c r="N1545" s="5">
        <f t="shared" si="209"/>
        <v>-49500</v>
      </c>
    </row>
    <row r="1546" spans="1:14" x14ac:dyDescent="0.2">
      <c r="A1546" t="s">
        <v>0</v>
      </c>
      <c r="B1546" t="s">
        <v>5</v>
      </c>
      <c r="C1546" t="s">
        <v>3886</v>
      </c>
      <c r="D1546" t="s">
        <v>3887</v>
      </c>
      <c r="E1546" t="s">
        <v>3894</v>
      </c>
      <c r="F1546" t="s">
        <v>3895</v>
      </c>
      <c r="G1546" s="1">
        <v>44860</v>
      </c>
      <c r="H1546" s="5">
        <v>1320</v>
      </c>
      <c r="I1546" s="4">
        <v>60</v>
      </c>
      <c r="J1546" s="3">
        <f t="shared" si="207"/>
        <v>44920</v>
      </c>
      <c r="K1546" t="s">
        <v>3891</v>
      </c>
      <c r="L1546" s="1">
        <v>44894</v>
      </c>
      <c r="M1546">
        <f t="shared" si="208"/>
        <v>-26</v>
      </c>
      <c r="N1546" s="5">
        <f t="shared" si="209"/>
        <v>-34320</v>
      </c>
    </row>
    <row r="1547" spans="1:14" x14ac:dyDescent="0.2">
      <c r="A1547" t="s">
        <v>0</v>
      </c>
      <c r="B1547" t="s">
        <v>5</v>
      </c>
      <c r="C1547" t="s">
        <v>3886</v>
      </c>
      <c r="D1547" t="s">
        <v>3887</v>
      </c>
      <c r="E1547" t="s">
        <v>3897</v>
      </c>
      <c r="F1547" t="s">
        <v>3898</v>
      </c>
      <c r="G1547" s="1">
        <v>44882</v>
      </c>
      <c r="H1547" s="5">
        <v>9048</v>
      </c>
      <c r="I1547" s="4">
        <v>60</v>
      </c>
      <c r="J1547" s="3">
        <f t="shared" si="207"/>
        <v>44942</v>
      </c>
      <c r="K1547" t="s">
        <v>3896</v>
      </c>
      <c r="L1547" s="1">
        <v>44907</v>
      </c>
      <c r="M1547">
        <f t="shared" si="208"/>
        <v>-35</v>
      </c>
      <c r="N1547" s="5">
        <f t="shared" si="209"/>
        <v>-316680</v>
      </c>
    </row>
    <row r="1548" spans="1:14" x14ac:dyDescent="0.2">
      <c r="A1548" t="s">
        <v>0</v>
      </c>
      <c r="B1548" t="s">
        <v>5</v>
      </c>
      <c r="C1548" t="s">
        <v>3899</v>
      </c>
      <c r="D1548" t="s">
        <v>3900</v>
      </c>
      <c r="E1548" t="s">
        <v>3902</v>
      </c>
      <c r="F1548" t="s">
        <v>3903</v>
      </c>
      <c r="G1548" s="1">
        <v>44804</v>
      </c>
      <c r="H1548" s="5">
        <v>5900</v>
      </c>
      <c r="I1548" s="4">
        <v>60</v>
      </c>
      <c r="J1548" s="3">
        <f t="shared" si="207"/>
        <v>44864</v>
      </c>
      <c r="K1548" t="s">
        <v>3901</v>
      </c>
      <c r="L1548" s="1">
        <v>44860</v>
      </c>
      <c r="M1548">
        <f t="shared" si="208"/>
        <v>-4</v>
      </c>
      <c r="N1548" s="5">
        <f t="shared" si="209"/>
        <v>-23600</v>
      </c>
    </row>
    <row r="1549" spans="1:14" x14ac:dyDescent="0.2">
      <c r="A1549" t="s">
        <v>0</v>
      </c>
      <c r="B1549" t="s">
        <v>5</v>
      </c>
      <c r="C1549" t="s">
        <v>3899</v>
      </c>
      <c r="D1549" t="s">
        <v>3900</v>
      </c>
      <c r="E1549" t="s">
        <v>3904</v>
      </c>
      <c r="F1549" t="s">
        <v>3905</v>
      </c>
      <c r="G1549" s="1">
        <v>44831</v>
      </c>
      <c r="H1549" s="5">
        <v>2065</v>
      </c>
      <c r="I1549" s="4">
        <v>60</v>
      </c>
      <c r="J1549" s="3">
        <f t="shared" si="207"/>
        <v>44891</v>
      </c>
      <c r="K1549" t="s">
        <v>3901</v>
      </c>
      <c r="L1549" s="1">
        <v>44860</v>
      </c>
      <c r="M1549">
        <f t="shared" si="208"/>
        <v>-31</v>
      </c>
      <c r="N1549" s="5">
        <f t="shared" si="209"/>
        <v>-64015</v>
      </c>
    </row>
    <row r="1550" spans="1:14" x14ac:dyDescent="0.2">
      <c r="A1550" t="s">
        <v>0</v>
      </c>
      <c r="B1550" t="s">
        <v>5</v>
      </c>
      <c r="C1550" t="s">
        <v>3899</v>
      </c>
      <c r="D1550" t="s">
        <v>3900</v>
      </c>
      <c r="E1550" t="s">
        <v>3907</v>
      </c>
      <c r="F1550" t="s">
        <v>3908</v>
      </c>
      <c r="G1550" s="1">
        <v>44882</v>
      </c>
      <c r="H1550" s="5">
        <v>6785</v>
      </c>
      <c r="I1550" s="4">
        <v>60</v>
      </c>
      <c r="J1550" s="3">
        <f t="shared" si="207"/>
        <v>44942</v>
      </c>
      <c r="K1550" t="s">
        <v>3906</v>
      </c>
      <c r="L1550" s="1">
        <v>44907</v>
      </c>
      <c r="M1550">
        <f t="shared" si="208"/>
        <v>-35</v>
      </c>
      <c r="N1550" s="5">
        <f t="shared" si="209"/>
        <v>-237475</v>
      </c>
    </row>
    <row r="1551" spans="1:14" x14ac:dyDescent="0.2">
      <c r="A1551" t="s">
        <v>0</v>
      </c>
      <c r="B1551" t="s">
        <v>5</v>
      </c>
      <c r="C1551" t="s">
        <v>3909</v>
      </c>
      <c r="D1551" t="s">
        <v>3910</v>
      </c>
      <c r="E1551" t="s">
        <v>3912</v>
      </c>
      <c r="F1551" t="s">
        <v>3913</v>
      </c>
      <c r="G1551" s="1">
        <v>44812</v>
      </c>
      <c r="H1551" s="5">
        <v>2955</v>
      </c>
      <c r="I1551" s="4">
        <v>60</v>
      </c>
      <c r="J1551" s="3">
        <f t="shared" ref="J1551:J1567" si="210">G1551+I1551</f>
        <v>44872</v>
      </c>
      <c r="K1551" t="s">
        <v>3911</v>
      </c>
      <c r="L1551" s="1">
        <v>44860</v>
      </c>
      <c r="M1551">
        <f t="shared" ref="M1551:M1567" si="211">L1551-J1551</f>
        <v>-12</v>
      </c>
      <c r="N1551" s="5">
        <f t="shared" ref="N1551:N1567" si="212">M1551*H1551</f>
        <v>-35460</v>
      </c>
    </row>
    <row r="1552" spans="1:14" x14ac:dyDescent="0.2">
      <c r="A1552" t="s">
        <v>0</v>
      </c>
      <c r="B1552" t="s">
        <v>5</v>
      </c>
      <c r="C1552" t="s">
        <v>3909</v>
      </c>
      <c r="D1552" t="s">
        <v>3910</v>
      </c>
      <c r="E1552" t="s">
        <v>3914</v>
      </c>
      <c r="F1552" t="s">
        <v>3915</v>
      </c>
      <c r="G1552" s="1">
        <v>44812</v>
      </c>
      <c r="H1552" s="5">
        <v>600</v>
      </c>
      <c r="I1552" s="4">
        <v>60</v>
      </c>
      <c r="J1552" s="3">
        <f t="shared" si="210"/>
        <v>44872</v>
      </c>
      <c r="K1552" t="s">
        <v>3911</v>
      </c>
      <c r="L1552" s="1">
        <v>44860</v>
      </c>
      <c r="M1552">
        <f t="shared" si="211"/>
        <v>-12</v>
      </c>
      <c r="N1552" s="5">
        <f t="shared" si="212"/>
        <v>-7200</v>
      </c>
    </row>
    <row r="1553" spans="1:14" x14ac:dyDescent="0.2">
      <c r="A1553" t="s">
        <v>0</v>
      </c>
      <c r="B1553" t="s">
        <v>5</v>
      </c>
      <c r="C1553" t="s">
        <v>3909</v>
      </c>
      <c r="D1553" t="s">
        <v>3910</v>
      </c>
      <c r="E1553" t="s">
        <v>3916</v>
      </c>
      <c r="F1553" t="s">
        <v>3917</v>
      </c>
      <c r="G1553" s="1">
        <v>44827</v>
      </c>
      <c r="H1553" s="5">
        <v>1200</v>
      </c>
      <c r="I1553" s="4">
        <v>60</v>
      </c>
      <c r="J1553" s="3">
        <f t="shared" si="210"/>
        <v>44887</v>
      </c>
      <c r="K1553" t="s">
        <v>3911</v>
      </c>
      <c r="L1553" s="1">
        <v>44860</v>
      </c>
      <c r="M1553">
        <f t="shared" si="211"/>
        <v>-27</v>
      </c>
      <c r="N1553" s="5">
        <f t="shared" si="212"/>
        <v>-32400</v>
      </c>
    </row>
    <row r="1554" spans="1:14" x14ac:dyDescent="0.2">
      <c r="A1554" t="s">
        <v>0</v>
      </c>
      <c r="B1554" t="s">
        <v>5</v>
      </c>
      <c r="C1554" t="s">
        <v>3909</v>
      </c>
      <c r="D1554" t="s">
        <v>3910</v>
      </c>
      <c r="E1554" t="s">
        <v>3919</v>
      </c>
      <c r="F1554" t="s">
        <v>3920</v>
      </c>
      <c r="G1554" s="1">
        <v>44722</v>
      </c>
      <c r="H1554" s="5">
        <v>520</v>
      </c>
      <c r="I1554" s="4">
        <v>60</v>
      </c>
      <c r="J1554" s="3">
        <f t="shared" si="210"/>
        <v>44782</v>
      </c>
      <c r="K1554" t="s">
        <v>3918</v>
      </c>
      <c r="L1554" s="1">
        <v>44881</v>
      </c>
      <c r="M1554">
        <f t="shared" si="211"/>
        <v>99</v>
      </c>
      <c r="N1554" s="5">
        <f t="shared" si="212"/>
        <v>51480</v>
      </c>
    </row>
    <row r="1555" spans="1:14" x14ac:dyDescent="0.2">
      <c r="A1555" t="s">
        <v>0</v>
      </c>
      <c r="B1555" t="s">
        <v>5</v>
      </c>
      <c r="C1555" t="s">
        <v>3909</v>
      </c>
      <c r="D1555" t="s">
        <v>3910</v>
      </c>
      <c r="E1555" t="s">
        <v>3922</v>
      </c>
      <c r="F1555" t="s">
        <v>3923</v>
      </c>
      <c r="G1555" s="1">
        <v>44839</v>
      </c>
      <c r="H1555" s="5">
        <v>358.8</v>
      </c>
      <c r="I1555" s="4">
        <v>60</v>
      </c>
      <c r="J1555" s="3">
        <f t="shared" si="210"/>
        <v>44899</v>
      </c>
      <c r="K1555" t="s">
        <v>3921</v>
      </c>
      <c r="L1555" s="1">
        <v>44894</v>
      </c>
      <c r="M1555">
        <f t="shared" si="211"/>
        <v>-5</v>
      </c>
      <c r="N1555" s="5">
        <f t="shared" si="212"/>
        <v>-1794</v>
      </c>
    </row>
    <row r="1556" spans="1:14" x14ac:dyDescent="0.2">
      <c r="A1556" t="s">
        <v>0</v>
      </c>
      <c r="B1556" t="s">
        <v>5</v>
      </c>
      <c r="C1556" t="s">
        <v>3909</v>
      </c>
      <c r="D1556" t="s">
        <v>3910</v>
      </c>
      <c r="E1556" t="s">
        <v>3924</v>
      </c>
      <c r="F1556" t="s">
        <v>3925</v>
      </c>
      <c r="G1556" s="1">
        <v>44839</v>
      </c>
      <c r="H1556" s="5">
        <v>1320</v>
      </c>
      <c r="I1556" s="4">
        <v>60</v>
      </c>
      <c r="J1556" s="3">
        <f t="shared" si="210"/>
        <v>44899</v>
      </c>
      <c r="K1556" t="s">
        <v>3921</v>
      </c>
      <c r="L1556" s="1">
        <v>44894</v>
      </c>
      <c r="M1556">
        <f t="shared" si="211"/>
        <v>-5</v>
      </c>
      <c r="N1556" s="5">
        <f t="shared" si="212"/>
        <v>-6600</v>
      </c>
    </row>
    <row r="1557" spans="1:14" x14ac:dyDescent="0.2">
      <c r="A1557" t="s">
        <v>0</v>
      </c>
      <c r="B1557" t="s">
        <v>5</v>
      </c>
      <c r="C1557" t="s">
        <v>3909</v>
      </c>
      <c r="D1557" t="s">
        <v>3910</v>
      </c>
      <c r="E1557" t="s">
        <v>3926</v>
      </c>
      <c r="F1557" t="s">
        <v>3927</v>
      </c>
      <c r="G1557" s="1">
        <v>44854</v>
      </c>
      <c r="H1557" s="5">
        <v>1200</v>
      </c>
      <c r="I1557" s="4">
        <v>60</v>
      </c>
      <c r="J1557" s="3">
        <f t="shared" si="210"/>
        <v>44914</v>
      </c>
      <c r="K1557" t="s">
        <v>3921</v>
      </c>
      <c r="L1557" s="1">
        <v>44894</v>
      </c>
      <c r="M1557">
        <f t="shared" si="211"/>
        <v>-20</v>
      </c>
      <c r="N1557" s="5">
        <f t="shared" si="212"/>
        <v>-24000</v>
      </c>
    </row>
    <row r="1558" spans="1:14" x14ac:dyDescent="0.2">
      <c r="A1558" t="s">
        <v>0</v>
      </c>
      <c r="B1558" t="s">
        <v>5</v>
      </c>
      <c r="C1558" t="s">
        <v>3909</v>
      </c>
      <c r="D1558" t="s">
        <v>3910</v>
      </c>
      <c r="E1558" t="s">
        <v>3929</v>
      </c>
      <c r="F1558" t="s">
        <v>3930</v>
      </c>
      <c r="G1558" s="1">
        <v>44867</v>
      </c>
      <c r="H1558" s="5">
        <v>627.9</v>
      </c>
      <c r="I1558" s="4">
        <v>60</v>
      </c>
      <c r="J1558" s="3">
        <f t="shared" si="210"/>
        <v>44927</v>
      </c>
      <c r="K1558" t="s">
        <v>3928</v>
      </c>
      <c r="L1558" s="1">
        <v>44907</v>
      </c>
      <c r="M1558">
        <f t="shared" si="211"/>
        <v>-20</v>
      </c>
      <c r="N1558" s="5">
        <f t="shared" si="212"/>
        <v>-12558</v>
      </c>
    </row>
    <row r="1559" spans="1:14" x14ac:dyDescent="0.2">
      <c r="A1559" t="s">
        <v>0</v>
      </c>
      <c r="B1559" t="s">
        <v>5</v>
      </c>
      <c r="C1559" t="s">
        <v>3909</v>
      </c>
      <c r="D1559" t="s">
        <v>3910</v>
      </c>
      <c r="E1559" t="s">
        <v>3931</v>
      </c>
      <c r="F1559" t="s">
        <v>3932</v>
      </c>
      <c r="G1559" s="1">
        <v>44873</v>
      </c>
      <c r="H1559" s="5">
        <v>1200</v>
      </c>
      <c r="I1559" s="4">
        <v>60</v>
      </c>
      <c r="J1559" s="3">
        <f t="shared" si="210"/>
        <v>44933</v>
      </c>
      <c r="K1559" t="s">
        <v>3928</v>
      </c>
      <c r="L1559" s="1">
        <v>44907</v>
      </c>
      <c r="M1559">
        <f t="shared" si="211"/>
        <v>-26</v>
      </c>
      <c r="N1559" s="5">
        <f t="shared" si="212"/>
        <v>-31200</v>
      </c>
    </row>
    <row r="1560" spans="1:14" x14ac:dyDescent="0.2">
      <c r="A1560" t="s">
        <v>0</v>
      </c>
      <c r="B1560" t="s">
        <v>5</v>
      </c>
      <c r="C1560" t="s">
        <v>3909</v>
      </c>
      <c r="D1560" t="s">
        <v>3910</v>
      </c>
      <c r="E1560" t="s">
        <v>3933</v>
      </c>
      <c r="F1560" t="s">
        <v>3934</v>
      </c>
      <c r="G1560" s="1">
        <v>44882</v>
      </c>
      <c r="H1560" s="5">
        <v>1200</v>
      </c>
      <c r="I1560" s="4">
        <v>60</v>
      </c>
      <c r="J1560" s="3">
        <f t="shared" si="210"/>
        <v>44942</v>
      </c>
      <c r="K1560" t="s">
        <v>3928</v>
      </c>
      <c r="L1560" s="1">
        <v>44907</v>
      </c>
      <c r="M1560">
        <f t="shared" si="211"/>
        <v>-35</v>
      </c>
      <c r="N1560" s="5">
        <f t="shared" si="212"/>
        <v>-42000</v>
      </c>
    </row>
    <row r="1561" spans="1:14" x14ac:dyDescent="0.2">
      <c r="A1561" t="s">
        <v>0</v>
      </c>
      <c r="B1561" t="s">
        <v>5</v>
      </c>
      <c r="C1561" t="s">
        <v>3935</v>
      </c>
      <c r="D1561" t="s">
        <v>3936</v>
      </c>
      <c r="E1561" t="s">
        <v>3938</v>
      </c>
      <c r="F1561" t="s">
        <v>3939</v>
      </c>
      <c r="G1561" s="1">
        <v>44847</v>
      </c>
      <c r="H1561" s="5">
        <v>150</v>
      </c>
      <c r="I1561" s="4">
        <v>60</v>
      </c>
      <c r="J1561" s="3">
        <f t="shared" si="210"/>
        <v>44907</v>
      </c>
      <c r="K1561" t="s">
        <v>3937</v>
      </c>
      <c r="L1561" s="1">
        <v>44894</v>
      </c>
      <c r="M1561">
        <f t="shared" si="211"/>
        <v>-13</v>
      </c>
      <c r="N1561" s="5">
        <f t="shared" si="212"/>
        <v>-1950</v>
      </c>
    </row>
    <row r="1562" spans="1:14" x14ac:dyDescent="0.2">
      <c r="A1562" t="s">
        <v>0</v>
      </c>
      <c r="B1562" t="s">
        <v>5</v>
      </c>
      <c r="C1562" t="s">
        <v>3935</v>
      </c>
      <c r="D1562" t="s">
        <v>3936</v>
      </c>
      <c r="E1562" t="s">
        <v>3940</v>
      </c>
      <c r="F1562" t="s">
        <v>3941</v>
      </c>
      <c r="G1562" s="1">
        <v>44847</v>
      </c>
      <c r="H1562" s="5">
        <v>210</v>
      </c>
      <c r="I1562" s="4">
        <v>60</v>
      </c>
      <c r="J1562" s="3">
        <f t="shared" si="210"/>
        <v>44907</v>
      </c>
      <c r="K1562" t="s">
        <v>3937</v>
      </c>
      <c r="L1562" s="1">
        <v>44894</v>
      </c>
      <c r="M1562">
        <f t="shared" si="211"/>
        <v>-13</v>
      </c>
      <c r="N1562" s="5">
        <f t="shared" si="212"/>
        <v>-2730</v>
      </c>
    </row>
    <row r="1563" spans="1:14" x14ac:dyDescent="0.2">
      <c r="A1563" t="s">
        <v>0</v>
      </c>
      <c r="B1563" t="s">
        <v>5</v>
      </c>
      <c r="C1563" t="s">
        <v>3942</v>
      </c>
      <c r="D1563" t="s">
        <v>3943</v>
      </c>
      <c r="E1563" t="s">
        <v>3945</v>
      </c>
      <c r="F1563" t="s">
        <v>3946</v>
      </c>
      <c r="G1563" s="1">
        <v>44813</v>
      </c>
      <c r="H1563" s="5">
        <v>1957.5</v>
      </c>
      <c r="I1563" s="4">
        <v>60</v>
      </c>
      <c r="J1563" s="3">
        <f t="shared" si="210"/>
        <v>44873</v>
      </c>
      <c r="K1563" t="s">
        <v>3944</v>
      </c>
      <c r="L1563" s="1">
        <v>44860</v>
      </c>
      <c r="M1563">
        <f t="shared" si="211"/>
        <v>-13</v>
      </c>
      <c r="N1563" s="5">
        <f t="shared" si="212"/>
        <v>-25447.5</v>
      </c>
    </row>
    <row r="1564" spans="1:14" x14ac:dyDescent="0.2">
      <c r="A1564" t="s">
        <v>0</v>
      </c>
      <c r="B1564" t="s">
        <v>5</v>
      </c>
      <c r="C1564" t="s">
        <v>3942</v>
      </c>
      <c r="D1564" t="s">
        <v>3943</v>
      </c>
      <c r="E1564" t="s">
        <v>3947</v>
      </c>
      <c r="F1564" t="s">
        <v>3948</v>
      </c>
      <c r="G1564" s="1">
        <v>44813</v>
      </c>
      <c r="H1564" s="5">
        <v>110</v>
      </c>
      <c r="I1564" s="4">
        <v>60</v>
      </c>
      <c r="J1564" s="3">
        <f t="shared" si="210"/>
        <v>44873</v>
      </c>
      <c r="K1564" t="s">
        <v>3944</v>
      </c>
      <c r="L1564" s="1">
        <v>44860</v>
      </c>
      <c r="M1564">
        <f t="shared" si="211"/>
        <v>-13</v>
      </c>
      <c r="N1564" s="5">
        <f t="shared" si="212"/>
        <v>-1430</v>
      </c>
    </row>
    <row r="1565" spans="1:14" x14ac:dyDescent="0.2">
      <c r="A1565" t="s">
        <v>0</v>
      </c>
      <c r="B1565" t="s">
        <v>5</v>
      </c>
      <c r="C1565" t="s">
        <v>3950</v>
      </c>
      <c r="D1565" t="s">
        <v>3951</v>
      </c>
      <c r="E1565" t="s">
        <v>3952</v>
      </c>
      <c r="F1565" t="s">
        <v>3953</v>
      </c>
      <c r="G1565" s="1">
        <v>44819</v>
      </c>
      <c r="H1565" s="5">
        <v>480</v>
      </c>
      <c r="I1565" s="4">
        <v>60</v>
      </c>
      <c r="J1565" s="3">
        <f t="shared" si="210"/>
        <v>44879</v>
      </c>
      <c r="K1565" t="s">
        <v>3949</v>
      </c>
      <c r="L1565" s="1">
        <v>44897</v>
      </c>
      <c r="M1565">
        <f t="shared" si="211"/>
        <v>18</v>
      </c>
      <c r="N1565" s="5">
        <f t="shared" si="212"/>
        <v>8640</v>
      </c>
    </row>
    <row r="1566" spans="1:14" x14ac:dyDescent="0.2">
      <c r="A1566" t="s">
        <v>0</v>
      </c>
      <c r="B1566" t="s">
        <v>5</v>
      </c>
      <c r="C1566" t="s">
        <v>3954</v>
      </c>
      <c r="D1566" t="s">
        <v>3955</v>
      </c>
      <c r="E1566" t="s">
        <v>3957</v>
      </c>
      <c r="F1566" t="s">
        <v>3958</v>
      </c>
      <c r="G1566" s="1">
        <v>44814</v>
      </c>
      <c r="H1566" s="5">
        <v>2332.8000000000002</v>
      </c>
      <c r="I1566" s="4">
        <v>60</v>
      </c>
      <c r="J1566" s="3">
        <f t="shared" si="210"/>
        <v>44874</v>
      </c>
      <c r="K1566" t="s">
        <v>3956</v>
      </c>
      <c r="L1566" s="1">
        <v>44860</v>
      </c>
      <c r="M1566">
        <f t="shared" si="211"/>
        <v>-14</v>
      </c>
      <c r="N1566" s="5">
        <f t="shared" si="212"/>
        <v>-32659.200000000004</v>
      </c>
    </row>
    <row r="1567" spans="1:14" x14ac:dyDescent="0.2">
      <c r="A1567" t="s">
        <v>0</v>
      </c>
      <c r="B1567" t="s">
        <v>5</v>
      </c>
      <c r="C1567" t="s">
        <v>3960</v>
      </c>
      <c r="D1567" t="s">
        <v>3961</v>
      </c>
      <c r="E1567" t="s">
        <v>3962</v>
      </c>
      <c r="F1567" t="s">
        <v>3963</v>
      </c>
      <c r="G1567" s="1">
        <v>44803</v>
      </c>
      <c r="H1567" s="5">
        <v>3120</v>
      </c>
      <c r="I1567" s="4">
        <v>60</v>
      </c>
      <c r="J1567" s="3">
        <f t="shared" si="210"/>
        <v>44863</v>
      </c>
      <c r="K1567" t="s">
        <v>3959</v>
      </c>
      <c r="L1567" s="1">
        <v>44860</v>
      </c>
      <c r="M1567">
        <f t="shared" si="211"/>
        <v>-3</v>
      </c>
      <c r="N1567" s="5">
        <f t="shared" si="212"/>
        <v>-9360</v>
      </c>
    </row>
    <row r="1568" spans="1:14" x14ac:dyDescent="0.2">
      <c r="A1568" t="s">
        <v>0</v>
      </c>
      <c r="B1568" t="s">
        <v>5</v>
      </c>
      <c r="C1568" t="s">
        <v>3964</v>
      </c>
      <c r="D1568" t="s">
        <v>3965</v>
      </c>
      <c r="E1568" t="s">
        <v>3967</v>
      </c>
      <c r="F1568" t="s">
        <v>3968</v>
      </c>
      <c r="G1568" s="1">
        <v>44651</v>
      </c>
      <c r="H1568" s="5">
        <v>259</v>
      </c>
      <c r="I1568" s="4">
        <v>60</v>
      </c>
      <c r="J1568" s="3">
        <f t="shared" ref="J1568:J1590" si="213">G1568+I1568</f>
        <v>44711</v>
      </c>
      <c r="K1568" t="s">
        <v>3966</v>
      </c>
      <c r="L1568" s="1">
        <v>44838</v>
      </c>
      <c r="M1568">
        <f t="shared" ref="M1568:M1590" si="214">L1568-J1568</f>
        <v>127</v>
      </c>
      <c r="N1568" s="5">
        <f t="shared" ref="N1568:N1589" si="215">M1568*H1568</f>
        <v>32893</v>
      </c>
    </row>
    <row r="1569" spans="1:14" x14ac:dyDescent="0.2">
      <c r="A1569" t="s">
        <v>0</v>
      </c>
      <c r="B1569" t="s">
        <v>5</v>
      </c>
      <c r="C1569" t="s">
        <v>3964</v>
      </c>
      <c r="D1569" t="s">
        <v>3965</v>
      </c>
      <c r="E1569" t="s">
        <v>3970</v>
      </c>
      <c r="F1569" t="s">
        <v>3971</v>
      </c>
      <c r="G1569" s="1">
        <v>44804</v>
      </c>
      <c r="H1569" s="5">
        <v>759.93</v>
      </c>
      <c r="I1569" s="4">
        <v>60</v>
      </c>
      <c r="J1569" s="3">
        <f t="shared" si="213"/>
        <v>44864</v>
      </c>
      <c r="K1569" t="s">
        <v>3969</v>
      </c>
      <c r="L1569" s="1">
        <v>44860</v>
      </c>
      <c r="M1569">
        <f t="shared" si="214"/>
        <v>-4</v>
      </c>
      <c r="N1569" s="5">
        <f t="shared" si="215"/>
        <v>-3039.72</v>
      </c>
    </row>
    <row r="1570" spans="1:14" x14ac:dyDescent="0.2">
      <c r="A1570" t="s">
        <v>0</v>
      </c>
      <c r="B1570" t="s">
        <v>5</v>
      </c>
      <c r="C1570" t="s">
        <v>3964</v>
      </c>
      <c r="D1570" t="s">
        <v>3965</v>
      </c>
      <c r="E1570" t="s">
        <v>3972</v>
      </c>
      <c r="F1570" t="s">
        <v>3973</v>
      </c>
      <c r="G1570" s="1">
        <v>44830</v>
      </c>
      <c r="H1570" s="5">
        <v>3000</v>
      </c>
      <c r="I1570" s="4">
        <v>60</v>
      </c>
      <c r="J1570" s="3">
        <f t="shared" si="213"/>
        <v>44890</v>
      </c>
      <c r="K1570" t="s">
        <v>3969</v>
      </c>
      <c r="L1570" s="1">
        <v>44860</v>
      </c>
      <c r="M1570">
        <f t="shared" si="214"/>
        <v>-30</v>
      </c>
      <c r="N1570" s="5">
        <f t="shared" si="215"/>
        <v>-90000</v>
      </c>
    </row>
    <row r="1571" spans="1:14" x14ac:dyDescent="0.2">
      <c r="A1571" t="s">
        <v>0</v>
      </c>
      <c r="B1571" t="s">
        <v>5</v>
      </c>
      <c r="C1571" t="s">
        <v>3964</v>
      </c>
      <c r="D1571" t="s">
        <v>3965</v>
      </c>
      <c r="E1571" t="s">
        <v>3975</v>
      </c>
      <c r="F1571" t="s">
        <v>3976</v>
      </c>
      <c r="G1571" s="1">
        <v>44834</v>
      </c>
      <c r="H1571" s="5">
        <v>400.95</v>
      </c>
      <c r="I1571" s="4">
        <v>60</v>
      </c>
      <c r="J1571" s="3">
        <f t="shared" si="213"/>
        <v>44894</v>
      </c>
      <c r="K1571" t="s">
        <v>3974</v>
      </c>
      <c r="L1571" s="1">
        <v>44894</v>
      </c>
      <c r="M1571">
        <f t="shared" si="214"/>
        <v>0</v>
      </c>
      <c r="N1571" s="5">
        <f t="shared" si="215"/>
        <v>0</v>
      </c>
    </row>
    <row r="1572" spans="1:14" x14ac:dyDescent="0.2">
      <c r="A1572" t="s">
        <v>0</v>
      </c>
      <c r="B1572" t="s">
        <v>5</v>
      </c>
      <c r="C1572" t="s">
        <v>3964</v>
      </c>
      <c r="D1572" t="s">
        <v>3965</v>
      </c>
      <c r="E1572" t="s">
        <v>3977</v>
      </c>
      <c r="F1572" t="s">
        <v>3978</v>
      </c>
      <c r="G1572" s="1">
        <v>44834</v>
      </c>
      <c r="H1572" s="5">
        <v>759.93</v>
      </c>
      <c r="I1572" s="4">
        <v>60</v>
      </c>
      <c r="J1572" s="3">
        <f t="shared" si="213"/>
        <v>44894</v>
      </c>
      <c r="K1572" t="s">
        <v>3974</v>
      </c>
      <c r="L1572" s="1">
        <v>44894</v>
      </c>
      <c r="M1572">
        <f t="shared" si="214"/>
        <v>0</v>
      </c>
      <c r="N1572" s="5">
        <f t="shared" si="215"/>
        <v>0</v>
      </c>
    </row>
    <row r="1573" spans="1:14" x14ac:dyDescent="0.2">
      <c r="A1573" t="s">
        <v>0</v>
      </c>
      <c r="B1573" t="s">
        <v>5</v>
      </c>
      <c r="C1573" t="s">
        <v>3964</v>
      </c>
      <c r="D1573" t="s">
        <v>3965</v>
      </c>
      <c r="E1573" t="s">
        <v>3979</v>
      </c>
      <c r="F1573" t="s">
        <v>3980</v>
      </c>
      <c r="G1573" s="1">
        <v>44839</v>
      </c>
      <c r="H1573" s="5">
        <v>47.52</v>
      </c>
      <c r="I1573" s="4">
        <v>60</v>
      </c>
      <c r="J1573" s="3">
        <f t="shared" si="213"/>
        <v>44899</v>
      </c>
      <c r="K1573" t="s">
        <v>3974</v>
      </c>
      <c r="L1573" s="1">
        <v>44894</v>
      </c>
      <c r="M1573">
        <f t="shared" si="214"/>
        <v>-5</v>
      </c>
      <c r="N1573" s="5">
        <f t="shared" si="215"/>
        <v>-237.60000000000002</v>
      </c>
    </row>
    <row r="1574" spans="1:14" x14ac:dyDescent="0.2">
      <c r="A1574" t="s">
        <v>0</v>
      </c>
      <c r="B1574" t="s">
        <v>5</v>
      </c>
      <c r="C1574" t="s">
        <v>3964</v>
      </c>
      <c r="D1574" t="s">
        <v>3965</v>
      </c>
      <c r="E1574" t="s">
        <v>3981</v>
      </c>
      <c r="F1574" t="s">
        <v>3982</v>
      </c>
      <c r="G1574" s="1">
        <v>44839</v>
      </c>
      <c r="H1574" s="5">
        <v>51.36</v>
      </c>
      <c r="I1574" s="4">
        <v>60</v>
      </c>
      <c r="J1574" s="3">
        <f t="shared" si="213"/>
        <v>44899</v>
      </c>
      <c r="K1574" t="s">
        <v>3974</v>
      </c>
      <c r="L1574" s="1">
        <v>44894</v>
      </c>
      <c r="M1574">
        <f t="shared" si="214"/>
        <v>-5</v>
      </c>
      <c r="N1574" s="5">
        <f t="shared" si="215"/>
        <v>-256.8</v>
      </c>
    </row>
    <row r="1575" spans="1:14" x14ac:dyDescent="0.2">
      <c r="A1575" t="s">
        <v>0</v>
      </c>
      <c r="B1575" t="s">
        <v>5</v>
      </c>
      <c r="C1575" t="s">
        <v>3964</v>
      </c>
      <c r="D1575" t="s">
        <v>3965</v>
      </c>
      <c r="E1575" t="s">
        <v>3983</v>
      </c>
      <c r="F1575" t="s">
        <v>3984</v>
      </c>
      <c r="G1575" s="1">
        <v>44848</v>
      </c>
      <c r="H1575" s="5">
        <v>735.84</v>
      </c>
      <c r="I1575" s="4">
        <v>60</v>
      </c>
      <c r="J1575" s="3">
        <f t="shared" si="213"/>
        <v>44908</v>
      </c>
      <c r="K1575" t="s">
        <v>3974</v>
      </c>
      <c r="L1575" s="1">
        <v>44894</v>
      </c>
      <c r="M1575">
        <f t="shared" si="214"/>
        <v>-14</v>
      </c>
      <c r="N1575" s="5">
        <f t="shared" si="215"/>
        <v>-10301.76</v>
      </c>
    </row>
    <row r="1576" spans="1:14" x14ac:dyDescent="0.2">
      <c r="A1576" t="s">
        <v>0</v>
      </c>
      <c r="B1576" t="s">
        <v>5</v>
      </c>
      <c r="C1576" t="s">
        <v>3964</v>
      </c>
      <c r="D1576" t="s">
        <v>3965</v>
      </c>
      <c r="E1576" t="s">
        <v>3985</v>
      </c>
      <c r="F1576" t="s">
        <v>3986</v>
      </c>
      <c r="G1576" s="1">
        <v>44854</v>
      </c>
      <c r="H1576" s="5">
        <v>309.95999999999998</v>
      </c>
      <c r="I1576" s="4">
        <v>60</v>
      </c>
      <c r="J1576" s="3">
        <f t="shared" si="213"/>
        <v>44914</v>
      </c>
      <c r="K1576" t="s">
        <v>3974</v>
      </c>
      <c r="L1576" s="1">
        <v>44894</v>
      </c>
      <c r="M1576">
        <f t="shared" si="214"/>
        <v>-20</v>
      </c>
      <c r="N1576" s="5">
        <f t="shared" si="215"/>
        <v>-6199.2</v>
      </c>
    </row>
    <row r="1577" spans="1:14" x14ac:dyDescent="0.2">
      <c r="A1577" t="s">
        <v>0</v>
      </c>
      <c r="B1577" t="s">
        <v>5</v>
      </c>
      <c r="C1577" t="s">
        <v>3964</v>
      </c>
      <c r="D1577" t="s">
        <v>3965</v>
      </c>
      <c r="E1577" t="s">
        <v>3988</v>
      </c>
      <c r="F1577" t="s">
        <v>3989</v>
      </c>
      <c r="G1577" s="1">
        <v>44865</v>
      </c>
      <c r="H1577" s="5">
        <v>133.63</v>
      </c>
      <c r="I1577" s="4">
        <v>60</v>
      </c>
      <c r="J1577" s="3">
        <f t="shared" si="213"/>
        <v>44925</v>
      </c>
      <c r="K1577" t="s">
        <v>3987</v>
      </c>
      <c r="L1577" s="1">
        <v>44907</v>
      </c>
      <c r="M1577">
        <f t="shared" si="214"/>
        <v>-18</v>
      </c>
      <c r="N1577" s="5">
        <f t="shared" si="215"/>
        <v>-2405.34</v>
      </c>
    </row>
    <row r="1578" spans="1:14" x14ac:dyDescent="0.2">
      <c r="A1578" t="s">
        <v>0</v>
      </c>
      <c r="B1578" t="s">
        <v>5</v>
      </c>
      <c r="C1578" t="s">
        <v>3964</v>
      </c>
      <c r="D1578" t="s">
        <v>3965</v>
      </c>
      <c r="E1578" t="s">
        <v>3990</v>
      </c>
      <c r="F1578" t="s">
        <v>3991</v>
      </c>
      <c r="G1578" s="1">
        <v>44865</v>
      </c>
      <c r="H1578" s="5">
        <v>759.93</v>
      </c>
      <c r="I1578" s="4">
        <v>60</v>
      </c>
      <c r="J1578" s="3">
        <f t="shared" si="213"/>
        <v>44925</v>
      </c>
      <c r="K1578" t="s">
        <v>3987</v>
      </c>
      <c r="L1578" s="1">
        <v>44907</v>
      </c>
      <c r="M1578">
        <f t="shared" si="214"/>
        <v>-18</v>
      </c>
      <c r="N1578" s="5">
        <f t="shared" si="215"/>
        <v>-13678.74</v>
      </c>
    </row>
    <row r="1579" spans="1:14" x14ac:dyDescent="0.2">
      <c r="A1579" t="s">
        <v>0</v>
      </c>
      <c r="B1579" t="s">
        <v>5</v>
      </c>
      <c r="C1579" t="s">
        <v>3964</v>
      </c>
      <c r="D1579" t="s">
        <v>3965</v>
      </c>
      <c r="E1579" t="s">
        <v>3992</v>
      </c>
      <c r="F1579" t="s">
        <v>3993</v>
      </c>
      <c r="G1579" s="1">
        <v>44874</v>
      </c>
      <c r="H1579" s="5">
        <v>64</v>
      </c>
      <c r="I1579" s="4">
        <v>60</v>
      </c>
      <c r="J1579" s="3">
        <f t="shared" si="213"/>
        <v>44934</v>
      </c>
      <c r="K1579" t="s">
        <v>3987</v>
      </c>
      <c r="L1579" s="1">
        <v>44907</v>
      </c>
      <c r="M1579">
        <f t="shared" si="214"/>
        <v>-27</v>
      </c>
      <c r="N1579" s="5">
        <f t="shared" si="215"/>
        <v>-1728</v>
      </c>
    </row>
    <row r="1580" spans="1:14" x14ac:dyDescent="0.2">
      <c r="A1580" t="s">
        <v>0</v>
      </c>
      <c r="B1580" t="s">
        <v>5</v>
      </c>
      <c r="C1580" t="s">
        <v>3964</v>
      </c>
      <c r="D1580" t="s">
        <v>3965</v>
      </c>
      <c r="E1580" t="s">
        <v>3994</v>
      </c>
      <c r="F1580" t="s">
        <v>3995</v>
      </c>
      <c r="G1580" s="1">
        <v>44881</v>
      </c>
      <c r="H1580" s="5">
        <v>51.36</v>
      </c>
      <c r="I1580" s="4">
        <v>60</v>
      </c>
      <c r="J1580" s="3">
        <f t="shared" si="213"/>
        <v>44941</v>
      </c>
      <c r="K1580" t="s">
        <v>3987</v>
      </c>
      <c r="L1580" s="1">
        <v>44907</v>
      </c>
      <c r="M1580">
        <f t="shared" si="214"/>
        <v>-34</v>
      </c>
      <c r="N1580" s="5">
        <f t="shared" si="215"/>
        <v>-1746.24</v>
      </c>
    </row>
    <row r="1581" spans="1:14" x14ac:dyDescent="0.2">
      <c r="A1581" t="s">
        <v>0</v>
      </c>
      <c r="B1581" t="s">
        <v>5</v>
      </c>
      <c r="C1581" t="s">
        <v>3964</v>
      </c>
      <c r="D1581" t="s">
        <v>3965</v>
      </c>
      <c r="E1581" t="s">
        <v>3996</v>
      </c>
      <c r="F1581" t="s">
        <v>3997</v>
      </c>
      <c r="G1581" s="1">
        <v>44872</v>
      </c>
      <c r="H1581" s="5">
        <v>17.52</v>
      </c>
      <c r="I1581" s="4">
        <v>60</v>
      </c>
      <c r="J1581" s="3">
        <f t="shared" si="213"/>
        <v>44932</v>
      </c>
      <c r="K1581" t="s">
        <v>3987</v>
      </c>
      <c r="L1581" s="1">
        <v>44907</v>
      </c>
      <c r="M1581">
        <f t="shared" si="214"/>
        <v>-25</v>
      </c>
      <c r="N1581" s="5">
        <f t="shared" si="215"/>
        <v>-438</v>
      </c>
    </row>
    <row r="1582" spans="1:14" x14ac:dyDescent="0.2">
      <c r="A1582" t="s">
        <v>0</v>
      </c>
      <c r="B1582" t="s">
        <v>5</v>
      </c>
      <c r="C1582" t="s">
        <v>3964</v>
      </c>
      <c r="D1582" t="s">
        <v>3965</v>
      </c>
      <c r="E1582" t="s">
        <v>3998</v>
      </c>
      <c r="F1582" t="s">
        <v>3999</v>
      </c>
      <c r="G1582" s="1">
        <v>44876</v>
      </c>
      <c r="H1582" s="5">
        <v>78.84</v>
      </c>
      <c r="I1582" s="4">
        <v>60</v>
      </c>
      <c r="J1582" s="3">
        <f t="shared" si="213"/>
        <v>44936</v>
      </c>
      <c r="K1582" t="s">
        <v>3987</v>
      </c>
      <c r="L1582" s="1">
        <v>44907</v>
      </c>
      <c r="M1582">
        <f t="shared" si="214"/>
        <v>-29</v>
      </c>
      <c r="N1582" s="5">
        <f t="shared" si="215"/>
        <v>-2286.36</v>
      </c>
    </row>
    <row r="1583" spans="1:14" x14ac:dyDescent="0.2">
      <c r="A1583" t="s">
        <v>0</v>
      </c>
      <c r="B1583" t="s">
        <v>5</v>
      </c>
      <c r="C1583" t="s">
        <v>3964</v>
      </c>
      <c r="D1583" t="s">
        <v>3965</v>
      </c>
      <c r="E1583" t="s">
        <v>4000</v>
      </c>
      <c r="F1583" t="s">
        <v>4001</v>
      </c>
      <c r="G1583" s="1">
        <v>44887</v>
      </c>
      <c r="H1583" s="5">
        <v>262.8</v>
      </c>
      <c r="I1583" s="4">
        <v>60</v>
      </c>
      <c r="J1583" s="3">
        <f t="shared" si="213"/>
        <v>44947</v>
      </c>
      <c r="K1583" t="s">
        <v>3987</v>
      </c>
      <c r="L1583" s="1">
        <v>44907</v>
      </c>
      <c r="M1583">
        <f t="shared" si="214"/>
        <v>-40</v>
      </c>
      <c r="N1583" s="5">
        <f t="shared" si="215"/>
        <v>-10512</v>
      </c>
    </row>
    <row r="1584" spans="1:14" x14ac:dyDescent="0.2">
      <c r="A1584" t="s">
        <v>0</v>
      </c>
      <c r="B1584" t="s">
        <v>5</v>
      </c>
      <c r="C1584" t="s">
        <v>4002</v>
      </c>
      <c r="D1584" t="s">
        <v>4003</v>
      </c>
      <c r="E1584" t="s">
        <v>4005</v>
      </c>
      <c r="F1584" t="s">
        <v>4006</v>
      </c>
      <c r="G1584" s="1">
        <v>44784</v>
      </c>
      <c r="H1584" s="5">
        <v>6611.85</v>
      </c>
      <c r="I1584" s="4">
        <v>60</v>
      </c>
      <c r="J1584" s="3">
        <f t="shared" si="213"/>
        <v>44844</v>
      </c>
      <c r="K1584" t="s">
        <v>4004</v>
      </c>
      <c r="L1584" s="1">
        <v>44841</v>
      </c>
      <c r="M1584">
        <f t="shared" si="214"/>
        <v>-3</v>
      </c>
      <c r="N1584" s="5">
        <f t="shared" si="215"/>
        <v>-19835.550000000003</v>
      </c>
    </row>
    <row r="1585" spans="1:14" x14ac:dyDescent="0.2">
      <c r="A1585" t="s">
        <v>0</v>
      </c>
      <c r="B1585" t="s">
        <v>5</v>
      </c>
      <c r="C1585" t="s">
        <v>4002</v>
      </c>
      <c r="D1585" t="s">
        <v>4003</v>
      </c>
      <c r="E1585" t="s">
        <v>4007</v>
      </c>
      <c r="F1585" t="s">
        <v>4008</v>
      </c>
      <c r="G1585" s="1">
        <v>44771</v>
      </c>
      <c r="H1585" s="5">
        <v>6611.85</v>
      </c>
      <c r="I1585" s="4">
        <v>60</v>
      </c>
      <c r="J1585" s="3">
        <f t="shared" si="213"/>
        <v>44831</v>
      </c>
      <c r="K1585" t="s">
        <v>4004</v>
      </c>
      <c r="L1585" s="1">
        <v>44841</v>
      </c>
      <c r="M1585">
        <f t="shared" si="214"/>
        <v>10</v>
      </c>
      <c r="N1585" s="5">
        <f t="shared" si="215"/>
        <v>66118.5</v>
      </c>
    </row>
    <row r="1586" spans="1:14" x14ac:dyDescent="0.2">
      <c r="A1586" t="s">
        <v>0</v>
      </c>
      <c r="B1586" t="s">
        <v>5</v>
      </c>
      <c r="C1586" t="s">
        <v>4002</v>
      </c>
      <c r="D1586" t="s">
        <v>4003</v>
      </c>
      <c r="E1586" t="s">
        <v>4009</v>
      </c>
      <c r="F1586" t="s">
        <v>4010</v>
      </c>
      <c r="G1586" s="1">
        <v>44765</v>
      </c>
      <c r="H1586" s="5">
        <v>6611.85</v>
      </c>
      <c r="I1586" s="4">
        <v>60</v>
      </c>
      <c r="J1586" s="3">
        <f t="shared" si="213"/>
        <v>44825</v>
      </c>
      <c r="K1586" t="s">
        <v>4004</v>
      </c>
      <c r="L1586" s="1">
        <v>44841</v>
      </c>
      <c r="M1586">
        <f t="shared" si="214"/>
        <v>16</v>
      </c>
      <c r="N1586" s="5">
        <f t="shared" si="215"/>
        <v>105789.6</v>
      </c>
    </row>
    <row r="1587" spans="1:14" x14ac:dyDescent="0.2">
      <c r="A1587" t="s">
        <v>0</v>
      </c>
      <c r="B1587" t="s">
        <v>5</v>
      </c>
      <c r="C1587" t="s">
        <v>4002</v>
      </c>
      <c r="D1587" t="s">
        <v>4003</v>
      </c>
      <c r="E1587" t="s">
        <v>4012</v>
      </c>
      <c r="F1587" t="s">
        <v>4013</v>
      </c>
      <c r="G1587" s="1">
        <v>44831</v>
      </c>
      <c r="H1587" s="5">
        <v>2790</v>
      </c>
      <c r="I1587" s="4">
        <v>60</v>
      </c>
      <c r="J1587" s="3">
        <f t="shared" si="213"/>
        <v>44891</v>
      </c>
      <c r="K1587" t="s">
        <v>4011</v>
      </c>
      <c r="L1587" s="1">
        <v>44860</v>
      </c>
      <c r="M1587">
        <f t="shared" si="214"/>
        <v>-31</v>
      </c>
      <c r="N1587" s="5">
        <f t="shared" si="215"/>
        <v>-86490</v>
      </c>
    </row>
    <row r="1588" spans="1:14" x14ac:dyDescent="0.2">
      <c r="A1588" t="s">
        <v>0</v>
      </c>
      <c r="B1588" t="s">
        <v>5</v>
      </c>
      <c r="C1588" t="s">
        <v>4002</v>
      </c>
      <c r="D1588" t="s">
        <v>4003</v>
      </c>
      <c r="E1588" t="s">
        <v>4014</v>
      </c>
      <c r="F1588" t="s">
        <v>4015</v>
      </c>
      <c r="G1588" s="1">
        <v>44831</v>
      </c>
      <c r="H1588" s="5">
        <v>8370</v>
      </c>
      <c r="I1588" s="4">
        <v>60</v>
      </c>
      <c r="J1588" s="3">
        <f t="shared" si="213"/>
        <v>44891</v>
      </c>
      <c r="K1588" t="s">
        <v>4011</v>
      </c>
      <c r="L1588" s="1">
        <v>44860</v>
      </c>
      <c r="M1588">
        <f t="shared" si="214"/>
        <v>-31</v>
      </c>
      <c r="N1588" s="5">
        <f t="shared" si="215"/>
        <v>-259470</v>
      </c>
    </row>
    <row r="1589" spans="1:14" x14ac:dyDescent="0.2">
      <c r="A1589" t="s">
        <v>0</v>
      </c>
      <c r="B1589" t="s">
        <v>5</v>
      </c>
      <c r="C1589" t="s">
        <v>4002</v>
      </c>
      <c r="D1589" t="s">
        <v>4003</v>
      </c>
      <c r="E1589" t="s">
        <v>4016</v>
      </c>
      <c r="F1589" t="s">
        <v>4017</v>
      </c>
      <c r="G1589" s="1">
        <v>44831</v>
      </c>
      <c r="H1589" s="5">
        <v>6611.85</v>
      </c>
      <c r="I1589" s="4">
        <v>60</v>
      </c>
      <c r="J1589" s="3">
        <f t="shared" si="213"/>
        <v>44891</v>
      </c>
      <c r="K1589" t="s">
        <v>4011</v>
      </c>
      <c r="L1589" s="1">
        <v>44860</v>
      </c>
      <c r="M1589">
        <f t="shared" si="214"/>
        <v>-31</v>
      </c>
      <c r="N1589" s="5">
        <f t="shared" si="215"/>
        <v>-204967.35</v>
      </c>
    </row>
    <row r="1590" spans="1:14" x14ac:dyDescent="0.2">
      <c r="A1590" t="s">
        <v>0</v>
      </c>
      <c r="B1590" t="s">
        <v>5</v>
      </c>
      <c r="C1590" t="s">
        <v>4002</v>
      </c>
      <c r="D1590" t="s">
        <v>4003</v>
      </c>
      <c r="E1590" t="s">
        <v>4018</v>
      </c>
      <c r="F1590" t="s">
        <v>4019</v>
      </c>
      <c r="G1590" s="1">
        <v>44823</v>
      </c>
      <c r="H1590" s="5">
        <v>4600</v>
      </c>
      <c r="I1590" s="4">
        <v>60</v>
      </c>
      <c r="J1590" s="3">
        <f t="shared" si="213"/>
        <v>44883</v>
      </c>
      <c r="K1590" t="s">
        <v>4011</v>
      </c>
      <c r="L1590" s="1">
        <v>44860</v>
      </c>
      <c r="M1590">
        <f t="shared" si="214"/>
        <v>-23</v>
      </c>
      <c r="N1590" s="5">
        <f t="shared" ref="N1590:N1606" si="216">M1590*H1590</f>
        <v>-105800</v>
      </c>
    </row>
    <row r="1591" spans="1:14" x14ac:dyDescent="0.2">
      <c r="A1591" t="s">
        <v>0</v>
      </c>
      <c r="B1591" t="s">
        <v>5</v>
      </c>
      <c r="C1591" t="s">
        <v>4002</v>
      </c>
      <c r="D1591" t="s">
        <v>4003</v>
      </c>
      <c r="E1591" t="s">
        <v>4021</v>
      </c>
      <c r="F1591" t="s">
        <v>4022</v>
      </c>
      <c r="G1591" s="1">
        <v>44833</v>
      </c>
      <c r="H1591" s="5">
        <v>5588.88</v>
      </c>
      <c r="I1591" s="4">
        <v>60</v>
      </c>
      <c r="J1591" s="3">
        <f t="shared" ref="J1591:J1606" si="217">G1591+I1591</f>
        <v>44893</v>
      </c>
      <c r="K1591" t="s">
        <v>4020</v>
      </c>
      <c r="L1591" s="1">
        <v>44894</v>
      </c>
      <c r="M1591">
        <f t="shared" ref="M1591:M1606" si="218">L1591-J1591</f>
        <v>1</v>
      </c>
      <c r="N1591" s="5">
        <f t="shared" si="216"/>
        <v>5588.88</v>
      </c>
    </row>
    <row r="1592" spans="1:14" x14ac:dyDescent="0.2">
      <c r="A1592" t="s">
        <v>0</v>
      </c>
      <c r="B1592" t="s">
        <v>5</v>
      </c>
      <c r="C1592" t="s">
        <v>4002</v>
      </c>
      <c r="D1592" t="s">
        <v>4003</v>
      </c>
      <c r="E1592" t="s">
        <v>4023</v>
      </c>
      <c r="F1592" t="s">
        <v>4024</v>
      </c>
      <c r="G1592" s="1">
        <v>44831</v>
      </c>
      <c r="H1592" s="5">
        <v>6611.85</v>
      </c>
      <c r="I1592" s="4">
        <v>60</v>
      </c>
      <c r="J1592" s="3">
        <f t="shared" si="217"/>
        <v>44891</v>
      </c>
      <c r="K1592" t="s">
        <v>4020</v>
      </c>
      <c r="L1592" s="1">
        <v>44894</v>
      </c>
      <c r="M1592">
        <f t="shared" si="218"/>
        <v>3</v>
      </c>
      <c r="N1592" s="5">
        <f t="shared" si="216"/>
        <v>19835.550000000003</v>
      </c>
    </row>
    <row r="1593" spans="1:14" x14ac:dyDescent="0.2">
      <c r="A1593" t="s">
        <v>0</v>
      </c>
      <c r="B1593" t="s">
        <v>5</v>
      </c>
      <c r="C1593" t="s">
        <v>4025</v>
      </c>
      <c r="D1593" t="s">
        <v>4026</v>
      </c>
      <c r="E1593" t="s">
        <v>4028</v>
      </c>
      <c r="F1593" t="s">
        <v>4029</v>
      </c>
      <c r="G1593" s="1">
        <v>44756</v>
      </c>
      <c r="H1593" s="5">
        <v>1299</v>
      </c>
      <c r="I1593" s="4">
        <v>60</v>
      </c>
      <c r="J1593" s="3">
        <f t="shared" si="217"/>
        <v>44816</v>
      </c>
      <c r="K1593" t="s">
        <v>4027</v>
      </c>
      <c r="L1593" s="1">
        <v>44868</v>
      </c>
      <c r="M1593">
        <f t="shared" si="218"/>
        <v>52</v>
      </c>
      <c r="N1593" s="5">
        <f t="shared" si="216"/>
        <v>67548</v>
      </c>
    </row>
    <row r="1594" spans="1:14" x14ac:dyDescent="0.2">
      <c r="A1594" t="s">
        <v>0</v>
      </c>
      <c r="B1594" t="s">
        <v>5</v>
      </c>
      <c r="C1594" t="s">
        <v>4025</v>
      </c>
      <c r="D1594" t="s">
        <v>4026</v>
      </c>
      <c r="E1594" t="s">
        <v>4031</v>
      </c>
      <c r="F1594" t="s">
        <v>4032</v>
      </c>
      <c r="G1594" s="1">
        <v>44752</v>
      </c>
      <c r="H1594" s="5">
        <v>1299</v>
      </c>
      <c r="I1594" s="4">
        <v>60</v>
      </c>
      <c r="J1594" s="3">
        <f t="shared" si="217"/>
        <v>44812</v>
      </c>
      <c r="K1594" t="s">
        <v>4030</v>
      </c>
      <c r="L1594" s="1">
        <v>44894</v>
      </c>
      <c r="M1594">
        <f t="shared" si="218"/>
        <v>82</v>
      </c>
      <c r="N1594" s="5">
        <f t="shared" si="216"/>
        <v>106518</v>
      </c>
    </row>
    <row r="1595" spans="1:14" x14ac:dyDescent="0.2">
      <c r="A1595" t="s">
        <v>0</v>
      </c>
      <c r="B1595" t="s">
        <v>5</v>
      </c>
      <c r="C1595" t="s">
        <v>4025</v>
      </c>
      <c r="D1595" t="s">
        <v>4026</v>
      </c>
      <c r="E1595" t="s">
        <v>4033</v>
      </c>
      <c r="F1595" t="s">
        <v>3687</v>
      </c>
      <c r="G1595" s="1">
        <v>44860</v>
      </c>
      <c r="H1595" s="5">
        <v>2360</v>
      </c>
      <c r="I1595" s="4">
        <v>60</v>
      </c>
      <c r="J1595" s="3">
        <f t="shared" si="217"/>
        <v>44920</v>
      </c>
      <c r="K1595" t="s">
        <v>4030</v>
      </c>
      <c r="L1595" s="1">
        <v>44894</v>
      </c>
      <c r="M1595">
        <f t="shared" si="218"/>
        <v>-26</v>
      </c>
      <c r="N1595" s="5">
        <f t="shared" si="216"/>
        <v>-61360</v>
      </c>
    </row>
    <row r="1596" spans="1:14" x14ac:dyDescent="0.2">
      <c r="A1596" t="s">
        <v>0</v>
      </c>
      <c r="B1596" t="s">
        <v>5</v>
      </c>
      <c r="C1596" t="s">
        <v>4034</v>
      </c>
      <c r="D1596" t="s">
        <v>4035</v>
      </c>
      <c r="E1596" t="s">
        <v>4037</v>
      </c>
      <c r="F1596" t="s">
        <v>4038</v>
      </c>
      <c r="G1596" s="1">
        <v>44823</v>
      </c>
      <c r="H1596" s="5">
        <v>1950</v>
      </c>
      <c r="I1596" s="4">
        <v>60</v>
      </c>
      <c r="J1596" s="3">
        <f t="shared" si="217"/>
        <v>44883</v>
      </c>
      <c r="K1596" t="s">
        <v>4036</v>
      </c>
      <c r="L1596" s="1">
        <v>44860</v>
      </c>
      <c r="M1596">
        <f t="shared" si="218"/>
        <v>-23</v>
      </c>
      <c r="N1596" s="5">
        <f t="shared" si="216"/>
        <v>-44850</v>
      </c>
    </row>
    <row r="1597" spans="1:14" x14ac:dyDescent="0.2">
      <c r="A1597" t="s">
        <v>0</v>
      </c>
      <c r="B1597" t="s">
        <v>5</v>
      </c>
      <c r="C1597" t="s">
        <v>4034</v>
      </c>
      <c r="D1597" t="s">
        <v>4035</v>
      </c>
      <c r="E1597" t="s">
        <v>4039</v>
      </c>
      <c r="F1597" t="s">
        <v>4040</v>
      </c>
      <c r="G1597" s="1">
        <v>44825</v>
      </c>
      <c r="H1597" s="5">
        <v>130</v>
      </c>
      <c r="I1597" s="4">
        <v>60</v>
      </c>
      <c r="J1597" s="3">
        <f t="shared" si="217"/>
        <v>44885</v>
      </c>
      <c r="K1597" t="s">
        <v>4036</v>
      </c>
      <c r="L1597" s="1">
        <v>44860</v>
      </c>
      <c r="M1597">
        <f t="shared" si="218"/>
        <v>-25</v>
      </c>
      <c r="N1597" s="5">
        <f t="shared" si="216"/>
        <v>-3250</v>
      </c>
    </row>
    <row r="1598" spans="1:14" x14ac:dyDescent="0.2">
      <c r="A1598" t="s">
        <v>0</v>
      </c>
      <c r="B1598" t="s">
        <v>5</v>
      </c>
      <c r="C1598" t="s">
        <v>4034</v>
      </c>
      <c r="D1598" t="s">
        <v>4035</v>
      </c>
      <c r="E1598" t="s">
        <v>4041</v>
      </c>
      <c r="F1598" t="s">
        <v>4042</v>
      </c>
      <c r="G1598" s="1">
        <v>44823</v>
      </c>
      <c r="H1598" s="5">
        <v>819.92</v>
      </c>
      <c r="I1598" s="4">
        <v>60</v>
      </c>
      <c r="J1598" s="3">
        <f t="shared" si="217"/>
        <v>44883</v>
      </c>
      <c r="K1598" t="s">
        <v>4036</v>
      </c>
      <c r="L1598" s="1">
        <v>44860</v>
      </c>
      <c r="M1598">
        <f t="shared" si="218"/>
        <v>-23</v>
      </c>
      <c r="N1598" s="5">
        <f t="shared" si="216"/>
        <v>-18858.16</v>
      </c>
    </row>
    <row r="1599" spans="1:14" x14ac:dyDescent="0.2">
      <c r="A1599" t="s">
        <v>0</v>
      </c>
      <c r="B1599" t="s">
        <v>5</v>
      </c>
      <c r="C1599" t="s">
        <v>4034</v>
      </c>
      <c r="D1599" t="s">
        <v>4035</v>
      </c>
      <c r="E1599" t="s">
        <v>4044</v>
      </c>
      <c r="F1599" t="s">
        <v>4045</v>
      </c>
      <c r="G1599" s="1">
        <v>44844</v>
      </c>
      <c r="H1599" s="5">
        <v>130</v>
      </c>
      <c r="I1599" s="4">
        <v>60</v>
      </c>
      <c r="J1599" s="3">
        <f t="shared" si="217"/>
        <v>44904</v>
      </c>
      <c r="K1599" t="s">
        <v>4043</v>
      </c>
      <c r="L1599" s="1">
        <v>44894</v>
      </c>
      <c r="M1599">
        <f t="shared" si="218"/>
        <v>-10</v>
      </c>
      <c r="N1599" s="5">
        <f t="shared" si="216"/>
        <v>-1300</v>
      </c>
    </row>
    <row r="1600" spans="1:14" x14ac:dyDescent="0.2">
      <c r="A1600" t="s">
        <v>0</v>
      </c>
      <c r="B1600" t="s">
        <v>5</v>
      </c>
      <c r="C1600" t="s">
        <v>4034</v>
      </c>
      <c r="D1600" t="s">
        <v>4035</v>
      </c>
      <c r="E1600" t="s">
        <v>4046</v>
      </c>
      <c r="F1600" t="s">
        <v>4047</v>
      </c>
      <c r="G1600" s="1">
        <v>44851</v>
      </c>
      <c r="H1600" s="5">
        <v>200</v>
      </c>
      <c r="I1600" s="4">
        <v>60</v>
      </c>
      <c r="J1600" s="3">
        <f t="shared" si="217"/>
        <v>44911</v>
      </c>
      <c r="K1600" t="s">
        <v>4043</v>
      </c>
      <c r="L1600" s="1">
        <v>44894</v>
      </c>
      <c r="M1600">
        <f t="shared" si="218"/>
        <v>-17</v>
      </c>
      <c r="N1600" s="5">
        <f t="shared" si="216"/>
        <v>-3400</v>
      </c>
    </row>
    <row r="1601" spans="1:14" x14ac:dyDescent="0.2">
      <c r="A1601" t="s">
        <v>0</v>
      </c>
      <c r="B1601" t="s">
        <v>5</v>
      </c>
      <c r="C1601" t="s">
        <v>4034</v>
      </c>
      <c r="D1601" t="s">
        <v>4035</v>
      </c>
      <c r="E1601" t="s">
        <v>4048</v>
      </c>
      <c r="F1601" t="s">
        <v>4049</v>
      </c>
      <c r="G1601" s="1">
        <v>44860</v>
      </c>
      <c r="H1601" s="5">
        <v>130</v>
      </c>
      <c r="I1601" s="4">
        <v>60</v>
      </c>
      <c r="J1601" s="3">
        <f t="shared" si="217"/>
        <v>44920</v>
      </c>
      <c r="K1601" t="s">
        <v>4043</v>
      </c>
      <c r="L1601" s="1">
        <v>44894</v>
      </c>
      <c r="M1601">
        <f t="shared" si="218"/>
        <v>-26</v>
      </c>
      <c r="N1601" s="5">
        <f t="shared" si="216"/>
        <v>-3380</v>
      </c>
    </row>
    <row r="1602" spans="1:14" x14ac:dyDescent="0.2">
      <c r="A1602" t="s">
        <v>0</v>
      </c>
      <c r="B1602" t="s">
        <v>5</v>
      </c>
      <c r="C1602" t="s">
        <v>4034</v>
      </c>
      <c r="D1602" t="s">
        <v>4035</v>
      </c>
      <c r="E1602" t="s">
        <v>4050</v>
      </c>
      <c r="F1602" t="s">
        <v>4051</v>
      </c>
      <c r="G1602" s="1">
        <v>44852</v>
      </c>
      <c r="H1602" s="5">
        <v>409.92</v>
      </c>
      <c r="I1602" s="4">
        <v>60</v>
      </c>
      <c r="J1602" s="3">
        <f t="shared" si="217"/>
        <v>44912</v>
      </c>
      <c r="K1602" t="s">
        <v>4043</v>
      </c>
      <c r="L1602" s="1">
        <v>44894</v>
      </c>
      <c r="M1602">
        <f t="shared" si="218"/>
        <v>-18</v>
      </c>
      <c r="N1602" s="5">
        <f t="shared" si="216"/>
        <v>-7378.56</v>
      </c>
    </row>
    <row r="1603" spans="1:14" x14ac:dyDescent="0.2">
      <c r="A1603" t="s">
        <v>0</v>
      </c>
      <c r="B1603" t="s">
        <v>5</v>
      </c>
      <c r="C1603" t="s">
        <v>4034</v>
      </c>
      <c r="D1603" t="s">
        <v>4035</v>
      </c>
      <c r="E1603" t="s">
        <v>4053</v>
      </c>
      <c r="F1603" t="s">
        <v>4054</v>
      </c>
      <c r="G1603" s="1">
        <v>44876</v>
      </c>
      <c r="H1603" s="5">
        <v>1800</v>
      </c>
      <c r="I1603" s="4">
        <v>60</v>
      </c>
      <c r="J1603" s="3">
        <f t="shared" si="217"/>
        <v>44936</v>
      </c>
      <c r="K1603" t="s">
        <v>4052</v>
      </c>
      <c r="L1603" s="1">
        <v>44908</v>
      </c>
      <c r="M1603">
        <f t="shared" si="218"/>
        <v>-28</v>
      </c>
      <c r="N1603" s="5">
        <f t="shared" si="216"/>
        <v>-50400</v>
      </c>
    </row>
    <row r="1604" spans="1:14" x14ac:dyDescent="0.2">
      <c r="A1604" t="s">
        <v>0</v>
      </c>
      <c r="B1604" t="s">
        <v>5</v>
      </c>
      <c r="C1604" t="s">
        <v>4034</v>
      </c>
      <c r="D1604" t="s">
        <v>4035</v>
      </c>
      <c r="E1604" t="s">
        <v>4055</v>
      </c>
      <c r="F1604" t="s">
        <v>4056</v>
      </c>
      <c r="G1604" s="1">
        <v>44867</v>
      </c>
      <c r="H1604" s="5">
        <v>2465</v>
      </c>
      <c r="I1604" s="4">
        <v>60</v>
      </c>
      <c r="J1604" s="3">
        <f t="shared" si="217"/>
        <v>44927</v>
      </c>
      <c r="K1604" t="s">
        <v>4052</v>
      </c>
      <c r="L1604" s="1">
        <v>44908</v>
      </c>
      <c r="M1604">
        <f t="shared" si="218"/>
        <v>-19</v>
      </c>
      <c r="N1604" s="5">
        <f t="shared" si="216"/>
        <v>-46835</v>
      </c>
    </row>
    <row r="1605" spans="1:14" x14ac:dyDescent="0.2">
      <c r="A1605" t="s">
        <v>0</v>
      </c>
      <c r="B1605" t="s">
        <v>5</v>
      </c>
      <c r="C1605" t="s">
        <v>4034</v>
      </c>
      <c r="D1605" t="s">
        <v>4035</v>
      </c>
      <c r="E1605" t="s">
        <v>4057</v>
      </c>
      <c r="F1605" t="s">
        <v>4058</v>
      </c>
      <c r="G1605" s="1">
        <v>44872</v>
      </c>
      <c r="H1605" s="5">
        <v>260</v>
      </c>
      <c r="I1605" s="4">
        <v>60</v>
      </c>
      <c r="J1605" s="3">
        <f t="shared" si="217"/>
        <v>44932</v>
      </c>
      <c r="K1605" t="s">
        <v>4052</v>
      </c>
      <c r="L1605" s="1">
        <v>44908</v>
      </c>
      <c r="M1605">
        <f t="shared" si="218"/>
        <v>-24</v>
      </c>
      <c r="N1605" s="5">
        <f t="shared" si="216"/>
        <v>-6240</v>
      </c>
    </row>
    <row r="1606" spans="1:14" x14ac:dyDescent="0.2">
      <c r="A1606" t="s">
        <v>0</v>
      </c>
      <c r="B1606" t="s">
        <v>5</v>
      </c>
      <c r="C1606" t="s">
        <v>4034</v>
      </c>
      <c r="D1606" t="s">
        <v>4035</v>
      </c>
      <c r="E1606" t="s">
        <v>4059</v>
      </c>
      <c r="F1606" t="s">
        <v>4060</v>
      </c>
      <c r="G1606" s="1">
        <v>44888</v>
      </c>
      <c r="H1606" s="5">
        <v>819.92</v>
      </c>
      <c r="I1606" s="4">
        <v>60</v>
      </c>
      <c r="J1606" s="3">
        <f t="shared" si="217"/>
        <v>44948</v>
      </c>
      <c r="K1606" t="s">
        <v>4052</v>
      </c>
      <c r="L1606" s="1">
        <v>44908</v>
      </c>
      <c r="M1606">
        <f t="shared" si="218"/>
        <v>-40</v>
      </c>
      <c r="N1606" s="5">
        <f t="shared" si="216"/>
        <v>-32796.799999999996</v>
      </c>
    </row>
    <row r="1607" spans="1:14" x14ac:dyDescent="0.2">
      <c r="A1607" t="s">
        <v>0</v>
      </c>
      <c r="B1607" t="s">
        <v>5</v>
      </c>
      <c r="C1607" t="s">
        <v>4061</v>
      </c>
      <c r="D1607" t="s">
        <v>4062</v>
      </c>
      <c r="E1607" t="s">
        <v>4064</v>
      </c>
      <c r="F1607" t="s">
        <v>4065</v>
      </c>
      <c r="G1607" s="1">
        <v>44719</v>
      </c>
      <c r="H1607" s="5">
        <v>1344</v>
      </c>
      <c r="I1607" s="4">
        <v>60</v>
      </c>
      <c r="J1607" s="3">
        <f t="shared" ref="J1607:J1613" si="219">G1607+I1607</f>
        <v>44779</v>
      </c>
      <c r="K1607" t="s">
        <v>4063</v>
      </c>
      <c r="L1607" s="1">
        <v>44848</v>
      </c>
      <c r="M1607">
        <f t="shared" ref="M1607:M1613" si="220">L1607-J1607</f>
        <v>69</v>
      </c>
      <c r="N1607" s="5">
        <f t="shared" ref="N1607:N1613" si="221">M1607*H1607</f>
        <v>92736</v>
      </c>
    </row>
    <row r="1608" spans="1:14" x14ac:dyDescent="0.2">
      <c r="A1608" t="s">
        <v>0</v>
      </c>
      <c r="B1608" t="s">
        <v>5</v>
      </c>
      <c r="C1608" t="s">
        <v>4061</v>
      </c>
      <c r="D1608" t="s">
        <v>4062</v>
      </c>
      <c r="E1608" t="s">
        <v>4066</v>
      </c>
      <c r="F1608" t="s">
        <v>4067</v>
      </c>
      <c r="G1608" s="1">
        <v>44783</v>
      </c>
      <c r="H1608" s="5">
        <v>6552</v>
      </c>
      <c r="I1608" s="4">
        <v>60</v>
      </c>
      <c r="J1608" s="3">
        <f t="shared" si="219"/>
        <v>44843</v>
      </c>
      <c r="K1608" t="s">
        <v>4063</v>
      </c>
      <c r="L1608" s="1">
        <v>44848</v>
      </c>
      <c r="M1608">
        <f t="shared" si="220"/>
        <v>5</v>
      </c>
      <c r="N1608" s="5">
        <f t="shared" si="221"/>
        <v>32760</v>
      </c>
    </row>
    <row r="1609" spans="1:14" x14ac:dyDescent="0.2">
      <c r="A1609" t="s">
        <v>0</v>
      </c>
      <c r="B1609" t="s">
        <v>5</v>
      </c>
      <c r="C1609" t="s">
        <v>4061</v>
      </c>
      <c r="D1609" t="s">
        <v>4062</v>
      </c>
      <c r="E1609" t="s">
        <v>4068</v>
      </c>
      <c r="F1609" t="s">
        <v>4069</v>
      </c>
      <c r="G1609" s="1">
        <v>44781</v>
      </c>
      <c r="H1609" s="5">
        <v>3276</v>
      </c>
      <c r="I1609" s="4">
        <v>60</v>
      </c>
      <c r="J1609" s="3">
        <f t="shared" si="219"/>
        <v>44841</v>
      </c>
      <c r="K1609" t="s">
        <v>4063</v>
      </c>
      <c r="L1609" s="1">
        <v>44848</v>
      </c>
      <c r="M1609">
        <f t="shared" si="220"/>
        <v>7</v>
      </c>
      <c r="N1609" s="5">
        <f t="shared" si="221"/>
        <v>22932</v>
      </c>
    </row>
    <row r="1610" spans="1:14" x14ac:dyDescent="0.2">
      <c r="A1610" t="s">
        <v>0</v>
      </c>
      <c r="B1610" t="s">
        <v>5</v>
      </c>
      <c r="C1610" t="s">
        <v>4061</v>
      </c>
      <c r="D1610" t="s">
        <v>4062</v>
      </c>
      <c r="E1610" t="s">
        <v>4071</v>
      </c>
      <c r="F1610" t="s">
        <v>4072</v>
      </c>
      <c r="G1610" s="1">
        <v>44841</v>
      </c>
      <c r="H1610" s="5">
        <v>3276</v>
      </c>
      <c r="I1610" s="4">
        <v>60</v>
      </c>
      <c r="J1610" s="3">
        <f t="shared" si="219"/>
        <v>44901</v>
      </c>
      <c r="K1610" t="s">
        <v>4070</v>
      </c>
      <c r="L1610" s="1">
        <v>44894</v>
      </c>
      <c r="M1610">
        <f t="shared" si="220"/>
        <v>-7</v>
      </c>
      <c r="N1610" s="5">
        <f t="shared" si="221"/>
        <v>-22932</v>
      </c>
    </row>
    <row r="1611" spans="1:14" x14ac:dyDescent="0.2">
      <c r="A1611" t="s">
        <v>0</v>
      </c>
      <c r="B1611" t="s">
        <v>5</v>
      </c>
      <c r="C1611" t="s">
        <v>4061</v>
      </c>
      <c r="D1611" t="s">
        <v>4062</v>
      </c>
      <c r="E1611" t="s">
        <v>4073</v>
      </c>
      <c r="F1611" t="s">
        <v>4074</v>
      </c>
      <c r="G1611" s="1">
        <v>44839</v>
      </c>
      <c r="H1611" s="5">
        <v>4800</v>
      </c>
      <c r="I1611" s="4">
        <v>60</v>
      </c>
      <c r="J1611" s="3">
        <f t="shared" si="219"/>
        <v>44899</v>
      </c>
      <c r="K1611" t="s">
        <v>4070</v>
      </c>
      <c r="L1611" s="1">
        <v>44894</v>
      </c>
      <c r="M1611">
        <f t="shared" si="220"/>
        <v>-5</v>
      </c>
      <c r="N1611" s="5">
        <f t="shared" si="221"/>
        <v>-24000</v>
      </c>
    </row>
    <row r="1612" spans="1:14" x14ac:dyDescent="0.2">
      <c r="A1612" t="s">
        <v>0</v>
      </c>
      <c r="B1612" t="s">
        <v>5</v>
      </c>
      <c r="C1612" t="s">
        <v>4061</v>
      </c>
      <c r="D1612" t="s">
        <v>4062</v>
      </c>
      <c r="E1612" t="s">
        <v>4075</v>
      </c>
      <c r="F1612" t="s">
        <v>4076</v>
      </c>
      <c r="G1612" s="1">
        <v>44839</v>
      </c>
      <c r="H1612" s="5">
        <v>2400</v>
      </c>
      <c r="I1612" s="4">
        <v>60</v>
      </c>
      <c r="J1612" s="3">
        <f t="shared" si="219"/>
        <v>44899</v>
      </c>
      <c r="K1612" t="s">
        <v>4070</v>
      </c>
      <c r="L1612" s="1">
        <v>44894</v>
      </c>
      <c r="M1612">
        <f t="shared" si="220"/>
        <v>-5</v>
      </c>
      <c r="N1612" s="5">
        <f t="shared" si="221"/>
        <v>-12000</v>
      </c>
    </row>
    <row r="1613" spans="1:14" x14ac:dyDescent="0.2">
      <c r="A1613" t="s">
        <v>0</v>
      </c>
      <c r="B1613" t="s">
        <v>5</v>
      </c>
      <c r="C1613" t="s">
        <v>4061</v>
      </c>
      <c r="D1613" t="s">
        <v>4062</v>
      </c>
      <c r="E1613" t="s">
        <v>4078</v>
      </c>
      <c r="F1613" t="s">
        <v>4079</v>
      </c>
      <c r="G1613" s="1">
        <v>44861</v>
      </c>
      <c r="H1613" s="5">
        <v>3276</v>
      </c>
      <c r="I1613" s="4">
        <v>60</v>
      </c>
      <c r="J1613" s="3">
        <f t="shared" si="219"/>
        <v>44921</v>
      </c>
      <c r="K1613" t="s">
        <v>4077</v>
      </c>
      <c r="L1613" s="1">
        <v>44897</v>
      </c>
      <c r="M1613">
        <f t="shared" si="220"/>
        <v>-24</v>
      </c>
      <c r="N1613" s="5">
        <f t="shared" si="221"/>
        <v>-78624</v>
      </c>
    </row>
    <row r="1614" spans="1:14" x14ac:dyDescent="0.2">
      <c r="A1614" t="s">
        <v>0</v>
      </c>
      <c r="B1614" t="s">
        <v>5</v>
      </c>
      <c r="C1614" t="s">
        <v>4080</v>
      </c>
      <c r="D1614" t="s">
        <v>4081</v>
      </c>
      <c r="E1614" t="s">
        <v>4083</v>
      </c>
      <c r="F1614" t="s">
        <v>4084</v>
      </c>
      <c r="G1614" s="1">
        <v>44742</v>
      </c>
      <c r="H1614" s="5">
        <v>210</v>
      </c>
      <c r="I1614" s="4">
        <v>60</v>
      </c>
      <c r="J1614" s="3">
        <f t="shared" ref="J1614:J1657" si="222">G1614+I1614</f>
        <v>44802</v>
      </c>
      <c r="K1614" t="s">
        <v>4082</v>
      </c>
      <c r="L1614" s="1">
        <v>44841</v>
      </c>
      <c r="M1614">
        <f t="shared" ref="M1614:M1657" si="223">L1614-J1614</f>
        <v>39</v>
      </c>
      <c r="N1614" s="5">
        <f t="shared" ref="N1614:N1656" si="224">M1614*H1614</f>
        <v>8190</v>
      </c>
    </row>
    <row r="1615" spans="1:14" x14ac:dyDescent="0.2">
      <c r="A1615" t="s">
        <v>0</v>
      </c>
      <c r="B1615" t="s">
        <v>5</v>
      </c>
      <c r="C1615" t="s">
        <v>4080</v>
      </c>
      <c r="D1615" t="s">
        <v>4081</v>
      </c>
      <c r="E1615" t="s">
        <v>4085</v>
      </c>
      <c r="F1615" t="s">
        <v>4086</v>
      </c>
      <c r="G1615" s="1">
        <v>44742</v>
      </c>
      <c r="H1615" s="5">
        <v>1500</v>
      </c>
      <c r="I1615" s="4">
        <v>60</v>
      </c>
      <c r="J1615" s="3">
        <f t="shared" si="222"/>
        <v>44802</v>
      </c>
      <c r="K1615" t="s">
        <v>4082</v>
      </c>
      <c r="L1615" s="1">
        <v>44841</v>
      </c>
      <c r="M1615">
        <f t="shared" si="223"/>
        <v>39</v>
      </c>
      <c r="N1615" s="5">
        <f t="shared" si="224"/>
        <v>58500</v>
      </c>
    </row>
    <row r="1616" spans="1:14" x14ac:dyDescent="0.2">
      <c r="A1616" t="s">
        <v>0</v>
      </c>
      <c r="B1616" t="s">
        <v>5</v>
      </c>
      <c r="C1616" t="s">
        <v>4080</v>
      </c>
      <c r="D1616" t="s">
        <v>4081</v>
      </c>
      <c r="E1616" t="s">
        <v>4088</v>
      </c>
      <c r="F1616" t="s">
        <v>4089</v>
      </c>
      <c r="G1616" s="1">
        <v>44820</v>
      </c>
      <c r="H1616" s="5">
        <v>420</v>
      </c>
      <c r="I1616" s="4">
        <v>60</v>
      </c>
      <c r="J1616" s="3">
        <f t="shared" si="222"/>
        <v>44880</v>
      </c>
      <c r="K1616" t="s">
        <v>4087</v>
      </c>
      <c r="L1616" s="1">
        <v>44860</v>
      </c>
      <c r="M1616">
        <f t="shared" si="223"/>
        <v>-20</v>
      </c>
      <c r="N1616" s="5">
        <f t="shared" si="224"/>
        <v>-8400</v>
      </c>
    </row>
    <row r="1617" spans="1:14" x14ac:dyDescent="0.2">
      <c r="A1617" t="s">
        <v>0</v>
      </c>
      <c r="B1617" t="s">
        <v>5</v>
      </c>
      <c r="C1617" t="s">
        <v>4080</v>
      </c>
      <c r="D1617" t="s">
        <v>4081</v>
      </c>
      <c r="E1617" t="s">
        <v>4090</v>
      </c>
      <c r="F1617" t="s">
        <v>4091</v>
      </c>
      <c r="G1617" s="1">
        <v>44820</v>
      </c>
      <c r="H1617" s="5">
        <v>420</v>
      </c>
      <c r="I1617" s="4">
        <v>60</v>
      </c>
      <c r="J1617" s="3">
        <f t="shared" si="222"/>
        <v>44880</v>
      </c>
      <c r="K1617" t="s">
        <v>4087</v>
      </c>
      <c r="L1617" s="1">
        <v>44860</v>
      </c>
      <c r="M1617">
        <f t="shared" si="223"/>
        <v>-20</v>
      </c>
      <c r="N1617" s="5">
        <f t="shared" si="224"/>
        <v>-8400</v>
      </c>
    </row>
    <row r="1618" spans="1:14" x14ac:dyDescent="0.2">
      <c r="A1618" t="s">
        <v>0</v>
      </c>
      <c r="B1618" t="s">
        <v>5</v>
      </c>
      <c r="C1618" t="s">
        <v>4080</v>
      </c>
      <c r="D1618" t="s">
        <v>4081</v>
      </c>
      <c r="E1618" t="s">
        <v>4092</v>
      </c>
      <c r="F1618" t="s">
        <v>4093</v>
      </c>
      <c r="G1618" s="1">
        <v>44804</v>
      </c>
      <c r="H1618" s="5">
        <v>1625</v>
      </c>
      <c r="I1618" s="4">
        <v>60</v>
      </c>
      <c r="J1618" s="3">
        <f t="shared" si="222"/>
        <v>44864</v>
      </c>
      <c r="K1618" t="s">
        <v>4087</v>
      </c>
      <c r="L1618" s="1">
        <v>44860</v>
      </c>
      <c r="M1618">
        <f t="shared" si="223"/>
        <v>-4</v>
      </c>
      <c r="N1618" s="5">
        <f t="shared" si="224"/>
        <v>-6500</v>
      </c>
    </row>
    <row r="1619" spans="1:14" x14ac:dyDescent="0.2">
      <c r="A1619" t="s">
        <v>0</v>
      </c>
      <c r="B1619" t="s">
        <v>5</v>
      </c>
      <c r="C1619" t="s">
        <v>4080</v>
      </c>
      <c r="D1619" t="s">
        <v>4081</v>
      </c>
      <c r="E1619" t="s">
        <v>4094</v>
      </c>
      <c r="F1619" t="s">
        <v>4095</v>
      </c>
      <c r="G1619" s="1">
        <v>44799</v>
      </c>
      <c r="H1619" s="5">
        <v>1300</v>
      </c>
      <c r="I1619" s="4">
        <v>60</v>
      </c>
      <c r="J1619" s="3">
        <f t="shared" si="222"/>
        <v>44859</v>
      </c>
      <c r="K1619" t="s">
        <v>4087</v>
      </c>
      <c r="L1619" s="1">
        <v>44860</v>
      </c>
      <c r="M1619">
        <f t="shared" si="223"/>
        <v>1</v>
      </c>
      <c r="N1619" s="5">
        <f t="shared" si="224"/>
        <v>1300</v>
      </c>
    </row>
    <row r="1620" spans="1:14" x14ac:dyDescent="0.2">
      <c r="A1620" t="s">
        <v>0</v>
      </c>
      <c r="B1620" t="s">
        <v>5</v>
      </c>
      <c r="C1620" t="s">
        <v>4080</v>
      </c>
      <c r="D1620" t="s">
        <v>4081</v>
      </c>
      <c r="E1620" t="s">
        <v>4096</v>
      </c>
      <c r="F1620" t="s">
        <v>4097</v>
      </c>
      <c r="G1620" s="1">
        <v>44799</v>
      </c>
      <c r="H1620" s="5">
        <v>1625</v>
      </c>
      <c r="I1620" s="4">
        <v>60</v>
      </c>
      <c r="J1620" s="3">
        <f t="shared" si="222"/>
        <v>44859</v>
      </c>
      <c r="K1620" t="s">
        <v>4087</v>
      </c>
      <c r="L1620" s="1">
        <v>44860</v>
      </c>
      <c r="M1620">
        <f t="shared" si="223"/>
        <v>1</v>
      </c>
      <c r="N1620" s="5">
        <f t="shared" si="224"/>
        <v>1625</v>
      </c>
    </row>
    <row r="1621" spans="1:14" x14ac:dyDescent="0.2">
      <c r="A1621" t="s">
        <v>0</v>
      </c>
      <c r="B1621" t="s">
        <v>5</v>
      </c>
      <c r="C1621" t="s">
        <v>4080</v>
      </c>
      <c r="D1621" t="s">
        <v>4081</v>
      </c>
      <c r="E1621" t="s">
        <v>4098</v>
      </c>
      <c r="F1621" t="s">
        <v>4099</v>
      </c>
      <c r="G1621" s="1">
        <v>44804</v>
      </c>
      <c r="H1621" s="5">
        <v>5070</v>
      </c>
      <c r="I1621" s="4">
        <v>60</v>
      </c>
      <c r="J1621" s="3">
        <f t="shared" si="222"/>
        <v>44864</v>
      </c>
      <c r="K1621" t="s">
        <v>4087</v>
      </c>
      <c r="L1621" s="1">
        <v>44860</v>
      </c>
      <c r="M1621">
        <f t="shared" si="223"/>
        <v>-4</v>
      </c>
      <c r="N1621" s="5">
        <f t="shared" si="224"/>
        <v>-20280</v>
      </c>
    </row>
    <row r="1622" spans="1:14" x14ac:dyDescent="0.2">
      <c r="A1622" t="s">
        <v>0</v>
      </c>
      <c r="B1622" t="s">
        <v>5</v>
      </c>
      <c r="C1622" t="s">
        <v>4080</v>
      </c>
      <c r="D1622" t="s">
        <v>4081</v>
      </c>
      <c r="E1622" t="s">
        <v>4100</v>
      </c>
      <c r="F1622" t="s">
        <v>4101</v>
      </c>
      <c r="G1622" s="1">
        <v>44827</v>
      </c>
      <c r="H1622" s="5">
        <v>3510</v>
      </c>
      <c r="I1622" s="4">
        <v>60</v>
      </c>
      <c r="J1622" s="3">
        <f t="shared" si="222"/>
        <v>44887</v>
      </c>
      <c r="K1622" t="s">
        <v>4087</v>
      </c>
      <c r="L1622" s="1">
        <v>44860</v>
      </c>
      <c r="M1622">
        <f t="shared" si="223"/>
        <v>-27</v>
      </c>
      <c r="N1622" s="5">
        <f t="shared" si="224"/>
        <v>-94770</v>
      </c>
    </row>
    <row r="1623" spans="1:14" x14ac:dyDescent="0.2">
      <c r="A1623" t="s">
        <v>0</v>
      </c>
      <c r="B1623" t="s">
        <v>5</v>
      </c>
      <c r="C1623" t="s">
        <v>4080</v>
      </c>
      <c r="D1623" t="s">
        <v>4081</v>
      </c>
      <c r="E1623" t="s">
        <v>4102</v>
      </c>
      <c r="F1623" t="s">
        <v>4103</v>
      </c>
      <c r="G1623" s="1">
        <v>44827</v>
      </c>
      <c r="H1623" s="5">
        <v>850</v>
      </c>
      <c r="I1623" s="4">
        <v>60</v>
      </c>
      <c r="J1623" s="3">
        <f t="shared" si="222"/>
        <v>44887</v>
      </c>
      <c r="K1623" t="s">
        <v>4087</v>
      </c>
      <c r="L1623" s="1">
        <v>44860</v>
      </c>
      <c r="M1623">
        <f t="shared" si="223"/>
        <v>-27</v>
      </c>
      <c r="N1623" s="5">
        <f t="shared" si="224"/>
        <v>-22950</v>
      </c>
    </row>
    <row r="1624" spans="1:14" x14ac:dyDescent="0.2">
      <c r="A1624" t="s">
        <v>0</v>
      </c>
      <c r="B1624" t="s">
        <v>5</v>
      </c>
      <c r="C1624" t="s">
        <v>4080</v>
      </c>
      <c r="D1624" t="s">
        <v>4081</v>
      </c>
      <c r="E1624" t="s">
        <v>4104</v>
      </c>
      <c r="F1624" t="s">
        <v>4105</v>
      </c>
      <c r="G1624" s="1">
        <v>44827</v>
      </c>
      <c r="H1624" s="5">
        <v>3400</v>
      </c>
      <c r="I1624" s="4">
        <v>60</v>
      </c>
      <c r="J1624" s="3">
        <f t="shared" si="222"/>
        <v>44887</v>
      </c>
      <c r="K1624" t="s">
        <v>4087</v>
      </c>
      <c r="L1624" s="1">
        <v>44860</v>
      </c>
      <c r="M1624">
        <f t="shared" si="223"/>
        <v>-27</v>
      </c>
      <c r="N1624" s="5">
        <f t="shared" si="224"/>
        <v>-91800</v>
      </c>
    </row>
    <row r="1625" spans="1:14" x14ac:dyDescent="0.2">
      <c r="A1625" t="s">
        <v>0</v>
      </c>
      <c r="B1625" t="s">
        <v>5</v>
      </c>
      <c r="C1625" t="s">
        <v>4080</v>
      </c>
      <c r="D1625" t="s">
        <v>4081</v>
      </c>
      <c r="E1625" t="s">
        <v>4106</v>
      </c>
      <c r="F1625" t="s">
        <v>4107</v>
      </c>
      <c r="G1625" s="1">
        <v>44813</v>
      </c>
      <c r="H1625" s="5">
        <v>596</v>
      </c>
      <c r="I1625" s="4">
        <v>60</v>
      </c>
      <c r="J1625" s="3">
        <f t="shared" si="222"/>
        <v>44873</v>
      </c>
      <c r="K1625" t="s">
        <v>4087</v>
      </c>
      <c r="L1625" s="1">
        <v>44860</v>
      </c>
      <c r="M1625">
        <f t="shared" si="223"/>
        <v>-13</v>
      </c>
      <c r="N1625" s="5">
        <f t="shared" si="224"/>
        <v>-7748</v>
      </c>
    </row>
    <row r="1626" spans="1:14" x14ac:dyDescent="0.2">
      <c r="A1626" t="s">
        <v>0</v>
      </c>
      <c r="B1626" t="s">
        <v>5</v>
      </c>
      <c r="C1626" t="s">
        <v>4080</v>
      </c>
      <c r="D1626" t="s">
        <v>4081</v>
      </c>
      <c r="E1626" t="s">
        <v>4108</v>
      </c>
      <c r="F1626" t="s">
        <v>4109</v>
      </c>
      <c r="G1626" s="1">
        <v>44820</v>
      </c>
      <c r="H1626" s="5">
        <v>447</v>
      </c>
      <c r="I1626" s="4">
        <v>60</v>
      </c>
      <c r="J1626" s="3">
        <f t="shared" si="222"/>
        <v>44880</v>
      </c>
      <c r="K1626" t="s">
        <v>4087</v>
      </c>
      <c r="L1626" s="1">
        <v>44860</v>
      </c>
      <c r="M1626">
        <f t="shared" si="223"/>
        <v>-20</v>
      </c>
      <c r="N1626" s="5">
        <f t="shared" si="224"/>
        <v>-8940</v>
      </c>
    </row>
    <row r="1627" spans="1:14" x14ac:dyDescent="0.2">
      <c r="A1627" t="s">
        <v>0</v>
      </c>
      <c r="B1627" t="s">
        <v>5</v>
      </c>
      <c r="C1627" t="s">
        <v>4080</v>
      </c>
      <c r="D1627" t="s">
        <v>4081</v>
      </c>
      <c r="E1627" t="s">
        <v>4110</v>
      </c>
      <c r="F1627" t="s">
        <v>4111</v>
      </c>
      <c r="G1627" s="1">
        <v>44804</v>
      </c>
      <c r="H1627" s="5">
        <v>298</v>
      </c>
      <c r="I1627" s="4">
        <v>60</v>
      </c>
      <c r="J1627" s="3">
        <f t="shared" si="222"/>
        <v>44864</v>
      </c>
      <c r="K1627" t="s">
        <v>4087</v>
      </c>
      <c r="L1627" s="1">
        <v>44860</v>
      </c>
      <c r="M1627">
        <f t="shared" si="223"/>
        <v>-4</v>
      </c>
      <c r="N1627" s="5">
        <f t="shared" si="224"/>
        <v>-1192</v>
      </c>
    </row>
    <row r="1628" spans="1:14" x14ac:dyDescent="0.2">
      <c r="A1628" t="s">
        <v>0</v>
      </c>
      <c r="B1628" t="s">
        <v>5</v>
      </c>
      <c r="C1628" t="s">
        <v>4080</v>
      </c>
      <c r="D1628" t="s">
        <v>4081</v>
      </c>
      <c r="E1628" t="s">
        <v>4112</v>
      </c>
      <c r="F1628" t="s">
        <v>4113</v>
      </c>
      <c r="G1628" s="1">
        <v>44804</v>
      </c>
      <c r="H1628" s="5">
        <v>1192</v>
      </c>
      <c r="I1628" s="4">
        <v>60</v>
      </c>
      <c r="J1628" s="3">
        <f t="shared" si="222"/>
        <v>44864</v>
      </c>
      <c r="K1628" t="s">
        <v>4087</v>
      </c>
      <c r="L1628" s="1">
        <v>44860</v>
      </c>
      <c r="M1628">
        <f t="shared" si="223"/>
        <v>-4</v>
      </c>
      <c r="N1628" s="5">
        <f t="shared" si="224"/>
        <v>-4768</v>
      </c>
    </row>
    <row r="1629" spans="1:14" x14ac:dyDescent="0.2">
      <c r="A1629" t="s">
        <v>0</v>
      </c>
      <c r="B1629" t="s">
        <v>5</v>
      </c>
      <c r="C1629" t="s">
        <v>4080</v>
      </c>
      <c r="D1629" t="s">
        <v>4081</v>
      </c>
      <c r="E1629" t="s">
        <v>4114</v>
      </c>
      <c r="F1629" t="s">
        <v>4115</v>
      </c>
      <c r="G1629" s="1">
        <v>44827</v>
      </c>
      <c r="H1629" s="5">
        <v>298</v>
      </c>
      <c r="I1629" s="4">
        <v>60</v>
      </c>
      <c r="J1629" s="3">
        <f t="shared" si="222"/>
        <v>44887</v>
      </c>
      <c r="K1629" t="s">
        <v>4087</v>
      </c>
      <c r="L1629" s="1">
        <v>44860</v>
      </c>
      <c r="M1629">
        <f t="shared" si="223"/>
        <v>-27</v>
      </c>
      <c r="N1629" s="5">
        <f t="shared" si="224"/>
        <v>-8046</v>
      </c>
    </row>
    <row r="1630" spans="1:14" x14ac:dyDescent="0.2">
      <c r="A1630" t="s">
        <v>0</v>
      </c>
      <c r="B1630" t="s">
        <v>5</v>
      </c>
      <c r="C1630" t="s">
        <v>4080</v>
      </c>
      <c r="D1630" t="s">
        <v>4081</v>
      </c>
      <c r="E1630" t="s">
        <v>4116</v>
      </c>
      <c r="F1630" t="s">
        <v>4117</v>
      </c>
      <c r="G1630" s="1">
        <v>44820</v>
      </c>
      <c r="H1630" s="5">
        <v>750</v>
      </c>
      <c r="I1630" s="4">
        <v>60</v>
      </c>
      <c r="J1630" s="3">
        <f t="shared" si="222"/>
        <v>44880</v>
      </c>
      <c r="K1630" t="s">
        <v>4087</v>
      </c>
      <c r="L1630" s="1">
        <v>44860</v>
      </c>
      <c r="M1630">
        <f t="shared" si="223"/>
        <v>-20</v>
      </c>
      <c r="N1630" s="5">
        <f t="shared" si="224"/>
        <v>-15000</v>
      </c>
    </row>
    <row r="1631" spans="1:14" x14ac:dyDescent="0.2">
      <c r="A1631" t="s">
        <v>0</v>
      </c>
      <c r="B1631" t="s">
        <v>5</v>
      </c>
      <c r="C1631" t="s">
        <v>4080</v>
      </c>
      <c r="D1631" t="s">
        <v>4081</v>
      </c>
      <c r="E1631" t="s">
        <v>4118</v>
      </c>
      <c r="F1631" t="s">
        <v>4119</v>
      </c>
      <c r="G1631" s="1">
        <v>44820</v>
      </c>
      <c r="H1631" s="5">
        <v>750</v>
      </c>
      <c r="I1631" s="4">
        <v>60</v>
      </c>
      <c r="J1631" s="3">
        <f t="shared" si="222"/>
        <v>44880</v>
      </c>
      <c r="K1631" t="s">
        <v>4087</v>
      </c>
      <c r="L1631" s="1">
        <v>44860</v>
      </c>
      <c r="M1631">
        <f t="shared" si="223"/>
        <v>-20</v>
      </c>
      <c r="N1631" s="5">
        <f t="shared" si="224"/>
        <v>-15000</v>
      </c>
    </row>
    <row r="1632" spans="1:14" x14ac:dyDescent="0.2">
      <c r="A1632" t="s">
        <v>0</v>
      </c>
      <c r="B1632" t="s">
        <v>5</v>
      </c>
      <c r="C1632" t="s">
        <v>4080</v>
      </c>
      <c r="D1632" t="s">
        <v>4081</v>
      </c>
      <c r="E1632" t="s">
        <v>4120</v>
      </c>
      <c r="F1632" t="s">
        <v>4121</v>
      </c>
      <c r="G1632" s="1">
        <v>44820</v>
      </c>
      <c r="H1632" s="5">
        <v>3750</v>
      </c>
      <c r="I1632" s="4">
        <v>60</v>
      </c>
      <c r="J1632" s="3">
        <f t="shared" si="222"/>
        <v>44880</v>
      </c>
      <c r="K1632" t="s">
        <v>4087</v>
      </c>
      <c r="L1632" s="1">
        <v>44860</v>
      </c>
      <c r="M1632">
        <f t="shared" si="223"/>
        <v>-20</v>
      </c>
      <c r="N1632" s="5">
        <f t="shared" si="224"/>
        <v>-75000</v>
      </c>
    </row>
    <row r="1633" spans="1:14" x14ac:dyDescent="0.2">
      <c r="A1633" t="s">
        <v>0</v>
      </c>
      <c r="B1633" t="s">
        <v>5</v>
      </c>
      <c r="C1633" t="s">
        <v>4080</v>
      </c>
      <c r="D1633" t="s">
        <v>4081</v>
      </c>
      <c r="E1633" t="s">
        <v>4122</v>
      </c>
      <c r="F1633" t="s">
        <v>4123</v>
      </c>
      <c r="G1633" s="1">
        <v>44820</v>
      </c>
      <c r="H1633" s="5">
        <v>750</v>
      </c>
      <c r="I1633" s="4">
        <v>60</v>
      </c>
      <c r="J1633" s="3">
        <f t="shared" si="222"/>
        <v>44880</v>
      </c>
      <c r="K1633" t="s">
        <v>4087</v>
      </c>
      <c r="L1633" s="1">
        <v>44860</v>
      </c>
      <c r="M1633">
        <f t="shared" si="223"/>
        <v>-20</v>
      </c>
      <c r="N1633" s="5">
        <f t="shared" si="224"/>
        <v>-15000</v>
      </c>
    </row>
    <row r="1634" spans="1:14" x14ac:dyDescent="0.2">
      <c r="A1634" t="s">
        <v>0</v>
      </c>
      <c r="B1634" t="s">
        <v>5</v>
      </c>
      <c r="C1634" t="s">
        <v>4080</v>
      </c>
      <c r="D1634" t="s">
        <v>4081</v>
      </c>
      <c r="E1634" t="s">
        <v>4124</v>
      </c>
      <c r="F1634" t="s">
        <v>4125</v>
      </c>
      <c r="G1634" s="1">
        <v>44820</v>
      </c>
      <c r="H1634" s="5">
        <v>1500</v>
      </c>
      <c r="I1634" s="4">
        <v>60</v>
      </c>
      <c r="J1634" s="3">
        <f t="shared" si="222"/>
        <v>44880</v>
      </c>
      <c r="K1634" t="s">
        <v>4087</v>
      </c>
      <c r="L1634" s="1">
        <v>44860</v>
      </c>
      <c r="M1634">
        <f t="shared" si="223"/>
        <v>-20</v>
      </c>
      <c r="N1634" s="5">
        <f t="shared" si="224"/>
        <v>-30000</v>
      </c>
    </row>
    <row r="1635" spans="1:14" x14ac:dyDescent="0.2">
      <c r="A1635" t="s">
        <v>0</v>
      </c>
      <c r="B1635" t="s">
        <v>5</v>
      </c>
      <c r="C1635" t="s">
        <v>4080</v>
      </c>
      <c r="D1635" t="s">
        <v>4081</v>
      </c>
      <c r="E1635" t="s">
        <v>4126</v>
      </c>
      <c r="F1635" t="s">
        <v>4127</v>
      </c>
      <c r="G1635" s="1">
        <v>44827</v>
      </c>
      <c r="H1635" s="5">
        <v>750</v>
      </c>
      <c r="I1635" s="4">
        <v>60</v>
      </c>
      <c r="J1635" s="3">
        <f t="shared" si="222"/>
        <v>44887</v>
      </c>
      <c r="K1635" t="s">
        <v>4087</v>
      </c>
      <c r="L1635" s="1">
        <v>44860</v>
      </c>
      <c r="M1635">
        <f t="shared" si="223"/>
        <v>-27</v>
      </c>
      <c r="N1635" s="5">
        <f t="shared" si="224"/>
        <v>-20250</v>
      </c>
    </row>
    <row r="1636" spans="1:14" x14ac:dyDescent="0.2">
      <c r="A1636" t="s">
        <v>0</v>
      </c>
      <c r="B1636" t="s">
        <v>5</v>
      </c>
      <c r="C1636" t="s">
        <v>4080</v>
      </c>
      <c r="D1636" t="s">
        <v>4081</v>
      </c>
      <c r="E1636" t="s">
        <v>4129</v>
      </c>
      <c r="F1636" t="s">
        <v>4130</v>
      </c>
      <c r="G1636" s="1">
        <v>44757</v>
      </c>
      <c r="H1636" s="5">
        <v>750</v>
      </c>
      <c r="I1636" s="4">
        <v>60</v>
      </c>
      <c r="J1636" s="3">
        <f t="shared" si="222"/>
        <v>44817</v>
      </c>
      <c r="K1636" t="s">
        <v>4128</v>
      </c>
      <c r="L1636" s="1">
        <v>44874</v>
      </c>
      <c r="M1636">
        <f t="shared" si="223"/>
        <v>57</v>
      </c>
      <c r="N1636" s="5">
        <f t="shared" si="224"/>
        <v>42750</v>
      </c>
    </row>
    <row r="1637" spans="1:14" x14ac:dyDescent="0.2">
      <c r="A1637" t="s">
        <v>0</v>
      </c>
      <c r="B1637" t="s">
        <v>5</v>
      </c>
      <c r="C1637" t="s">
        <v>4080</v>
      </c>
      <c r="D1637" t="s">
        <v>4081</v>
      </c>
      <c r="E1637" t="s">
        <v>4131</v>
      </c>
      <c r="F1637" t="s">
        <v>4132</v>
      </c>
      <c r="G1637" s="1">
        <v>44827</v>
      </c>
      <c r="H1637" s="5">
        <v>2275</v>
      </c>
      <c r="I1637" s="4">
        <v>60</v>
      </c>
      <c r="J1637" s="3">
        <f t="shared" si="222"/>
        <v>44887</v>
      </c>
      <c r="K1637" t="s">
        <v>4128</v>
      </c>
      <c r="L1637" s="1">
        <v>44874</v>
      </c>
      <c r="M1637">
        <f t="shared" si="223"/>
        <v>-13</v>
      </c>
      <c r="N1637" s="5">
        <f t="shared" si="224"/>
        <v>-29575</v>
      </c>
    </row>
    <row r="1638" spans="1:14" x14ac:dyDescent="0.2">
      <c r="A1638" t="s">
        <v>0</v>
      </c>
      <c r="B1638" t="s">
        <v>5</v>
      </c>
      <c r="C1638" t="s">
        <v>4080</v>
      </c>
      <c r="D1638" t="s">
        <v>4081</v>
      </c>
      <c r="E1638" t="s">
        <v>4133</v>
      </c>
      <c r="F1638" t="s">
        <v>4134</v>
      </c>
      <c r="G1638" s="1">
        <v>44813</v>
      </c>
      <c r="H1638" s="5">
        <v>1560</v>
      </c>
      <c r="I1638" s="4">
        <v>60</v>
      </c>
      <c r="J1638" s="3">
        <f t="shared" si="222"/>
        <v>44873</v>
      </c>
      <c r="K1638" t="s">
        <v>4128</v>
      </c>
      <c r="L1638" s="1">
        <v>44874</v>
      </c>
      <c r="M1638">
        <f t="shared" si="223"/>
        <v>1</v>
      </c>
      <c r="N1638" s="5">
        <f t="shared" si="224"/>
        <v>1560</v>
      </c>
    </row>
    <row r="1639" spans="1:14" x14ac:dyDescent="0.2">
      <c r="A1639" t="s">
        <v>0</v>
      </c>
      <c r="B1639" t="s">
        <v>5</v>
      </c>
      <c r="C1639" t="s">
        <v>4080</v>
      </c>
      <c r="D1639" t="s">
        <v>4081</v>
      </c>
      <c r="E1639" t="s">
        <v>4135</v>
      </c>
      <c r="F1639" t="s">
        <v>4136</v>
      </c>
      <c r="G1639" s="1">
        <v>44827</v>
      </c>
      <c r="H1639" s="5">
        <v>298</v>
      </c>
      <c r="I1639" s="4">
        <v>60</v>
      </c>
      <c r="J1639" s="3">
        <f t="shared" si="222"/>
        <v>44887</v>
      </c>
      <c r="K1639" t="s">
        <v>4128</v>
      </c>
      <c r="L1639" s="1">
        <v>44874</v>
      </c>
      <c r="M1639">
        <f t="shared" si="223"/>
        <v>-13</v>
      </c>
      <c r="N1639" s="5">
        <f t="shared" si="224"/>
        <v>-3874</v>
      </c>
    </row>
    <row r="1640" spans="1:14" x14ac:dyDescent="0.2">
      <c r="A1640" t="s">
        <v>0</v>
      </c>
      <c r="B1640" t="s">
        <v>5</v>
      </c>
      <c r="C1640" t="s">
        <v>4080</v>
      </c>
      <c r="D1640" t="s">
        <v>4081</v>
      </c>
      <c r="E1640" t="s">
        <v>4137</v>
      </c>
      <c r="F1640" t="s">
        <v>4138</v>
      </c>
      <c r="G1640" s="1">
        <v>44827</v>
      </c>
      <c r="H1640" s="5">
        <v>298</v>
      </c>
      <c r="I1640" s="4">
        <v>60</v>
      </c>
      <c r="J1640" s="3">
        <f t="shared" si="222"/>
        <v>44887</v>
      </c>
      <c r="K1640" t="s">
        <v>4128</v>
      </c>
      <c r="L1640" s="1">
        <v>44874</v>
      </c>
      <c r="M1640">
        <f t="shared" si="223"/>
        <v>-13</v>
      </c>
      <c r="N1640" s="5">
        <f t="shared" si="224"/>
        <v>-3874</v>
      </c>
    </row>
    <row r="1641" spans="1:14" x14ac:dyDescent="0.2">
      <c r="A1641" t="s">
        <v>0</v>
      </c>
      <c r="B1641" t="s">
        <v>5</v>
      </c>
      <c r="C1641" t="s">
        <v>4080</v>
      </c>
      <c r="D1641" t="s">
        <v>4081</v>
      </c>
      <c r="E1641" t="s">
        <v>4140</v>
      </c>
      <c r="F1641" t="s">
        <v>4141</v>
      </c>
      <c r="G1641" s="1">
        <v>44827</v>
      </c>
      <c r="H1641" s="5">
        <v>750</v>
      </c>
      <c r="I1641" s="4">
        <v>60</v>
      </c>
      <c r="J1641" s="3">
        <f t="shared" si="222"/>
        <v>44887</v>
      </c>
      <c r="K1641" t="s">
        <v>4139</v>
      </c>
      <c r="L1641" s="1">
        <v>44875</v>
      </c>
      <c r="M1641">
        <f t="shared" si="223"/>
        <v>-12</v>
      </c>
      <c r="N1641" s="5">
        <f t="shared" si="224"/>
        <v>-9000</v>
      </c>
    </row>
    <row r="1642" spans="1:14" x14ac:dyDescent="0.2">
      <c r="A1642" t="s">
        <v>0</v>
      </c>
      <c r="B1642" t="s">
        <v>5</v>
      </c>
      <c r="C1642" t="s">
        <v>4080</v>
      </c>
      <c r="D1642" t="s">
        <v>4081</v>
      </c>
      <c r="E1642" t="s">
        <v>4142</v>
      </c>
      <c r="F1642" t="s">
        <v>4143</v>
      </c>
      <c r="G1642" s="1">
        <v>44827</v>
      </c>
      <c r="H1642" s="5">
        <v>750</v>
      </c>
      <c r="I1642" s="4">
        <v>60</v>
      </c>
      <c r="J1642" s="3">
        <f t="shared" si="222"/>
        <v>44887</v>
      </c>
      <c r="K1642" t="s">
        <v>4139</v>
      </c>
      <c r="L1642" s="1">
        <v>44875</v>
      </c>
      <c r="M1642">
        <f t="shared" si="223"/>
        <v>-12</v>
      </c>
      <c r="N1642" s="5">
        <f t="shared" si="224"/>
        <v>-9000</v>
      </c>
    </row>
    <row r="1643" spans="1:14" x14ac:dyDescent="0.2">
      <c r="A1643" t="s">
        <v>0</v>
      </c>
      <c r="B1643" t="s">
        <v>5</v>
      </c>
      <c r="C1643" t="s">
        <v>4080</v>
      </c>
      <c r="D1643" t="s">
        <v>4081</v>
      </c>
      <c r="E1643" t="s">
        <v>4145</v>
      </c>
      <c r="F1643" t="s">
        <v>4146</v>
      </c>
      <c r="G1643" s="1">
        <v>44742</v>
      </c>
      <c r="H1643" s="5">
        <v>975</v>
      </c>
      <c r="I1643" s="4">
        <v>60</v>
      </c>
      <c r="J1643" s="3">
        <f t="shared" si="222"/>
        <v>44802</v>
      </c>
      <c r="K1643" t="s">
        <v>4144</v>
      </c>
      <c r="L1643" s="1">
        <v>44894</v>
      </c>
      <c r="M1643">
        <f t="shared" si="223"/>
        <v>92</v>
      </c>
      <c r="N1643" s="5">
        <f t="shared" si="224"/>
        <v>89700</v>
      </c>
    </row>
    <row r="1644" spans="1:14" x14ac:dyDescent="0.2">
      <c r="A1644" t="s">
        <v>0</v>
      </c>
      <c r="B1644" t="s">
        <v>5</v>
      </c>
      <c r="C1644" t="s">
        <v>4080</v>
      </c>
      <c r="D1644" t="s">
        <v>4081</v>
      </c>
      <c r="E1644" t="s">
        <v>4147</v>
      </c>
      <c r="F1644" t="s">
        <v>4148</v>
      </c>
      <c r="G1644" s="1">
        <v>44827</v>
      </c>
      <c r="H1644" s="5">
        <v>7800</v>
      </c>
      <c r="I1644" s="4">
        <v>60</v>
      </c>
      <c r="J1644" s="3">
        <f t="shared" si="222"/>
        <v>44887</v>
      </c>
      <c r="K1644" t="s">
        <v>4144</v>
      </c>
      <c r="L1644" s="1">
        <v>44894</v>
      </c>
      <c r="M1644">
        <f t="shared" si="223"/>
        <v>7</v>
      </c>
      <c r="N1644" s="5">
        <f t="shared" si="224"/>
        <v>54600</v>
      </c>
    </row>
    <row r="1645" spans="1:14" x14ac:dyDescent="0.2">
      <c r="A1645" t="s">
        <v>0</v>
      </c>
      <c r="B1645" t="s">
        <v>5</v>
      </c>
      <c r="C1645" t="s">
        <v>4080</v>
      </c>
      <c r="D1645" t="s">
        <v>4081</v>
      </c>
      <c r="E1645" t="s">
        <v>4149</v>
      </c>
      <c r="F1645" t="s">
        <v>4150</v>
      </c>
      <c r="G1645" s="1">
        <v>44834</v>
      </c>
      <c r="H1645" s="5">
        <v>298</v>
      </c>
      <c r="I1645" s="4">
        <v>60</v>
      </c>
      <c r="J1645" s="3">
        <f t="shared" si="222"/>
        <v>44894</v>
      </c>
      <c r="K1645" t="s">
        <v>4144</v>
      </c>
      <c r="L1645" s="1">
        <v>44894</v>
      </c>
      <c r="M1645">
        <f t="shared" si="223"/>
        <v>0</v>
      </c>
      <c r="N1645" s="5">
        <f t="shared" si="224"/>
        <v>0</v>
      </c>
    </row>
    <row r="1646" spans="1:14" x14ac:dyDescent="0.2">
      <c r="A1646" t="s">
        <v>0</v>
      </c>
      <c r="B1646" t="s">
        <v>5</v>
      </c>
      <c r="C1646" t="s">
        <v>4080</v>
      </c>
      <c r="D1646" t="s">
        <v>4081</v>
      </c>
      <c r="E1646" t="s">
        <v>4151</v>
      </c>
      <c r="F1646" t="s">
        <v>4152</v>
      </c>
      <c r="G1646" s="1">
        <v>44742</v>
      </c>
      <c r="H1646" s="5">
        <v>750</v>
      </c>
      <c r="I1646" s="4">
        <v>60</v>
      </c>
      <c r="J1646" s="3">
        <f t="shared" si="222"/>
        <v>44802</v>
      </c>
      <c r="K1646" t="s">
        <v>4144</v>
      </c>
      <c r="L1646" s="1">
        <v>44894</v>
      </c>
      <c r="M1646">
        <f t="shared" si="223"/>
        <v>92</v>
      </c>
      <c r="N1646" s="5">
        <f t="shared" si="224"/>
        <v>69000</v>
      </c>
    </row>
    <row r="1647" spans="1:14" x14ac:dyDescent="0.2">
      <c r="A1647" t="s">
        <v>0</v>
      </c>
      <c r="B1647" t="s">
        <v>5</v>
      </c>
      <c r="C1647" t="s">
        <v>4080</v>
      </c>
      <c r="D1647" t="s">
        <v>4081</v>
      </c>
      <c r="E1647" t="s">
        <v>4153</v>
      </c>
      <c r="F1647" t="s">
        <v>4154</v>
      </c>
      <c r="G1647" s="1">
        <v>44834</v>
      </c>
      <c r="H1647" s="5">
        <v>750</v>
      </c>
      <c r="I1647" s="4">
        <v>60</v>
      </c>
      <c r="J1647" s="3">
        <f t="shared" si="222"/>
        <v>44894</v>
      </c>
      <c r="K1647" t="s">
        <v>4144</v>
      </c>
      <c r="L1647" s="1">
        <v>44894</v>
      </c>
      <c r="M1647">
        <f t="shared" si="223"/>
        <v>0</v>
      </c>
      <c r="N1647" s="5">
        <f t="shared" si="224"/>
        <v>0</v>
      </c>
    </row>
    <row r="1648" spans="1:14" x14ac:dyDescent="0.2">
      <c r="A1648" t="s">
        <v>0</v>
      </c>
      <c r="B1648" t="s">
        <v>5</v>
      </c>
      <c r="C1648" t="s">
        <v>4080</v>
      </c>
      <c r="D1648" t="s">
        <v>4081</v>
      </c>
      <c r="E1648" t="s">
        <v>4156</v>
      </c>
      <c r="F1648" t="s">
        <v>4157</v>
      </c>
      <c r="G1648" s="1">
        <v>44834</v>
      </c>
      <c r="H1648" s="5">
        <v>340</v>
      </c>
      <c r="I1648" s="4">
        <v>60</v>
      </c>
      <c r="J1648" s="3">
        <f t="shared" si="222"/>
        <v>44894</v>
      </c>
      <c r="K1648" t="s">
        <v>4155</v>
      </c>
      <c r="L1648" s="1">
        <v>44894</v>
      </c>
      <c r="M1648">
        <f t="shared" si="223"/>
        <v>0</v>
      </c>
      <c r="N1648" s="5">
        <f t="shared" si="224"/>
        <v>0</v>
      </c>
    </row>
    <row r="1649" spans="1:14" x14ac:dyDescent="0.2">
      <c r="A1649" t="s">
        <v>0</v>
      </c>
      <c r="B1649" t="s">
        <v>5</v>
      </c>
      <c r="C1649" t="s">
        <v>4080</v>
      </c>
      <c r="D1649" t="s">
        <v>4081</v>
      </c>
      <c r="E1649" t="s">
        <v>4158</v>
      </c>
      <c r="F1649" t="s">
        <v>4159</v>
      </c>
      <c r="G1649" s="1">
        <v>44834</v>
      </c>
      <c r="H1649" s="5">
        <v>345</v>
      </c>
      <c r="I1649" s="4">
        <v>60</v>
      </c>
      <c r="J1649" s="3">
        <f t="shared" si="222"/>
        <v>44894</v>
      </c>
      <c r="K1649" t="s">
        <v>4155</v>
      </c>
      <c r="L1649" s="1">
        <v>44894</v>
      </c>
      <c r="M1649">
        <f t="shared" si="223"/>
        <v>0</v>
      </c>
      <c r="N1649" s="5">
        <f t="shared" si="224"/>
        <v>0</v>
      </c>
    </row>
    <row r="1650" spans="1:14" x14ac:dyDescent="0.2">
      <c r="A1650" t="s">
        <v>0</v>
      </c>
      <c r="B1650" t="s">
        <v>5</v>
      </c>
      <c r="C1650" t="s">
        <v>4080</v>
      </c>
      <c r="D1650" t="s">
        <v>4081</v>
      </c>
      <c r="E1650" t="s">
        <v>4161</v>
      </c>
      <c r="F1650" t="s">
        <v>4162</v>
      </c>
      <c r="G1650" s="1">
        <v>44862</v>
      </c>
      <c r="H1650" s="5">
        <v>3400</v>
      </c>
      <c r="I1650" s="4">
        <v>60</v>
      </c>
      <c r="J1650" s="3">
        <f t="shared" si="222"/>
        <v>44922</v>
      </c>
      <c r="K1650" t="s">
        <v>4160</v>
      </c>
      <c r="L1650" s="1">
        <v>44908</v>
      </c>
      <c r="M1650">
        <f t="shared" si="223"/>
        <v>-14</v>
      </c>
      <c r="N1650" s="5">
        <f t="shared" si="224"/>
        <v>-47600</v>
      </c>
    </row>
    <row r="1651" spans="1:14" x14ac:dyDescent="0.2">
      <c r="A1651" t="s">
        <v>0</v>
      </c>
      <c r="B1651" t="s">
        <v>5</v>
      </c>
      <c r="C1651" t="s">
        <v>4080</v>
      </c>
      <c r="D1651" t="s">
        <v>4081</v>
      </c>
      <c r="E1651" t="s">
        <v>4163</v>
      </c>
      <c r="F1651" t="s">
        <v>4164</v>
      </c>
      <c r="G1651" s="1">
        <v>44883</v>
      </c>
      <c r="H1651" s="5">
        <v>1950</v>
      </c>
      <c r="I1651" s="4">
        <v>60</v>
      </c>
      <c r="J1651" s="3">
        <f t="shared" si="222"/>
        <v>44943</v>
      </c>
      <c r="K1651" t="s">
        <v>4160</v>
      </c>
      <c r="L1651" s="1">
        <v>44908</v>
      </c>
      <c r="M1651">
        <f t="shared" si="223"/>
        <v>-35</v>
      </c>
      <c r="N1651" s="5">
        <f t="shared" si="224"/>
        <v>-68250</v>
      </c>
    </row>
    <row r="1652" spans="1:14" x14ac:dyDescent="0.2">
      <c r="A1652" t="s">
        <v>0</v>
      </c>
      <c r="B1652" t="s">
        <v>5</v>
      </c>
      <c r="C1652" t="s">
        <v>4080</v>
      </c>
      <c r="D1652" t="s">
        <v>4081</v>
      </c>
      <c r="E1652" t="s">
        <v>4165</v>
      </c>
      <c r="F1652" t="s">
        <v>4166</v>
      </c>
      <c r="G1652" s="1">
        <v>44729</v>
      </c>
      <c r="H1652" s="5">
        <v>7050</v>
      </c>
      <c r="I1652" s="4">
        <v>60</v>
      </c>
      <c r="J1652" s="3">
        <f t="shared" si="222"/>
        <v>44789</v>
      </c>
      <c r="K1652" t="s">
        <v>4160</v>
      </c>
      <c r="L1652" s="1">
        <v>44908</v>
      </c>
      <c r="M1652">
        <f t="shared" si="223"/>
        <v>119</v>
      </c>
      <c r="N1652" s="5">
        <f t="shared" si="224"/>
        <v>838950</v>
      </c>
    </row>
    <row r="1653" spans="1:14" x14ac:dyDescent="0.2">
      <c r="A1653" t="s">
        <v>0</v>
      </c>
      <c r="B1653" t="s">
        <v>5</v>
      </c>
      <c r="C1653" t="s">
        <v>4080</v>
      </c>
      <c r="D1653" t="s">
        <v>4081</v>
      </c>
      <c r="E1653" t="s">
        <v>4167</v>
      </c>
      <c r="F1653" t="s">
        <v>4168</v>
      </c>
      <c r="G1653" s="1">
        <v>44883</v>
      </c>
      <c r="H1653" s="5">
        <v>298</v>
      </c>
      <c r="I1653" s="4">
        <v>60</v>
      </c>
      <c r="J1653" s="3">
        <f t="shared" si="222"/>
        <v>44943</v>
      </c>
      <c r="K1653" t="s">
        <v>4160</v>
      </c>
      <c r="L1653" s="1">
        <v>44908</v>
      </c>
      <c r="M1653">
        <f t="shared" si="223"/>
        <v>-35</v>
      </c>
      <c r="N1653" s="5">
        <f t="shared" si="224"/>
        <v>-10430</v>
      </c>
    </row>
    <row r="1654" spans="1:14" x14ac:dyDescent="0.2">
      <c r="A1654" t="s">
        <v>0</v>
      </c>
      <c r="B1654" t="s">
        <v>5</v>
      </c>
      <c r="C1654" t="s">
        <v>4080</v>
      </c>
      <c r="D1654" t="s">
        <v>4081</v>
      </c>
      <c r="E1654" t="s">
        <v>4169</v>
      </c>
      <c r="F1654" t="s">
        <v>4170</v>
      </c>
      <c r="G1654" s="1">
        <v>44876</v>
      </c>
      <c r="H1654" s="5">
        <v>298</v>
      </c>
      <c r="I1654" s="4">
        <v>60</v>
      </c>
      <c r="J1654" s="3">
        <f t="shared" si="222"/>
        <v>44936</v>
      </c>
      <c r="K1654" t="s">
        <v>4160</v>
      </c>
      <c r="L1654" s="1">
        <v>44908</v>
      </c>
      <c r="M1654">
        <f t="shared" si="223"/>
        <v>-28</v>
      </c>
      <c r="N1654" s="5">
        <f t="shared" si="224"/>
        <v>-8344</v>
      </c>
    </row>
    <row r="1655" spans="1:14" x14ac:dyDescent="0.2">
      <c r="A1655" t="s">
        <v>0</v>
      </c>
      <c r="B1655" t="s">
        <v>5</v>
      </c>
      <c r="C1655" t="s">
        <v>4080</v>
      </c>
      <c r="D1655" t="s">
        <v>4081</v>
      </c>
      <c r="E1655" t="s">
        <v>4171</v>
      </c>
      <c r="F1655" t="s">
        <v>4172</v>
      </c>
      <c r="G1655" s="1">
        <v>44876</v>
      </c>
      <c r="H1655" s="5">
        <v>13350</v>
      </c>
      <c r="I1655" s="4">
        <v>60</v>
      </c>
      <c r="J1655" s="3">
        <f t="shared" si="222"/>
        <v>44936</v>
      </c>
      <c r="K1655" t="s">
        <v>4160</v>
      </c>
      <c r="L1655" s="1">
        <v>44908</v>
      </c>
      <c r="M1655">
        <f t="shared" si="223"/>
        <v>-28</v>
      </c>
      <c r="N1655" s="5">
        <f t="shared" si="224"/>
        <v>-373800</v>
      </c>
    </row>
    <row r="1656" spans="1:14" x14ac:dyDescent="0.2">
      <c r="A1656" t="s">
        <v>0</v>
      </c>
      <c r="B1656" t="s">
        <v>5</v>
      </c>
      <c r="C1656" t="s">
        <v>4080</v>
      </c>
      <c r="D1656" t="s">
        <v>4081</v>
      </c>
      <c r="E1656" t="s">
        <v>4173</v>
      </c>
      <c r="F1656" t="s">
        <v>4174</v>
      </c>
      <c r="G1656" s="1">
        <v>44876</v>
      </c>
      <c r="H1656" s="5">
        <v>7495</v>
      </c>
      <c r="I1656" s="4">
        <v>60</v>
      </c>
      <c r="J1656" s="3">
        <f t="shared" si="222"/>
        <v>44936</v>
      </c>
      <c r="K1656" t="s">
        <v>4160</v>
      </c>
      <c r="L1656" s="1">
        <v>44908</v>
      </c>
      <c r="M1656">
        <f t="shared" si="223"/>
        <v>-28</v>
      </c>
      <c r="N1656" s="5">
        <f t="shared" si="224"/>
        <v>-209860</v>
      </c>
    </row>
    <row r="1657" spans="1:14" x14ac:dyDescent="0.2">
      <c r="A1657" t="s">
        <v>0</v>
      </c>
      <c r="B1657" t="s">
        <v>5</v>
      </c>
      <c r="C1657" t="s">
        <v>4080</v>
      </c>
      <c r="D1657" t="s">
        <v>4081</v>
      </c>
      <c r="E1657" t="s">
        <v>4175</v>
      </c>
      <c r="F1657" t="s">
        <v>4176</v>
      </c>
      <c r="G1657" s="1">
        <v>44862</v>
      </c>
      <c r="H1657" s="5">
        <v>750</v>
      </c>
      <c r="I1657" s="4">
        <v>60</v>
      </c>
      <c r="J1657" s="3">
        <f t="shared" si="222"/>
        <v>44922</v>
      </c>
      <c r="K1657" t="s">
        <v>4160</v>
      </c>
      <c r="L1657" s="1">
        <v>44908</v>
      </c>
      <c r="M1657">
        <f t="shared" si="223"/>
        <v>-14</v>
      </c>
      <c r="N1657" s="5">
        <f t="shared" ref="N1657:N1665" si="225">M1657*H1657</f>
        <v>-10500</v>
      </c>
    </row>
    <row r="1658" spans="1:14" x14ac:dyDescent="0.2">
      <c r="A1658" t="s">
        <v>0</v>
      </c>
      <c r="B1658" t="s">
        <v>5</v>
      </c>
      <c r="C1658" t="s">
        <v>4080</v>
      </c>
      <c r="D1658" t="s">
        <v>4081</v>
      </c>
      <c r="E1658" t="s">
        <v>4177</v>
      </c>
      <c r="F1658" t="s">
        <v>4178</v>
      </c>
      <c r="G1658" s="1">
        <v>44862</v>
      </c>
      <c r="H1658" s="5">
        <v>750</v>
      </c>
      <c r="I1658" s="4">
        <v>60</v>
      </c>
      <c r="J1658" s="3">
        <f t="shared" ref="J1658:J1665" si="226">G1658+I1658</f>
        <v>44922</v>
      </c>
      <c r="K1658" t="s">
        <v>4160</v>
      </c>
      <c r="L1658" s="1">
        <v>44908</v>
      </c>
      <c r="M1658">
        <f t="shared" ref="M1658:M1665" si="227">L1658-J1658</f>
        <v>-14</v>
      </c>
      <c r="N1658" s="5">
        <f t="shared" si="225"/>
        <v>-10500</v>
      </c>
    </row>
    <row r="1659" spans="1:14" x14ac:dyDescent="0.2">
      <c r="A1659" t="s">
        <v>0</v>
      </c>
      <c r="B1659" t="s">
        <v>5</v>
      </c>
      <c r="C1659" t="s">
        <v>4080</v>
      </c>
      <c r="D1659" t="s">
        <v>4081</v>
      </c>
      <c r="E1659" t="s">
        <v>4179</v>
      </c>
      <c r="F1659" t="s">
        <v>4180</v>
      </c>
      <c r="G1659" s="1">
        <v>44862</v>
      </c>
      <c r="H1659" s="5">
        <v>750</v>
      </c>
      <c r="I1659" s="4">
        <v>60</v>
      </c>
      <c r="J1659" s="3">
        <f t="shared" si="226"/>
        <v>44922</v>
      </c>
      <c r="K1659" t="s">
        <v>4160</v>
      </c>
      <c r="L1659" s="1">
        <v>44908</v>
      </c>
      <c r="M1659">
        <f t="shared" si="227"/>
        <v>-14</v>
      </c>
      <c r="N1659" s="5">
        <f t="shared" si="225"/>
        <v>-10500</v>
      </c>
    </row>
    <row r="1660" spans="1:14" x14ac:dyDescent="0.2">
      <c r="A1660" t="s">
        <v>0</v>
      </c>
      <c r="B1660" t="s">
        <v>5</v>
      </c>
      <c r="C1660" t="s">
        <v>4080</v>
      </c>
      <c r="D1660" t="s">
        <v>4081</v>
      </c>
      <c r="E1660" t="s">
        <v>4181</v>
      </c>
      <c r="F1660" t="s">
        <v>4182</v>
      </c>
      <c r="G1660" s="1">
        <v>44862</v>
      </c>
      <c r="H1660" s="5">
        <v>750</v>
      </c>
      <c r="I1660" s="4">
        <v>60</v>
      </c>
      <c r="J1660" s="3">
        <f t="shared" si="226"/>
        <v>44922</v>
      </c>
      <c r="K1660" t="s">
        <v>4160</v>
      </c>
      <c r="L1660" s="1">
        <v>44908</v>
      </c>
      <c r="M1660">
        <f t="shared" si="227"/>
        <v>-14</v>
      </c>
      <c r="N1660" s="5">
        <f t="shared" si="225"/>
        <v>-10500</v>
      </c>
    </row>
    <row r="1661" spans="1:14" x14ac:dyDescent="0.2">
      <c r="A1661" t="s">
        <v>0</v>
      </c>
      <c r="B1661" t="s">
        <v>5</v>
      </c>
      <c r="C1661" t="s">
        <v>4080</v>
      </c>
      <c r="D1661" t="s">
        <v>4081</v>
      </c>
      <c r="E1661" t="s">
        <v>4184</v>
      </c>
      <c r="F1661" t="s">
        <v>4185</v>
      </c>
      <c r="G1661" s="1">
        <v>44862</v>
      </c>
      <c r="H1661" s="5">
        <v>750</v>
      </c>
      <c r="I1661" s="4">
        <v>60</v>
      </c>
      <c r="J1661" s="3">
        <f t="shared" si="226"/>
        <v>44922</v>
      </c>
      <c r="K1661" t="s">
        <v>4183</v>
      </c>
      <c r="L1661" s="1">
        <v>44910</v>
      </c>
      <c r="M1661">
        <f t="shared" si="227"/>
        <v>-12</v>
      </c>
      <c r="N1661" s="5">
        <f t="shared" si="225"/>
        <v>-9000</v>
      </c>
    </row>
    <row r="1662" spans="1:14" x14ac:dyDescent="0.2">
      <c r="A1662" t="s">
        <v>0</v>
      </c>
      <c r="B1662" t="s">
        <v>5</v>
      </c>
      <c r="C1662" t="s">
        <v>4080</v>
      </c>
      <c r="D1662" t="s">
        <v>4081</v>
      </c>
      <c r="E1662" t="s">
        <v>4187</v>
      </c>
      <c r="F1662" t="s">
        <v>4188</v>
      </c>
      <c r="G1662" s="1">
        <v>44862</v>
      </c>
      <c r="H1662" s="5">
        <v>750</v>
      </c>
      <c r="I1662" s="4">
        <v>60</v>
      </c>
      <c r="J1662" s="3">
        <f t="shared" si="226"/>
        <v>44922</v>
      </c>
      <c r="K1662" t="s">
        <v>4186</v>
      </c>
      <c r="L1662" s="1">
        <v>44917</v>
      </c>
      <c r="M1662">
        <f t="shared" si="227"/>
        <v>-5</v>
      </c>
      <c r="N1662" s="5">
        <f t="shared" si="225"/>
        <v>-3750</v>
      </c>
    </row>
    <row r="1663" spans="1:14" x14ac:dyDescent="0.2">
      <c r="A1663" t="s">
        <v>0</v>
      </c>
      <c r="B1663" t="s">
        <v>5</v>
      </c>
      <c r="C1663" t="s">
        <v>4191</v>
      </c>
      <c r="D1663" t="s">
        <v>4192</v>
      </c>
      <c r="E1663" t="s">
        <v>4193</v>
      </c>
      <c r="F1663" t="s">
        <v>4194</v>
      </c>
      <c r="G1663" s="1">
        <v>44833</v>
      </c>
      <c r="H1663" s="5">
        <v>9600</v>
      </c>
      <c r="I1663" s="4">
        <v>60</v>
      </c>
      <c r="J1663" s="3">
        <f t="shared" si="226"/>
        <v>44893</v>
      </c>
      <c r="K1663" t="s">
        <v>4190</v>
      </c>
      <c r="L1663" s="1">
        <v>44845</v>
      </c>
      <c r="M1663">
        <f t="shared" si="227"/>
        <v>-48</v>
      </c>
      <c r="N1663" s="5">
        <f t="shared" si="225"/>
        <v>-460800</v>
      </c>
    </row>
    <row r="1664" spans="1:14" x14ac:dyDescent="0.2">
      <c r="A1664" t="s">
        <v>0</v>
      </c>
      <c r="B1664" t="s">
        <v>5</v>
      </c>
      <c r="C1664" t="s">
        <v>4191</v>
      </c>
      <c r="D1664" t="s">
        <v>4192</v>
      </c>
      <c r="E1664" t="s">
        <v>4195</v>
      </c>
      <c r="F1664" t="s">
        <v>4196</v>
      </c>
      <c r="G1664" s="1">
        <v>44833</v>
      </c>
      <c r="H1664" s="5">
        <v>4400</v>
      </c>
      <c r="I1664" s="4">
        <v>60</v>
      </c>
      <c r="J1664" s="3">
        <f t="shared" si="226"/>
        <v>44893</v>
      </c>
      <c r="K1664" t="s">
        <v>4190</v>
      </c>
      <c r="L1664" s="1">
        <v>44845</v>
      </c>
      <c r="M1664">
        <f t="shared" si="227"/>
        <v>-48</v>
      </c>
      <c r="N1664" s="5">
        <f t="shared" si="225"/>
        <v>-211200</v>
      </c>
    </row>
    <row r="1665" spans="1:14" x14ac:dyDescent="0.2">
      <c r="A1665" t="s">
        <v>0</v>
      </c>
      <c r="B1665" t="s">
        <v>5</v>
      </c>
      <c r="C1665" t="s">
        <v>4198</v>
      </c>
      <c r="D1665" t="s">
        <v>4199</v>
      </c>
      <c r="E1665" t="s">
        <v>4200</v>
      </c>
      <c r="F1665" t="s">
        <v>4201</v>
      </c>
      <c r="G1665" s="1">
        <v>44767</v>
      </c>
      <c r="H1665" s="5">
        <v>1970</v>
      </c>
      <c r="I1665" s="4">
        <v>60</v>
      </c>
      <c r="J1665" s="3">
        <f t="shared" si="226"/>
        <v>44827</v>
      </c>
      <c r="K1665" t="s">
        <v>4197</v>
      </c>
      <c r="L1665" s="1">
        <v>44838</v>
      </c>
      <c r="M1665">
        <f t="shared" si="227"/>
        <v>11</v>
      </c>
      <c r="N1665" s="5">
        <f t="shared" si="225"/>
        <v>21670</v>
      </c>
    </row>
    <row r="1666" spans="1:14" x14ac:dyDescent="0.2">
      <c r="A1666" t="s">
        <v>0</v>
      </c>
      <c r="B1666" t="s">
        <v>5</v>
      </c>
      <c r="C1666" t="s">
        <v>4202</v>
      </c>
      <c r="D1666" t="s">
        <v>4203</v>
      </c>
      <c r="E1666" t="s">
        <v>4205</v>
      </c>
      <c r="F1666" t="s">
        <v>4206</v>
      </c>
      <c r="G1666" s="1">
        <v>44811</v>
      </c>
      <c r="H1666" s="5">
        <v>205</v>
      </c>
      <c r="I1666" s="4">
        <v>60</v>
      </c>
      <c r="J1666" s="3">
        <f t="shared" ref="J1666:J1700" si="228">G1666+I1666</f>
        <v>44871</v>
      </c>
      <c r="K1666" t="s">
        <v>4204</v>
      </c>
      <c r="L1666" s="1">
        <v>44860</v>
      </c>
      <c r="M1666">
        <f t="shared" ref="M1666:M1700" si="229">L1666-J1666</f>
        <v>-11</v>
      </c>
      <c r="N1666" s="5">
        <f t="shared" ref="N1666:N1699" si="230">M1666*H1666</f>
        <v>-2255</v>
      </c>
    </row>
    <row r="1667" spans="1:14" x14ac:dyDescent="0.2">
      <c r="A1667" t="s">
        <v>0</v>
      </c>
      <c r="B1667" t="s">
        <v>5</v>
      </c>
      <c r="C1667" t="s">
        <v>4202</v>
      </c>
      <c r="D1667" t="s">
        <v>4203</v>
      </c>
      <c r="E1667" t="s">
        <v>4207</v>
      </c>
      <c r="F1667" t="s">
        <v>4208</v>
      </c>
      <c r="G1667" s="1">
        <v>44825</v>
      </c>
      <c r="H1667" s="5">
        <v>100</v>
      </c>
      <c r="I1667" s="4">
        <v>60</v>
      </c>
      <c r="J1667" s="3">
        <f t="shared" si="228"/>
        <v>44885</v>
      </c>
      <c r="K1667" t="s">
        <v>4204</v>
      </c>
      <c r="L1667" s="1">
        <v>44860</v>
      </c>
      <c r="M1667">
        <f t="shared" si="229"/>
        <v>-25</v>
      </c>
      <c r="N1667" s="5">
        <f t="shared" si="230"/>
        <v>-2500</v>
      </c>
    </row>
    <row r="1668" spans="1:14" x14ac:dyDescent="0.2">
      <c r="A1668" t="s">
        <v>0</v>
      </c>
      <c r="B1668" t="s">
        <v>5</v>
      </c>
      <c r="C1668" t="s">
        <v>4202</v>
      </c>
      <c r="D1668" t="s">
        <v>4203</v>
      </c>
      <c r="E1668" t="s">
        <v>4209</v>
      </c>
      <c r="F1668" t="s">
        <v>4210</v>
      </c>
      <c r="G1668" s="1">
        <v>44825</v>
      </c>
      <c r="H1668" s="5">
        <v>966</v>
      </c>
      <c r="I1668" s="4">
        <v>60</v>
      </c>
      <c r="J1668" s="3">
        <f t="shared" si="228"/>
        <v>44885</v>
      </c>
      <c r="K1668" t="s">
        <v>4204</v>
      </c>
      <c r="L1668" s="1">
        <v>44860</v>
      </c>
      <c r="M1668">
        <f t="shared" si="229"/>
        <v>-25</v>
      </c>
      <c r="N1668" s="5">
        <f t="shared" si="230"/>
        <v>-24150</v>
      </c>
    </row>
    <row r="1669" spans="1:14" x14ac:dyDescent="0.2">
      <c r="A1669" t="s">
        <v>0</v>
      </c>
      <c r="B1669" t="s">
        <v>5</v>
      </c>
      <c r="C1669" t="s">
        <v>4202</v>
      </c>
      <c r="D1669" t="s">
        <v>4203</v>
      </c>
      <c r="E1669" t="s">
        <v>4211</v>
      </c>
      <c r="F1669" t="s">
        <v>4212</v>
      </c>
      <c r="G1669" s="1">
        <v>44831</v>
      </c>
      <c r="H1669" s="5">
        <v>3596</v>
      </c>
      <c r="I1669" s="4">
        <v>60</v>
      </c>
      <c r="J1669" s="3">
        <f t="shared" si="228"/>
        <v>44891</v>
      </c>
      <c r="K1669" t="s">
        <v>4204</v>
      </c>
      <c r="L1669" s="1">
        <v>44860</v>
      </c>
      <c r="M1669">
        <f t="shared" si="229"/>
        <v>-31</v>
      </c>
      <c r="N1669" s="5">
        <f t="shared" si="230"/>
        <v>-111476</v>
      </c>
    </row>
    <row r="1670" spans="1:14" x14ac:dyDescent="0.2">
      <c r="A1670" t="s">
        <v>0</v>
      </c>
      <c r="B1670" t="s">
        <v>5</v>
      </c>
      <c r="C1670" t="s">
        <v>4202</v>
      </c>
      <c r="D1670" t="s">
        <v>4203</v>
      </c>
      <c r="E1670" t="s">
        <v>4213</v>
      </c>
      <c r="F1670" t="s">
        <v>4214</v>
      </c>
      <c r="G1670" s="1">
        <v>44832</v>
      </c>
      <c r="H1670" s="5">
        <v>1737</v>
      </c>
      <c r="I1670" s="4">
        <v>60</v>
      </c>
      <c r="J1670" s="3">
        <f t="shared" si="228"/>
        <v>44892</v>
      </c>
      <c r="K1670" t="s">
        <v>4204</v>
      </c>
      <c r="L1670" s="1">
        <v>44860</v>
      </c>
      <c r="M1670">
        <f t="shared" si="229"/>
        <v>-32</v>
      </c>
      <c r="N1670" s="5">
        <f t="shared" si="230"/>
        <v>-55584</v>
      </c>
    </row>
    <row r="1671" spans="1:14" x14ac:dyDescent="0.2">
      <c r="A1671" t="s">
        <v>0</v>
      </c>
      <c r="B1671" t="s">
        <v>5</v>
      </c>
      <c r="C1671" t="s">
        <v>4202</v>
      </c>
      <c r="D1671" t="s">
        <v>4203</v>
      </c>
      <c r="E1671" t="s">
        <v>4215</v>
      </c>
      <c r="F1671" t="s">
        <v>4216</v>
      </c>
      <c r="G1671" s="1">
        <v>44809</v>
      </c>
      <c r="H1671" s="5">
        <v>1600</v>
      </c>
      <c r="I1671" s="4">
        <v>60</v>
      </c>
      <c r="J1671" s="3">
        <f t="shared" si="228"/>
        <v>44869</v>
      </c>
      <c r="K1671" t="s">
        <v>4204</v>
      </c>
      <c r="L1671" s="1">
        <v>44860</v>
      </c>
      <c r="M1671">
        <f t="shared" si="229"/>
        <v>-9</v>
      </c>
      <c r="N1671" s="5">
        <f t="shared" si="230"/>
        <v>-14400</v>
      </c>
    </row>
    <row r="1672" spans="1:14" x14ac:dyDescent="0.2">
      <c r="A1672" t="s">
        <v>0</v>
      </c>
      <c r="B1672" t="s">
        <v>5</v>
      </c>
      <c r="C1672" t="s">
        <v>4202</v>
      </c>
      <c r="D1672" t="s">
        <v>4203</v>
      </c>
      <c r="E1672" t="s">
        <v>4217</v>
      </c>
      <c r="F1672" t="s">
        <v>4218</v>
      </c>
      <c r="G1672" s="1">
        <v>44810</v>
      </c>
      <c r="H1672" s="5">
        <v>4416</v>
      </c>
      <c r="I1672" s="4">
        <v>60</v>
      </c>
      <c r="J1672" s="3">
        <f t="shared" si="228"/>
        <v>44870</v>
      </c>
      <c r="K1672" t="s">
        <v>4204</v>
      </c>
      <c r="L1672" s="1">
        <v>44860</v>
      </c>
      <c r="M1672">
        <f t="shared" si="229"/>
        <v>-10</v>
      </c>
      <c r="N1672" s="5">
        <f t="shared" si="230"/>
        <v>-44160</v>
      </c>
    </row>
    <row r="1673" spans="1:14" x14ac:dyDescent="0.2">
      <c r="A1673" t="s">
        <v>0</v>
      </c>
      <c r="B1673" t="s">
        <v>5</v>
      </c>
      <c r="C1673" t="s">
        <v>4202</v>
      </c>
      <c r="D1673" t="s">
        <v>4203</v>
      </c>
      <c r="E1673" t="s">
        <v>4219</v>
      </c>
      <c r="F1673" t="s">
        <v>4220</v>
      </c>
      <c r="G1673" s="1">
        <v>44831</v>
      </c>
      <c r="H1673" s="5">
        <v>5888</v>
      </c>
      <c r="I1673" s="4">
        <v>60</v>
      </c>
      <c r="J1673" s="3">
        <f t="shared" si="228"/>
        <v>44891</v>
      </c>
      <c r="K1673" t="s">
        <v>4204</v>
      </c>
      <c r="L1673" s="1">
        <v>44860</v>
      </c>
      <c r="M1673">
        <f t="shared" si="229"/>
        <v>-31</v>
      </c>
      <c r="N1673" s="5">
        <f t="shared" si="230"/>
        <v>-182528</v>
      </c>
    </row>
    <row r="1674" spans="1:14" x14ac:dyDescent="0.2">
      <c r="A1674" t="s">
        <v>0</v>
      </c>
      <c r="B1674" t="s">
        <v>5</v>
      </c>
      <c r="C1674" t="s">
        <v>4202</v>
      </c>
      <c r="D1674" t="s">
        <v>4203</v>
      </c>
      <c r="E1674" t="s">
        <v>4221</v>
      </c>
      <c r="F1674" t="s">
        <v>4222</v>
      </c>
      <c r="G1674" s="1">
        <v>44823</v>
      </c>
      <c r="H1674" s="5">
        <v>1530</v>
      </c>
      <c r="I1674" s="4">
        <v>60</v>
      </c>
      <c r="J1674" s="3">
        <f t="shared" si="228"/>
        <v>44883</v>
      </c>
      <c r="K1674" t="s">
        <v>4204</v>
      </c>
      <c r="L1674" s="1">
        <v>44860</v>
      </c>
      <c r="M1674">
        <f t="shared" si="229"/>
        <v>-23</v>
      </c>
      <c r="N1674" s="5">
        <f t="shared" si="230"/>
        <v>-35190</v>
      </c>
    </row>
    <row r="1675" spans="1:14" x14ac:dyDescent="0.2">
      <c r="A1675" t="s">
        <v>0</v>
      </c>
      <c r="B1675" t="s">
        <v>5</v>
      </c>
      <c r="C1675" t="s">
        <v>4202</v>
      </c>
      <c r="D1675" t="s">
        <v>4203</v>
      </c>
      <c r="E1675" t="s">
        <v>4224</v>
      </c>
      <c r="F1675" t="s">
        <v>4225</v>
      </c>
      <c r="G1675" s="1">
        <v>44741</v>
      </c>
      <c r="H1675" s="5">
        <v>1050.8</v>
      </c>
      <c r="I1675" s="4">
        <v>60</v>
      </c>
      <c r="J1675" s="3">
        <f t="shared" si="228"/>
        <v>44801</v>
      </c>
      <c r="K1675" t="s">
        <v>4223</v>
      </c>
      <c r="L1675" s="1">
        <v>44874</v>
      </c>
      <c r="M1675">
        <f t="shared" si="229"/>
        <v>73</v>
      </c>
      <c r="N1675" s="5">
        <f t="shared" si="230"/>
        <v>76708.399999999994</v>
      </c>
    </row>
    <row r="1676" spans="1:14" x14ac:dyDescent="0.2">
      <c r="A1676" t="s">
        <v>0</v>
      </c>
      <c r="B1676" t="s">
        <v>5</v>
      </c>
      <c r="C1676" t="s">
        <v>4202</v>
      </c>
      <c r="D1676" t="s">
        <v>4203</v>
      </c>
      <c r="E1676" t="s">
        <v>4227</v>
      </c>
      <c r="F1676" t="s">
        <v>4228</v>
      </c>
      <c r="G1676" s="1">
        <v>44839</v>
      </c>
      <c r="H1676" s="5">
        <v>966</v>
      </c>
      <c r="I1676" s="4">
        <v>60</v>
      </c>
      <c r="J1676" s="3">
        <f t="shared" si="228"/>
        <v>44899</v>
      </c>
      <c r="K1676" t="s">
        <v>4226</v>
      </c>
      <c r="L1676" s="1">
        <v>44894</v>
      </c>
      <c r="M1676">
        <f t="shared" si="229"/>
        <v>-5</v>
      </c>
      <c r="N1676" s="5">
        <f t="shared" si="230"/>
        <v>-4830</v>
      </c>
    </row>
    <row r="1677" spans="1:14" x14ac:dyDescent="0.2">
      <c r="A1677" t="s">
        <v>0</v>
      </c>
      <c r="B1677" t="s">
        <v>5</v>
      </c>
      <c r="C1677" t="s">
        <v>4202</v>
      </c>
      <c r="D1677" t="s">
        <v>4203</v>
      </c>
      <c r="E1677" t="s">
        <v>4229</v>
      </c>
      <c r="F1677" t="s">
        <v>4230</v>
      </c>
      <c r="G1677" s="1">
        <v>44839</v>
      </c>
      <c r="H1677" s="5">
        <v>100</v>
      </c>
      <c r="I1677" s="4">
        <v>60</v>
      </c>
      <c r="J1677" s="3">
        <f t="shared" si="228"/>
        <v>44899</v>
      </c>
      <c r="K1677" t="s">
        <v>4226</v>
      </c>
      <c r="L1677" s="1">
        <v>44894</v>
      </c>
      <c r="M1677">
        <f t="shared" si="229"/>
        <v>-5</v>
      </c>
      <c r="N1677" s="5">
        <f t="shared" si="230"/>
        <v>-500</v>
      </c>
    </row>
    <row r="1678" spans="1:14" x14ac:dyDescent="0.2">
      <c r="A1678" t="s">
        <v>0</v>
      </c>
      <c r="B1678" t="s">
        <v>5</v>
      </c>
      <c r="C1678" t="s">
        <v>4202</v>
      </c>
      <c r="D1678" t="s">
        <v>4203</v>
      </c>
      <c r="E1678" t="s">
        <v>4231</v>
      </c>
      <c r="F1678" t="s">
        <v>4232</v>
      </c>
      <c r="G1678" s="1">
        <v>44853</v>
      </c>
      <c r="H1678" s="5">
        <v>966</v>
      </c>
      <c r="I1678" s="4">
        <v>60</v>
      </c>
      <c r="J1678" s="3">
        <f t="shared" si="228"/>
        <v>44913</v>
      </c>
      <c r="K1678" t="s">
        <v>4226</v>
      </c>
      <c r="L1678" s="1">
        <v>44894</v>
      </c>
      <c r="M1678">
        <f t="shared" si="229"/>
        <v>-19</v>
      </c>
      <c r="N1678" s="5">
        <f t="shared" si="230"/>
        <v>-18354</v>
      </c>
    </row>
    <row r="1679" spans="1:14" x14ac:dyDescent="0.2">
      <c r="A1679" t="s">
        <v>0</v>
      </c>
      <c r="B1679" t="s">
        <v>5</v>
      </c>
      <c r="C1679" t="s">
        <v>4202</v>
      </c>
      <c r="D1679" t="s">
        <v>4203</v>
      </c>
      <c r="E1679" t="s">
        <v>4233</v>
      </c>
      <c r="F1679" t="s">
        <v>4234</v>
      </c>
      <c r="G1679" s="1">
        <v>44853</v>
      </c>
      <c r="H1679" s="5">
        <v>100</v>
      </c>
      <c r="I1679" s="4">
        <v>60</v>
      </c>
      <c r="J1679" s="3">
        <f t="shared" si="228"/>
        <v>44913</v>
      </c>
      <c r="K1679" t="s">
        <v>4226</v>
      </c>
      <c r="L1679" s="1">
        <v>44894</v>
      </c>
      <c r="M1679">
        <f t="shared" si="229"/>
        <v>-19</v>
      </c>
      <c r="N1679" s="5">
        <f t="shared" si="230"/>
        <v>-1900</v>
      </c>
    </row>
    <row r="1680" spans="1:14" x14ac:dyDescent="0.2">
      <c r="A1680" t="s">
        <v>0</v>
      </c>
      <c r="B1680" t="s">
        <v>5</v>
      </c>
      <c r="C1680" t="s">
        <v>4202</v>
      </c>
      <c r="D1680" t="s">
        <v>4203</v>
      </c>
      <c r="E1680" t="s">
        <v>4235</v>
      </c>
      <c r="F1680" t="s">
        <v>4236</v>
      </c>
      <c r="G1680" s="1">
        <v>44846</v>
      </c>
      <c r="H1680" s="5">
        <v>966</v>
      </c>
      <c r="I1680" s="4">
        <v>60</v>
      </c>
      <c r="J1680" s="3">
        <f t="shared" si="228"/>
        <v>44906</v>
      </c>
      <c r="K1680" t="s">
        <v>4226</v>
      </c>
      <c r="L1680" s="1">
        <v>44894</v>
      </c>
      <c r="M1680">
        <f t="shared" si="229"/>
        <v>-12</v>
      </c>
      <c r="N1680" s="5">
        <f t="shared" si="230"/>
        <v>-11592</v>
      </c>
    </row>
    <row r="1681" spans="1:14" x14ac:dyDescent="0.2">
      <c r="A1681" t="s">
        <v>0</v>
      </c>
      <c r="B1681" t="s">
        <v>5</v>
      </c>
      <c r="C1681" t="s">
        <v>4202</v>
      </c>
      <c r="D1681" t="s">
        <v>4203</v>
      </c>
      <c r="E1681" t="s">
        <v>4237</v>
      </c>
      <c r="F1681" t="s">
        <v>4238</v>
      </c>
      <c r="G1681" s="1">
        <v>44860</v>
      </c>
      <c r="H1681" s="5">
        <v>966</v>
      </c>
      <c r="I1681" s="4">
        <v>60</v>
      </c>
      <c r="J1681" s="3">
        <f t="shared" si="228"/>
        <v>44920</v>
      </c>
      <c r="K1681" t="s">
        <v>4226</v>
      </c>
      <c r="L1681" s="1">
        <v>44894</v>
      </c>
      <c r="M1681">
        <f t="shared" si="229"/>
        <v>-26</v>
      </c>
      <c r="N1681" s="5">
        <f t="shared" si="230"/>
        <v>-25116</v>
      </c>
    </row>
    <row r="1682" spans="1:14" x14ac:dyDescent="0.2">
      <c r="A1682" t="s">
        <v>0</v>
      </c>
      <c r="B1682" t="s">
        <v>5</v>
      </c>
      <c r="C1682" t="s">
        <v>4202</v>
      </c>
      <c r="D1682" t="s">
        <v>4203</v>
      </c>
      <c r="E1682" t="s">
        <v>4239</v>
      </c>
      <c r="F1682" t="s">
        <v>4240</v>
      </c>
      <c r="G1682" s="1">
        <v>44860</v>
      </c>
      <c r="H1682" s="5">
        <v>2944</v>
      </c>
      <c r="I1682" s="4">
        <v>60</v>
      </c>
      <c r="J1682" s="3">
        <f t="shared" si="228"/>
        <v>44920</v>
      </c>
      <c r="K1682" t="s">
        <v>4226</v>
      </c>
      <c r="L1682" s="1">
        <v>44894</v>
      </c>
      <c r="M1682">
        <f t="shared" si="229"/>
        <v>-26</v>
      </c>
      <c r="N1682" s="5">
        <f t="shared" si="230"/>
        <v>-76544</v>
      </c>
    </row>
    <row r="1683" spans="1:14" x14ac:dyDescent="0.2">
      <c r="A1683" t="s">
        <v>0</v>
      </c>
      <c r="B1683" t="s">
        <v>5</v>
      </c>
      <c r="C1683" t="s">
        <v>4202</v>
      </c>
      <c r="D1683" t="s">
        <v>4203</v>
      </c>
      <c r="E1683" t="s">
        <v>4242</v>
      </c>
      <c r="F1683" t="s">
        <v>4243</v>
      </c>
      <c r="G1683" s="1">
        <v>44867</v>
      </c>
      <c r="H1683" s="5">
        <v>100</v>
      </c>
      <c r="I1683" s="4">
        <v>60</v>
      </c>
      <c r="J1683" s="3">
        <f t="shared" si="228"/>
        <v>44927</v>
      </c>
      <c r="K1683" t="s">
        <v>4241</v>
      </c>
      <c r="L1683" s="1">
        <v>44908</v>
      </c>
      <c r="M1683">
        <f t="shared" si="229"/>
        <v>-19</v>
      </c>
      <c r="N1683" s="5">
        <f t="shared" si="230"/>
        <v>-1900</v>
      </c>
    </row>
    <row r="1684" spans="1:14" x14ac:dyDescent="0.2">
      <c r="A1684" t="s">
        <v>0</v>
      </c>
      <c r="B1684" t="s">
        <v>5</v>
      </c>
      <c r="C1684" t="s">
        <v>4202</v>
      </c>
      <c r="D1684" t="s">
        <v>4203</v>
      </c>
      <c r="E1684" t="s">
        <v>4244</v>
      </c>
      <c r="F1684" t="s">
        <v>4245</v>
      </c>
      <c r="G1684" s="1">
        <v>44867</v>
      </c>
      <c r="H1684" s="5">
        <v>966</v>
      </c>
      <c r="I1684" s="4">
        <v>60</v>
      </c>
      <c r="J1684" s="3">
        <f t="shared" si="228"/>
        <v>44927</v>
      </c>
      <c r="K1684" t="s">
        <v>4241</v>
      </c>
      <c r="L1684" s="1">
        <v>44908</v>
      </c>
      <c r="M1684">
        <f t="shared" si="229"/>
        <v>-19</v>
      </c>
      <c r="N1684" s="5">
        <f t="shared" si="230"/>
        <v>-18354</v>
      </c>
    </row>
    <row r="1685" spans="1:14" x14ac:dyDescent="0.2">
      <c r="A1685" t="s">
        <v>0</v>
      </c>
      <c r="B1685" t="s">
        <v>5</v>
      </c>
      <c r="C1685" t="s">
        <v>4202</v>
      </c>
      <c r="D1685" t="s">
        <v>4203</v>
      </c>
      <c r="E1685" t="s">
        <v>4246</v>
      </c>
      <c r="F1685" t="s">
        <v>4247</v>
      </c>
      <c r="G1685" s="1">
        <v>44867</v>
      </c>
      <c r="H1685" s="5">
        <v>1798</v>
      </c>
      <c r="I1685" s="4">
        <v>60</v>
      </c>
      <c r="J1685" s="3">
        <f t="shared" si="228"/>
        <v>44927</v>
      </c>
      <c r="K1685" t="s">
        <v>4241</v>
      </c>
      <c r="L1685" s="1">
        <v>44908</v>
      </c>
      <c r="M1685">
        <f t="shared" si="229"/>
        <v>-19</v>
      </c>
      <c r="N1685" s="5">
        <f t="shared" si="230"/>
        <v>-34162</v>
      </c>
    </row>
    <row r="1686" spans="1:14" x14ac:dyDescent="0.2">
      <c r="A1686" t="s">
        <v>0</v>
      </c>
      <c r="B1686" t="s">
        <v>5</v>
      </c>
      <c r="C1686" t="s">
        <v>4202</v>
      </c>
      <c r="D1686" t="s">
        <v>4203</v>
      </c>
      <c r="E1686" t="s">
        <v>4248</v>
      </c>
      <c r="F1686" t="s">
        <v>4249</v>
      </c>
      <c r="G1686" s="1">
        <v>44874</v>
      </c>
      <c r="H1686" s="5">
        <v>966</v>
      </c>
      <c r="I1686" s="4">
        <v>60</v>
      </c>
      <c r="J1686" s="3">
        <f t="shared" si="228"/>
        <v>44934</v>
      </c>
      <c r="K1686" t="s">
        <v>4241</v>
      </c>
      <c r="L1686" s="1">
        <v>44908</v>
      </c>
      <c r="M1686">
        <f t="shared" si="229"/>
        <v>-26</v>
      </c>
      <c r="N1686" s="5">
        <f t="shared" si="230"/>
        <v>-25116</v>
      </c>
    </row>
    <row r="1687" spans="1:14" x14ac:dyDescent="0.2">
      <c r="A1687" t="s">
        <v>0</v>
      </c>
      <c r="B1687" t="s">
        <v>5</v>
      </c>
      <c r="C1687" t="s">
        <v>4202</v>
      </c>
      <c r="D1687" t="s">
        <v>4203</v>
      </c>
      <c r="E1687" t="s">
        <v>4250</v>
      </c>
      <c r="F1687" t="s">
        <v>4251</v>
      </c>
      <c r="G1687" s="1">
        <v>44881</v>
      </c>
      <c r="H1687" s="5">
        <v>100</v>
      </c>
      <c r="I1687" s="4">
        <v>60</v>
      </c>
      <c r="J1687" s="3">
        <f t="shared" si="228"/>
        <v>44941</v>
      </c>
      <c r="K1687" t="s">
        <v>4241</v>
      </c>
      <c r="L1687" s="1">
        <v>44908</v>
      </c>
      <c r="M1687">
        <f t="shared" si="229"/>
        <v>-33</v>
      </c>
      <c r="N1687" s="5">
        <f t="shared" si="230"/>
        <v>-3300</v>
      </c>
    </row>
    <row r="1688" spans="1:14" x14ac:dyDescent="0.2">
      <c r="A1688" t="s">
        <v>0</v>
      </c>
      <c r="B1688" t="s">
        <v>5</v>
      </c>
      <c r="C1688" t="s">
        <v>4202</v>
      </c>
      <c r="D1688" t="s">
        <v>4203</v>
      </c>
      <c r="E1688" t="s">
        <v>4252</v>
      </c>
      <c r="F1688" t="s">
        <v>4253</v>
      </c>
      <c r="G1688" s="1">
        <v>44881</v>
      </c>
      <c r="H1688" s="5">
        <v>966</v>
      </c>
      <c r="I1688" s="4">
        <v>60</v>
      </c>
      <c r="J1688" s="3">
        <f t="shared" si="228"/>
        <v>44941</v>
      </c>
      <c r="K1688" t="s">
        <v>4241</v>
      </c>
      <c r="L1688" s="1">
        <v>44908</v>
      </c>
      <c r="M1688">
        <f t="shared" si="229"/>
        <v>-33</v>
      </c>
      <c r="N1688" s="5">
        <f t="shared" si="230"/>
        <v>-31878</v>
      </c>
    </row>
    <row r="1689" spans="1:14" x14ac:dyDescent="0.2">
      <c r="A1689" t="s">
        <v>0</v>
      </c>
      <c r="B1689" t="s">
        <v>5</v>
      </c>
      <c r="C1689" t="s">
        <v>4202</v>
      </c>
      <c r="D1689" t="s">
        <v>4203</v>
      </c>
      <c r="E1689" t="s">
        <v>4254</v>
      </c>
      <c r="F1689" t="s">
        <v>4255</v>
      </c>
      <c r="G1689" s="1">
        <v>44873</v>
      </c>
      <c r="H1689" s="5">
        <v>1472</v>
      </c>
      <c r="I1689" s="4">
        <v>60</v>
      </c>
      <c r="J1689" s="3">
        <f t="shared" si="228"/>
        <v>44933</v>
      </c>
      <c r="K1689" t="s">
        <v>4241</v>
      </c>
      <c r="L1689" s="1">
        <v>44908</v>
      </c>
      <c r="M1689">
        <f t="shared" si="229"/>
        <v>-25</v>
      </c>
      <c r="N1689" s="5">
        <f t="shared" si="230"/>
        <v>-36800</v>
      </c>
    </row>
    <row r="1690" spans="1:14" x14ac:dyDescent="0.2">
      <c r="A1690" t="s">
        <v>0</v>
      </c>
      <c r="B1690" t="s">
        <v>5</v>
      </c>
      <c r="C1690" t="s">
        <v>4202</v>
      </c>
      <c r="D1690" t="s">
        <v>4203</v>
      </c>
      <c r="E1690" t="s">
        <v>4257</v>
      </c>
      <c r="F1690" t="s">
        <v>4258</v>
      </c>
      <c r="G1690" s="1">
        <v>44818</v>
      </c>
      <c r="H1690" s="5">
        <v>966</v>
      </c>
      <c r="I1690" s="4">
        <v>60</v>
      </c>
      <c r="J1690" s="3">
        <f t="shared" si="228"/>
        <v>44878</v>
      </c>
      <c r="K1690" t="s">
        <v>4256</v>
      </c>
      <c r="L1690" s="1">
        <v>44911</v>
      </c>
      <c r="M1690">
        <f t="shared" si="229"/>
        <v>33</v>
      </c>
      <c r="N1690" s="5">
        <f t="shared" si="230"/>
        <v>31878</v>
      </c>
    </row>
    <row r="1691" spans="1:14" x14ac:dyDescent="0.2">
      <c r="A1691" t="s">
        <v>0</v>
      </c>
      <c r="B1691" t="s">
        <v>5</v>
      </c>
      <c r="C1691" t="s">
        <v>4259</v>
      </c>
      <c r="D1691" t="s">
        <v>4260</v>
      </c>
      <c r="E1691" t="s">
        <v>4262</v>
      </c>
      <c r="F1691" t="s">
        <v>4263</v>
      </c>
      <c r="G1691" s="1">
        <v>44824</v>
      </c>
      <c r="H1691" s="5">
        <v>835.9</v>
      </c>
      <c r="I1691" s="4">
        <v>60</v>
      </c>
      <c r="J1691" s="3">
        <f t="shared" si="228"/>
        <v>44884</v>
      </c>
      <c r="K1691" t="s">
        <v>4261</v>
      </c>
      <c r="L1691" s="1">
        <v>44860</v>
      </c>
      <c r="M1691">
        <f t="shared" si="229"/>
        <v>-24</v>
      </c>
      <c r="N1691" s="5">
        <f t="shared" si="230"/>
        <v>-20061.599999999999</v>
      </c>
    </row>
    <row r="1692" spans="1:14" x14ac:dyDescent="0.2">
      <c r="A1692" t="s">
        <v>0</v>
      </c>
      <c r="B1692" t="s">
        <v>5</v>
      </c>
      <c r="C1692" t="s">
        <v>4259</v>
      </c>
      <c r="D1692" t="s">
        <v>4260</v>
      </c>
      <c r="E1692" t="s">
        <v>4265</v>
      </c>
      <c r="F1692" t="s">
        <v>4266</v>
      </c>
      <c r="G1692" s="1">
        <v>44831</v>
      </c>
      <c r="H1692" s="5">
        <v>16750</v>
      </c>
      <c r="I1692" s="4">
        <v>60</v>
      </c>
      <c r="J1692" s="3">
        <f t="shared" si="228"/>
        <v>44891</v>
      </c>
      <c r="K1692" t="s">
        <v>4264</v>
      </c>
      <c r="L1692" s="1">
        <v>44894</v>
      </c>
      <c r="M1692">
        <f t="shared" si="229"/>
        <v>3</v>
      </c>
      <c r="N1692" s="5">
        <f t="shared" si="230"/>
        <v>50250</v>
      </c>
    </row>
    <row r="1693" spans="1:14" x14ac:dyDescent="0.2">
      <c r="A1693" t="s">
        <v>0</v>
      </c>
      <c r="B1693" t="s">
        <v>5</v>
      </c>
      <c r="C1693" t="s">
        <v>4259</v>
      </c>
      <c r="D1693" t="s">
        <v>4260</v>
      </c>
      <c r="E1693" t="s">
        <v>4267</v>
      </c>
      <c r="F1693" t="s">
        <v>4268</v>
      </c>
      <c r="G1693" s="1">
        <v>44858</v>
      </c>
      <c r="H1693" s="5">
        <v>91.5</v>
      </c>
      <c r="I1693" s="4">
        <v>60</v>
      </c>
      <c r="J1693" s="3">
        <f t="shared" si="228"/>
        <v>44918</v>
      </c>
      <c r="K1693" t="s">
        <v>4264</v>
      </c>
      <c r="L1693" s="1">
        <v>44894</v>
      </c>
      <c r="M1693">
        <f t="shared" si="229"/>
        <v>-24</v>
      </c>
      <c r="N1693" s="5">
        <f t="shared" si="230"/>
        <v>-2196</v>
      </c>
    </row>
    <row r="1694" spans="1:14" x14ac:dyDescent="0.2">
      <c r="A1694" t="s">
        <v>0</v>
      </c>
      <c r="B1694" t="s">
        <v>5</v>
      </c>
      <c r="C1694" t="s">
        <v>4259</v>
      </c>
      <c r="D1694" t="s">
        <v>4260</v>
      </c>
      <c r="E1694" t="s">
        <v>4270</v>
      </c>
      <c r="F1694" t="s">
        <v>4271</v>
      </c>
      <c r="G1694" s="1">
        <v>44831</v>
      </c>
      <c r="H1694" s="5">
        <v>42358.75</v>
      </c>
      <c r="I1694" s="4">
        <v>60</v>
      </c>
      <c r="J1694" s="3">
        <f t="shared" si="228"/>
        <v>44891</v>
      </c>
      <c r="K1694" t="s">
        <v>4269</v>
      </c>
      <c r="L1694" s="1">
        <v>44908</v>
      </c>
      <c r="M1694">
        <f t="shared" si="229"/>
        <v>17</v>
      </c>
      <c r="N1694" s="5">
        <f t="shared" si="230"/>
        <v>720098.75</v>
      </c>
    </row>
    <row r="1695" spans="1:14" x14ac:dyDescent="0.2">
      <c r="A1695" t="s">
        <v>0</v>
      </c>
      <c r="B1695" t="s">
        <v>5</v>
      </c>
      <c r="C1695" t="s">
        <v>4259</v>
      </c>
      <c r="D1695" t="s">
        <v>4260</v>
      </c>
      <c r="E1695" t="s">
        <v>4272</v>
      </c>
      <c r="F1695" t="s">
        <v>4273</v>
      </c>
      <c r="G1695" s="1">
        <v>44858</v>
      </c>
      <c r="H1695" s="5">
        <v>709.05</v>
      </c>
      <c r="I1695" s="4">
        <v>60</v>
      </c>
      <c r="J1695" s="3">
        <f t="shared" si="228"/>
        <v>44918</v>
      </c>
      <c r="K1695" t="s">
        <v>4269</v>
      </c>
      <c r="L1695" s="1">
        <v>44908</v>
      </c>
      <c r="M1695">
        <f t="shared" si="229"/>
        <v>-10</v>
      </c>
      <c r="N1695" s="5">
        <f t="shared" si="230"/>
        <v>-7090.5</v>
      </c>
    </row>
    <row r="1696" spans="1:14" x14ac:dyDescent="0.2">
      <c r="A1696" t="s">
        <v>0</v>
      </c>
      <c r="B1696" t="s">
        <v>5</v>
      </c>
      <c r="C1696" t="s">
        <v>4259</v>
      </c>
      <c r="D1696" t="s">
        <v>4260</v>
      </c>
      <c r="E1696" t="s">
        <v>4274</v>
      </c>
      <c r="F1696" t="s">
        <v>4275</v>
      </c>
      <c r="G1696" s="1">
        <v>44883</v>
      </c>
      <c r="H1696" s="5">
        <v>2640</v>
      </c>
      <c r="I1696" s="4">
        <v>60</v>
      </c>
      <c r="J1696" s="3">
        <f t="shared" si="228"/>
        <v>44943</v>
      </c>
      <c r="K1696" t="s">
        <v>4269</v>
      </c>
      <c r="L1696" s="1">
        <v>44908</v>
      </c>
      <c r="M1696">
        <f t="shared" si="229"/>
        <v>-35</v>
      </c>
      <c r="N1696" s="5">
        <f t="shared" si="230"/>
        <v>-92400</v>
      </c>
    </row>
    <row r="1697" spans="1:14" x14ac:dyDescent="0.2">
      <c r="A1697" t="s">
        <v>0</v>
      </c>
      <c r="B1697" t="s">
        <v>5</v>
      </c>
      <c r="C1697" t="s">
        <v>4277</v>
      </c>
      <c r="D1697" t="s">
        <v>4278</v>
      </c>
      <c r="E1697" t="s">
        <v>4279</v>
      </c>
      <c r="F1697" t="s">
        <v>4280</v>
      </c>
      <c r="G1697" s="1">
        <v>44882</v>
      </c>
      <c r="H1697" s="5">
        <v>6300</v>
      </c>
      <c r="I1697" s="4">
        <v>60</v>
      </c>
      <c r="J1697" s="3">
        <f t="shared" si="228"/>
        <v>44942</v>
      </c>
      <c r="K1697" t="s">
        <v>4276</v>
      </c>
      <c r="L1697" s="1">
        <v>44915</v>
      </c>
      <c r="M1697">
        <f t="shared" si="229"/>
        <v>-27</v>
      </c>
      <c r="N1697" s="5">
        <f t="shared" si="230"/>
        <v>-170100</v>
      </c>
    </row>
    <row r="1698" spans="1:14" x14ac:dyDescent="0.2">
      <c r="A1698" t="s">
        <v>0</v>
      </c>
      <c r="B1698" t="s">
        <v>5</v>
      </c>
      <c r="C1698" t="s">
        <v>4282</v>
      </c>
      <c r="D1698" t="s">
        <v>4283</v>
      </c>
      <c r="E1698" t="s">
        <v>4284</v>
      </c>
      <c r="F1698" t="s">
        <v>4285</v>
      </c>
      <c r="G1698" s="1">
        <v>44816</v>
      </c>
      <c r="H1698" s="5">
        <v>169</v>
      </c>
      <c r="I1698" s="4">
        <v>60</v>
      </c>
      <c r="J1698" s="3">
        <f t="shared" si="228"/>
        <v>44876</v>
      </c>
      <c r="K1698" t="s">
        <v>4281</v>
      </c>
      <c r="L1698" s="1">
        <v>44860</v>
      </c>
      <c r="M1698">
        <f t="shared" si="229"/>
        <v>-16</v>
      </c>
      <c r="N1698" s="5">
        <f t="shared" si="230"/>
        <v>-2704</v>
      </c>
    </row>
    <row r="1699" spans="1:14" x14ac:dyDescent="0.2">
      <c r="A1699" t="s">
        <v>0</v>
      </c>
      <c r="B1699" t="s">
        <v>5</v>
      </c>
      <c r="C1699" t="s">
        <v>4287</v>
      </c>
      <c r="D1699" t="s">
        <v>4288</v>
      </c>
      <c r="E1699" t="s">
        <v>4289</v>
      </c>
      <c r="F1699" t="s">
        <v>4290</v>
      </c>
      <c r="G1699" s="1">
        <v>44713</v>
      </c>
      <c r="H1699" s="5">
        <v>93600</v>
      </c>
      <c r="I1699" s="4">
        <v>60</v>
      </c>
      <c r="J1699" s="3">
        <f t="shared" si="228"/>
        <v>44773</v>
      </c>
      <c r="K1699" t="s">
        <v>4286</v>
      </c>
      <c r="L1699" s="1">
        <v>44845</v>
      </c>
      <c r="M1699">
        <f t="shared" si="229"/>
        <v>72</v>
      </c>
      <c r="N1699" s="5">
        <f t="shared" si="230"/>
        <v>6739200</v>
      </c>
    </row>
    <row r="1700" spans="1:14" x14ac:dyDescent="0.2">
      <c r="A1700" t="s">
        <v>0</v>
      </c>
      <c r="B1700" t="s">
        <v>5</v>
      </c>
      <c r="C1700" t="s">
        <v>4287</v>
      </c>
      <c r="D1700" t="s">
        <v>4288</v>
      </c>
      <c r="E1700" t="s">
        <v>4292</v>
      </c>
      <c r="F1700" t="s">
        <v>4293</v>
      </c>
      <c r="G1700" s="1">
        <v>44886</v>
      </c>
      <c r="H1700" s="5">
        <v>48750</v>
      </c>
      <c r="I1700" s="4">
        <v>60</v>
      </c>
      <c r="J1700" s="3">
        <f t="shared" si="228"/>
        <v>44946</v>
      </c>
      <c r="K1700" t="s">
        <v>4291</v>
      </c>
      <c r="L1700" s="1">
        <v>44910</v>
      </c>
      <c r="M1700">
        <f t="shared" si="229"/>
        <v>-36</v>
      </c>
      <c r="N1700" s="5">
        <f t="shared" ref="N1700:N1721" si="231">M1700*H1700</f>
        <v>-1755000</v>
      </c>
    </row>
    <row r="1701" spans="1:14" x14ac:dyDescent="0.2">
      <c r="A1701" t="s">
        <v>0</v>
      </c>
      <c r="B1701" t="s">
        <v>5</v>
      </c>
      <c r="C1701" t="s">
        <v>4294</v>
      </c>
      <c r="D1701" t="s">
        <v>4295</v>
      </c>
      <c r="E1701" t="s">
        <v>4297</v>
      </c>
      <c r="F1701" t="s">
        <v>4298</v>
      </c>
      <c r="G1701" s="1">
        <v>44803</v>
      </c>
      <c r="H1701" s="5">
        <v>1996.8</v>
      </c>
      <c r="I1701" s="4">
        <v>60</v>
      </c>
      <c r="J1701" s="3">
        <f t="shared" ref="J1701:J1722" si="232">G1701+I1701</f>
        <v>44863</v>
      </c>
      <c r="K1701" t="s">
        <v>4296</v>
      </c>
      <c r="L1701" s="1">
        <v>44860</v>
      </c>
      <c r="M1701">
        <f t="shared" ref="M1701:M1722" si="233">L1701-J1701</f>
        <v>-3</v>
      </c>
      <c r="N1701" s="5">
        <f t="shared" si="231"/>
        <v>-5990.4</v>
      </c>
    </row>
    <row r="1702" spans="1:14" x14ac:dyDescent="0.2">
      <c r="A1702" t="s">
        <v>0</v>
      </c>
      <c r="B1702" t="s">
        <v>5</v>
      </c>
      <c r="C1702" t="s">
        <v>4294</v>
      </c>
      <c r="D1702" t="s">
        <v>4295</v>
      </c>
      <c r="E1702" t="s">
        <v>4299</v>
      </c>
      <c r="F1702" t="s">
        <v>4300</v>
      </c>
      <c r="G1702" s="1">
        <v>44819</v>
      </c>
      <c r="H1702" s="5">
        <v>1300</v>
      </c>
      <c r="I1702" s="4">
        <v>60</v>
      </c>
      <c r="J1702" s="3">
        <f t="shared" si="232"/>
        <v>44879</v>
      </c>
      <c r="K1702" t="s">
        <v>4296</v>
      </c>
      <c r="L1702" s="1">
        <v>44860</v>
      </c>
      <c r="M1702">
        <f t="shared" si="233"/>
        <v>-19</v>
      </c>
      <c r="N1702" s="5">
        <f t="shared" si="231"/>
        <v>-24700</v>
      </c>
    </row>
    <row r="1703" spans="1:14" x14ac:dyDescent="0.2">
      <c r="A1703" t="s">
        <v>0</v>
      </c>
      <c r="B1703" t="s">
        <v>5</v>
      </c>
      <c r="C1703" t="s">
        <v>4294</v>
      </c>
      <c r="D1703" t="s">
        <v>4295</v>
      </c>
      <c r="E1703" t="s">
        <v>4302</v>
      </c>
      <c r="F1703" t="s">
        <v>4303</v>
      </c>
      <c r="G1703" s="1">
        <v>44697</v>
      </c>
      <c r="H1703" s="5">
        <v>400</v>
      </c>
      <c r="I1703" s="4">
        <v>60</v>
      </c>
      <c r="J1703" s="3">
        <f t="shared" si="232"/>
        <v>44757</v>
      </c>
      <c r="K1703" t="s">
        <v>4301</v>
      </c>
      <c r="L1703" s="1">
        <v>44869</v>
      </c>
      <c r="M1703">
        <f t="shared" si="233"/>
        <v>112</v>
      </c>
      <c r="N1703" s="5">
        <f t="shared" si="231"/>
        <v>44800</v>
      </c>
    </row>
    <row r="1704" spans="1:14" x14ac:dyDescent="0.2">
      <c r="A1704" t="s">
        <v>0</v>
      </c>
      <c r="B1704" t="s">
        <v>5</v>
      </c>
      <c r="C1704" t="s">
        <v>4294</v>
      </c>
      <c r="D1704" t="s">
        <v>4295</v>
      </c>
      <c r="E1704" t="s">
        <v>4304</v>
      </c>
      <c r="F1704" t="s">
        <v>4305</v>
      </c>
      <c r="G1704" s="1">
        <v>44865</v>
      </c>
      <c r="H1704" s="5">
        <v>-400</v>
      </c>
      <c r="I1704" s="4">
        <v>60</v>
      </c>
      <c r="J1704" s="3">
        <f t="shared" si="232"/>
        <v>44925</v>
      </c>
      <c r="K1704" t="s">
        <v>4301</v>
      </c>
      <c r="L1704" s="1">
        <v>44869</v>
      </c>
      <c r="M1704">
        <f t="shared" si="233"/>
        <v>-56</v>
      </c>
      <c r="N1704" s="5">
        <f t="shared" si="231"/>
        <v>22400</v>
      </c>
    </row>
    <row r="1705" spans="1:14" x14ac:dyDescent="0.2">
      <c r="A1705" t="s">
        <v>0</v>
      </c>
      <c r="B1705" t="s">
        <v>5</v>
      </c>
      <c r="C1705" t="s">
        <v>4294</v>
      </c>
      <c r="D1705" t="s">
        <v>4295</v>
      </c>
      <c r="E1705" t="s">
        <v>4306</v>
      </c>
      <c r="F1705" t="s">
        <v>4307</v>
      </c>
      <c r="G1705" s="1">
        <v>44865</v>
      </c>
      <c r="H1705" s="5">
        <v>400</v>
      </c>
      <c r="I1705" s="4">
        <v>60</v>
      </c>
      <c r="J1705" s="3">
        <f t="shared" si="232"/>
        <v>44925</v>
      </c>
      <c r="K1705" t="s">
        <v>4301</v>
      </c>
      <c r="L1705" s="1">
        <v>44869</v>
      </c>
      <c r="M1705">
        <f t="shared" si="233"/>
        <v>-56</v>
      </c>
      <c r="N1705" s="5">
        <f t="shared" si="231"/>
        <v>-22400</v>
      </c>
    </row>
    <row r="1706" spans="1:14" x14ac:dyDescent="0.2">
      <c r="A1706" t="s">
        <v>0</v>
      </c>
      <c r="B1706" t="s">
        <v>5</v>
      </c>
      <c r="C1706" t="s">
        <v>4294</v>
      </c>
      <c r="D1706" t="s">
        <v>4295</v>
      </c>
      <c r="E1706" t="s">
        <v>4308</v>
      </c>
      <c r="F1706" t="s">
        <v>4309</v>
      </c>
      <c r="G1706" s="1">
        <v>44697</v>
      </c>
      <c r="H1706" s="5">
        <v>800</v>
      </c>
      <c r="I1706" s="4">
        <v>60</v>
      </c>
      <c r="J1706" s="3">
        <f t="shared" si="232"/>
        <v>44757</v>
      </c>
      <c r="K1706" t="s">
        <v>4301</v>
      </c>
      <c r="L1706" s="1">
        <v>44869</v>
      </c>
      <c r="M1706">
        <f t="shared" si="233"/>
        <v>112</v>
      </c>
      <c r="N1706" s="5">
        <f t="shared" si="231"/>
        <v>89600</v>
      </c>
    </row>
    <row r="1707" spans="1:14" x14ac:dyDescent="0.2">
      <c r="A1707" t="s">
        <v>0</v>
      </c>
      <c r="B1707" t="s">
        <v>5</v>
      </c>
      <c r="C1707" t="s">
        <v>4294</v>
      </c>
      <c r="D1707" t="s">
        <v>4295</v>
      </c>
      <c r="E1707" t="s">
        <v>4310</v>
      </c>
      <c r="F1707" t="s">
        <v>4311</v>
      </c>
      <c r="G1707" s="1">
        <v>44865</v>
      </c>
      <c r="H1707" s="5">
        <v>-800</v>
      </c>
      <c r="I1707" s="4">
        <v>60</v>
      </c>
      <c r="J1707" s="3">
        <f t="shared" si="232"/>
        <v>44925</v>
      </c>
      <c r="K1707" t="s">
        <v>4301</v>
      </c>
      <c r="L1707" s="1">
        <v>44869</v>
      </c>
      <c r="M1707">
        <f t="shared" si="233"/>
        <v>-56</v>
      </c>
      <c r="N1707" s="5">
        <f t="shared" si="231"/>
        <v>44800</v>
      </c>
    </row>
    <row r="1708" spans="1:14" x14ac:dyDescent="0.2">
      <c r="A1708" t="s">
        <v>0</v>
      </c>
      <c r="B1708" t="s">
        <v>5</v>
      </c>
      <c r="C1708" t="s">
        <v>4294</v>
      </c>
      <c r="D1708" t="s">
        <v>4295</v>
      </c>
      <c r="E1708" t="s">
        <v>4312</v>
      </c>
      <c r="F1708" t="s">
        <v>4313</v>
      </c>
      <c r="G1708" s="1">
        <v>44865</v>
      </c>
      <c r="H1708" s="5">
        <v>800</v>
      </c>
      <c r="I1708" s="4">
        <v>60</v>
      </c>
      <c r="J1708" s="3">
        <f t="shared" si="232"/>
        <v>44925</v>
      </c>
      <c r="K1708" t="s">
        <v>4301</v>
      </c>
      <c r="L1708" s="1">
        <v>44869</v>
      </c>
      <c r="M1708">
        <f t="shared" si="233"/>
        <v>-56</v>
      </c>
      <c r="N1708" s="5">
        <f t="shared" si="231"/>
        <v>-44800</v>
      </c>
    </row>
    <row r="1709" spans="1:14" x14ac:dyDescent="0.2">
      <c r="A1709" t="s">
        <v>0</v>
      </c>
      <c r="B1709" t="s">
        <v>5</v>
      </c>
      <c r="C1709" t="s">
        <v>4294</v>
      </c>
      <c r="D1709" t="s">
        <v>4295</v>
      </c>
      <c r="E1709" t="s">
        <v>4315</v>
      </c>
      <c r="F1709" t="s">
        <v>4316</v>
      </c>
      <c r="G1709" s="1">
        <v>44882</v>
      </c>
      <c r="H1709" s="5">
        <v>8000</v>
      </c>
      <c r="I1709" s="4">
        <v>60</v>
      </c>
      <c r="J1709" s="3">
        <f t="shared" si="232"/>
        <v>44942</v>
      </c>
      <c r="K1709" t="s">
        <v>4314</v>
      </c>
      <c r="L1709" s="1">
        <v>44908</v>
      </c>
      <c r="M1709">
        <f t="shared" si="233"/>
        <v>-34</v>
      </c>
      <c r="N1709" s="5">
        <f t="shared" si="231"/>
        <v>-272000</v>
      </c>
    </row>
    <row r="1710" spans="1:14" x14ac:dyDescent="0.2">
      <c r="A1710" t="s">
        <v>0</v>
      </c>
      <c r="B1710" t="s">
        <v>5</v>
      </c>
      <c r="C1710" t="s">
        <v>4294</v>
      </c>
      <c r="D1710" t="s">
        <v>4295</v>
      </c>
      <c r="E1710" t="s">
        <v>4317</v>
      </c>
      <c r="F1710" t="s">
        <v>4318</v>
      </c>
      <c r="G1710" s="1">
        <v>44888</v>
      </c>
      <c r="H1710" s="5">
        <v>4819</v>
      </c>
      <c r="I1710" s="4">
        <v>60</v>
      </c>
      <c r="J1710" s="3">
        <f t="shared" si="232"/>
        <v>44948</v>
      </c>
      <c r="K1710" t="s">
        <v>4314</v>
      </c>
      <c r="L1710" s="1">
        <v>44908</v>
      </c>
      <c r="M1710">
        <f t="shared" si="233"/>
        <v>-40</v>
      </c>
      <c r="N1710" s="5">
        <f t="shared" si="231"/>
        <v>-192760</v>
      </c>
    </row>
    <row r="1711" spans="1:14" x14ac:dyDescent="0.2">
      <c r="A1711" t="s">
        <v>0</v>
      </c>
      <c r="B1711" t="s">
        <v>5</v>
      </c>
      <c r="C1711" t="s">
        <v>4319</v>
      </c>
      <c r="D1711" t="s">
        <v>4320</v>
      </c>
      <c r="E1711" t="s">
        <v>4322</v>
      </c>
      <c r="F1711" t="s">
        <v>4323</v>
      </c>
      <c r="G1711" s="1">
        <v>44823</v>
      </c>
      <c r="H1711" s="5">
        <v>386.4</v>
      </c>
      <c r="I1711" s="4">
        <v>60</v>
      </c>
      <c r="J1711" s="3">
        <f t="shared" si="232"/>
        <v>44883</v>
      </c>
      <c r="K1711" t="s">
        <v>4321</v>
      </c>
      <c r="L1711" s="1">
        <v>44860</v>
      </c>
      <c r="M1711">
        <f t="shared" si="233"/>
        <v>-23</v>
      </c>
      <c r="N1711" s="5">
        <f t="shared" si="231"/>
        <v>-8887.1999999999989</v>
      </c>
    </row>
    <row r="1712" spans="1:14" x14ac:dyDescent="0.2">
      <c r="A1712" t="s">
        <v>0</v>
      </c>
      <c r="B1712" t="s">
        <v>5</v>
      </c>
      <c r="C1712" t="s">
        <v>4319</v>
      </c>
      <c r="D1712" t="s">
        <v>4320</v>
      </c>
      <c r="E1712" t="s">
        <v>4325</v>
      </c>
      <c r="F1712" t="s">
        <v>4326</v>
      </c>
      <c r="G1712" s="1">
        <v>44855</v>
      </c>
      <c r="H1712" s="5">
        <v>1940.4</v>
      </c>
      <c r="I1712" s="4">
        <v>60</v>
      </c>
      <c r="J1712" s="3">
        <f t="shared" si="232"/>
        <v>44915</v>
      </c>
      <c r="K1712" t="s">
        <v>4324</v>
      </c>
      <c r="L1712" s="1">
        <v>44893</v>
      </c>
      <c r="M1712">
        <f t="shared" si="233"/>
        <v>-22</v>
      </c>
      <c r="N1712" s="5">
        <f t="shared" si="231"/>
        <v>-42688.800000000003</v>
      </c>
    </row>
    <row r="1713" spans="1:14" x14ac:dyDescent="0.2">
      <c r="A1713" t="s">
        <v>0</v>
      </c>
      <c r="B1713" t="s">
        <v>5</v>
      </c>
      <c r="C1713" t="s">
        <v>4319</v>
      </c>
      <c r="D1713" t="s">
        <v>4320</v>
      </c>
      <c r="E1713" t="s">
        <v>4327</v>
      </c>
      <c r="F1713" t="s">
        <v>4328</v>
      </c>
      <c r="G1713" s="1">
        <v>44855</v>
      </c>
      <c r="H1713" s="5">
        <v>1293.5999999999999</v>
      </c>
      <c r="I1713" s="4">
        <v>60</v>
      </c>
      <c r="J1713" s="3">
        <f t="shared" si="232"/>
        <v>44915</v>
      </c>
      <c r="K1713" t="s">
        <v>4324</v>
      </c>
      <c r="L1713" s="1">
        <v>44893</v>
      </c>
      <c r="M1713">
        <f t="shared" si="233"/>
        <v>-22</v>
      </c>
      <c r="N1713" s="5">
        <f t="shared" si="231"/>
        <v>-28459.199999999997</v>
      </c>
    </row>
    <row r="1714" spans="1:14" x14ac:dyDescent="0.2">
      <c r="A1714" t="s">
        <v>0</v>
      </c>
      <c r="B1714" t="s">
        <v>5</v>
      </c>
      <c r="C1714" t="s">
        <v>4319</v>
      </c>
      <c r="D1714" t="s">
        <v>4320</v>
      </c>
      <c r="E1714" t="s">
        <v>4330</v>
      </c>
      <c r="F1714" t="s">
        <v>4331</v>
      </c>
      <c r="G1714" s="1">
        <v>44893</v>
      </c>
      <c r="H1714" s="5">
        <v>646.79999999999995</v>
      </c>
      <c r="I1714" s="4">
        <v>60</v>
      </c>
      <c r="J1714" s="3">
        <f t="shared" si="232"/>
        <v>44953</v>
      </c>
      <c r="K1714" t="s">
        <v>4329</v>
      </c>
      <c r="L1714" s="1">
        <v>44910</v>
      </c>
      <c r="M1714">
        <f t="shared" si="233"/>
        <v>-43</v>
      </c>
      <c r="N1714" s="5">
        <f t="shared" si="231"/>
        <v>-27812.399999999998</v>
      </c>
    </row>
    <row r="1715" spans="1:14" x14ac:dyDescent="0.2">
      <c r="A1715" t="s">
        <v>0</v>
      </c>
      <c r="B1715" t="s">
        <v>5</v>
      </c>
      <c r="C1715" t="s">
        <v>4332</v>
      </c>
      <c r="D1715" t="s">
        <v>4333</v>
      </c>
      <c r="E1715" t="s">
        <v>4335</v>
      </c>
      <c r="F1715" t="s">
        <v>4336</v>
      </c>
      <c r="G1715" s="1">
        <v>44859</v>
      </c>
      <c r="H1715" s="5">
        <v>252442.34</v>
      </c>
      <c r="I1715" s="4">
        <v>60</v>
      </c>
      <c r="J1715" s="3">
        <f t="shared" si="232"/>
        <v>44919</v>
      </c>
      <c r="K1715" t="s">
        <v>4334</v>
      </c>
      <c r="L1715" s="1">
        <v>44861</v>
      </c>
      <c r="M1715">
        <f t="shared" si="233"/>
        <v>-58</v>
      </c>
      <c r="N1715" s="5">
        <f t="shared" si="231"/>
        <v>-14641655.720000001</v>
      </c>
    </row>
    <row r="1716" spans="1:14" x14ac:dyDescent="0.2">
      <c r="A1716" t="s">
        <v>0</v>
      </c>
      <c r="B1716" t="s">
        <v>5</v>
      </c>
      <c r="C1716" t="s">
        <v>4332</v>
      </c>
      <c r="D1716" t="s">
        <v>4333</v>
      </c>
      <c r="E1716" t="s">
        <v>4338</v>
      </c>
      <c r="F1716" t="s">
        <v>4339</v>
      </c>
      <c r="G1716" s="1">
        <v>44910</v>
      </c>
      <c r="H1716" s="5">
        <v>111918.13</v>
      </c>
      <c r="I1716" s="4">
        <v>60</v>
      </c>
      <c r="J1716" s="3">
        <f t="shared" si="232"/>
        <v>44970</v>
      </c>
      <c r="K1716" t="s">
        <v>4337</v>
      </c>
      <c r="L1716" s="1">
        <v>44917</v>
      </c>
      <c r="M1716">
        <f t="shared" si="233"/>
        <v>-53</v>
      </c>
      <c r="N1716" s="5">
        <f t="shared" si="231"/>
        <v>-5931660.8900000006</v>
      </c>
    </row>
    <row r="1717" spans="1:14" x14ac:dyDescent="0.2">
      <c r="A1717" t="s">
        <v>0</v>
      </c>
      <c r="B1717" t="s">
        <v>5</v>
      </c>
      <c r="C1717" t="s">
        <v>4341</v>
      </c>
      <c r="D1717" t="s">
        <v>4342</v>
      </c>
      <c r="E1717" t="s">
        <v>4343</v>
      </c>
      <c r="F1717" t="s">
        <v>4344</v>
      </c>
      <c r="G1717" s="1">
        <v>44861</v>
      </c>
      <c r="H1717" s="5">
        <v>15347.28</v>
      </c>
      <c r="I1717" s="4">
        <v>60</v>
      </c>
      <c r="J1717" s="3">
        <f t="shared" si="232"/>
        <v>44921</v>
      </c>
      <c r="K1717" t="s">
        <v>4340</v>
      </c>
      <c r="L1717" s="1">
        <v>44894</v>
      </c>
      <c r="M1717">
        <f t="shared" si="233"/>
        <v>-27</v>
      </c>
      <c r="N1717" s="5">
        <f t="shared" si="231"/>
        <v>-414376.56</v>
      </c>
    </row>
    <row r="1718" spans="1:14" x14ac:dyDescent="0.2">
      <c r="A1718" t="s">
        <v>0</v>
      </c>
      <c r="B1718" t="s">
        <v>5</v>
      </c>
      <c r="C1718" t="s">
        <v>4341</v>
      </c>
      <c r="D1718" t="s">
        <v>4342</v>
      </c>
      <c r="E1718" t="s">
        <v>4346</v>
      </c>
      <c r="F1718" t="s">
        <v>4347</v>
      </c>
      <c r="G1718" s="1">
        <v>44880</v>
      </c>
      <c r="H1718" s="5">
        <v>34531.379999999997</v>
      </c>
      <c r="I1718" s="4">
        <v>60</v>
      </c>
      <c r="J1718" s="3">
        <f t="shared" si="232"/>
        <v>44940</v>
      </c>
      <c r="K1718" t="s">
        <v>4345</v>
      </c>
      <c r="L1718" s="1">
        <v>44908</v>
      </c>
      <c r="M1718">
        <f t="shared" si="233"/>
        <v>-32</v>
      </c>
      <c r="N1718" s="5">
        <f t="shared" si="231"/>
        <v>-1105004.1599999999</v>
      </c>
    </row>
    <row r="1719" spans="1:14" x14ac:dyDescent="0.2">
      <c r="A1719" t="s">
        <v>0</v>
      </c>
      <c r="B1719" t="s">
        <v>5</v>
      </c>
      <c r="C1719" t="s">
        <v>4349</v>
      </c>
      <c r="D1719" t="s">
        <v>4350</v>
      </c>
      <c r="E1719" t="s">
        <v>4351</v>
      </c>
      <c r="F1719" t="s">
        <v>4352</v>
      </c>
      <c r="G1719" s="1">
        <v>44809</v>
      </c>
      <c r="H1719" s="5">
        <v>11000</v>
      </c>
      <c r="I1719" s="4">
        <v>60</v>
      </c>
      <c r="J1719" s="3">
        <f t="shared" si="232"/>
        <v>44869</v>
      </c>
      <c r="K1719" t="s">
        <v>4348</v>
      </c>
      <c r="L1719" s="1">
        <v>44860</v>
      </c>
      <c r="M1719">
        <f t="shared" si="233"/>
        <v>-9</v>
      </c>
      <c r="N1719" s="5">
        <f t="shared" si="231"/>
        <v>-99000</v>
      </c>
    </row>
    <row r="1720" spans="1:14" x14ac:dyDescent="0.2">
      <c r="A1720" t="s">
        <v>0</v>
      </c>
      <c r="B1720" t="s">
        <v>5</v>
      </c>
      <c r="C1720" t="s">
        <v>4353</v>
      </c>
      <c r="D1720" t="s">
        <v>4354</v>
      </c>
      <c r="E1720" t="s">
        <v>4356</v>
      </c>
      <c r="F1720" t="s">
        <v>4357</v>
      </c>
      <c r="G1720" s="1">
        <v>44855</v>
      </c>
      <c r="H1720" s="5">
        <v>49830</v>
      </c>
      <c r="I1720" s="4">
        <v>60</v>
      </c>
      <c r="J1720" s="3">
        <f t="shared" si="232"/>
        <v>44915</v>
      </c>
      <c r="K1720" t="s">
        <v>4355</v>
      </c>
      <c r="L1720" s="1">
        <v>44894</v>
      </c>
      <c r="M1720">
        <f t="shared" si="233"/>
        <v>-21</v>
      </c>
      <c r="N1720" s="5">
        <f t="shared" si="231"/>
        <v>-1046430</v>
      </c>
    </row>
    <row r="1721" spans="1:14" x14ac:dyDescent="0.2">
      <c r="A1721" t="s">
        <v>0</v>
      </c>
      <c r="B1721" t="s">
        <v>5</v>
      </c>
      <c r="C1721" t="s">
        <v>4353</v>
      </c>
      <c r="D1721" t="s">
        <v>4354</v>
      </c>
      <c r="E1721" t="s">
        <v>4358</v>
      </c>
      <c r="F1721" t="s">
        <v>4359</v>
      </c>
      <c r="G1721" s="1">
        <v>44845</v>
      </c>
      <c r="H1721" s="5">
        <v>1401.77</v>
      </c>
      <c r="I1721" s="4">
        <v>60</v>
      </c>
      <c r="J1721" s="3">
        <f t="shared" si="232"/>
        <v>44905</v>
      </c>
      <c r="K1721" t="s">
        <v>4355</v>
      </c>
      <c r="L1721" s="1">
        <v>44894</v>
      </c>
      <c r="M1721">
        <f t="shared" si="233"/>
        <v>-11</v>
      </c>
      <c r="N1721" s="5">
        <f t="shared" si="231"/>
        <v>-15419.47</v>
      </c>
    </row>
    <row r="1722" spans="1:14" x14ac:dyDescent="0.2">
      <c r="A1722" t="s">
        <v>0</v>
      </c>
      <c r="B1722" t="s">
        <v>5</v>
      </c>
      <c r="C1722" t="s">
        <v>4360</v>
      </c>
      <c r="D1722" t="s">
        <v>4361</v>
      </c>
      <c r="E1722" t="s">
        <v>4363</v>
      </c>
      <c r="F1722" t="s">
        <v>4364</v>
      </c>
      <c r="G1722" s="1">
        <v>44853</v>
      </c>
      <c r="H1722" s="5">
        <v>2900.22</v>
      </c>
      <c r="I1722" s="4">
        <v>60</v>
      </c>
      <c r="J1722" s="3">
        <f t="shared" si="232"/>
        <v>44913</v>
      </c>
      <c r="K1722" t="s">
        <v>4362</v>
      </c>
      <c r="L1722" s="1">
        <v>44894</v>
      </c>
      <c r="M1722">
        <f t="shared" si="233"/>
        <v>-19</v>
      </c>
      <c r="N1722" s="5">
        <f t="shared" ref="N1722:N1731" si="234">M1722*H1722</f>
        <v>-55104.179999999993</v>
      </c>
    </row>
    <row r="1723" spans="1:14" x14ac:dyDescent="0.2">
      <c r="A1723" t="s">
        <v>0</v>
      </c>
      <c r="B1723" t="s">
        <v>5</v>
      </c>
      <c r="C1723" t="s">
        <v>4365</v>
      </c>
      <c r="D1723" t="s">
        <v>4366</v>
      </c>
      <c r="E1723" t="s">
        <v>4368</v>
      </c>
      <c r="F1723" t="s">
        <v>1209</v>
      </c>
      <c r="G1723" s="1">
        <v>44837</v>
      </c>
      <c r="H1723" s="5">
        <v>1874.86</v>
      </c>
      <c r="I1723" s="4">
        <v>60</v>
      </c>
      <c r="J1723" s="3">
        <f t="shared" ref="J1723:J1732" si="235">G1723+I1723</f>
        <v>44897</v>
      </c>
      <c r="K1723" t="s">
        <v>4367</v>
      </c>
      <c r="L1723" s="1">
        <v>44838</v>
      </c>
      <c r="M1723">
        <f t="shared" ref="M1723:M1732" si="236">L1723-J1723</f>
        <v>-59</v>
      </c>
      <c r="N1723" s="5">
        <f t="shared" si="234"/>
        <v>-110616.73999999999</v>
      </c>
    </row>
    <row r="1724" spans="1:14" x14ac:dyDescent="0.2">
      <c r="A1724" t="s">
        <v>0</v>
      </c>
      <c r="B1724" t="s">
        <v>5</v>
      </c>
      <c r="C1724" t="s">
        <v>4365</v>
      </c>
      <c r="D1724" t="s">
        <v>4366</v>
      </c>
      <c r="E1724" t="s">
        <v>4370</v>
      </c>
      <c r="F1724" t="s">
        <v>4371</v>
      </c>
      <c r="G1724" s="1">
        <v>44867</v>
      </c>
      <c r="H1724" s="5">
        <v>1874.86</v>
      </c>
      <c r="I1724" s="4">
        <v>60</v>
      </c>
      <c r="J1724" s="3">
        <f t="shared" si="235"/>
        <v>44927</v>
      </c>
      <c r="K1724" t="s">
        <v>4369</v>
      </c>
      <c r="L1724" s="1">
        <v>44867</v>
      </c>
      <c r="M1724">
        <f t="shared" si="236"/>
        <v>-60</v>
      </c>
      <c r="N1724" s="5">
        <f t="shared" si="234"/>
        <v>-112491.59999999999</v>
      </c>
    </row>
    <row r="1725" spans="1:14" x14ac:dyDescent="0.2">
      <c r="A1725" t="s">
        <v>0</v>
      </c>
      <c r="B1725" t="s">
        <v>5</v>
      </c>
      <c r="C1725" t="s">
        <v>4365</v>
      </c>
      <c r="D1725" t="s">
        <v>4366</v>
      </c>
      <c r="E1725" t="s">
        <v>4373</v>
      </c>
      <c r="F1725" t="s">
        <v>4374</v>
      </c>
      <c r="G1725" s="1">
        <v>44896</v>
      </c>
      <c r="H1725" s="5">
        <v>1874.86</v>
      </c>
      <c r="I1725" s="4">
        <v>60</v>
      </c>
      <c r="J1725" s="3">
        <f t="shared" si="235"/>
        <v>44956</v>
      </c>
      <c r="K1725" t="s">
        <v>4372</v>
      </c>
      <c r="L1725" s="1">
        <v>44897</v>
      </c>
      <c r="M1725">
        <f t="shared" si="236"/>
        <v>-59</v>
      </c>
      <c r="N1725" s="5">
        <f t="shared" si="234"/>
        <v>-110616.73999999999</v>
      </c>
    </row>
    <row r="1726" spans="1:14" x14ac:dyDescent="0.2">
      <c r="A1726" t="s">
        <v>0</v>
      </c>
      <c r="B1726" t="s">
        <v>5</v>
      </c>
      <c r="C1726" t="s">
        <v>4375</v>
      </c>
      <c r="D1726" t="s">
        <v>4376</v>
      </c>
      <c r="E1726" t="s">
        <v>4378</v>
      </c>
      <c r="F1726" t="s">
        <v>4379</v>
      </c>
      <c r="G1726" s="1">
        <v>44887</v>
      </c>
      <c r="H1726" s="5">
        <v>150000</v>
      </c>
      <c r="I1726" s="4">
        <v>60</v>
      </c>
      <c r="J1726" s="3">
        <f t="shared" si="235"/>
        <v>44947</v>
      </c>
      <c r="K1726" t="s">
        <v>4377</v>
      </c>
      <c r="L1726" s="1">
        <v>44910</v>
      </c>
      <c r="M1726">
        <f t="shared" si="236"/>
        <v>-37</v>
      </c>
      <c r="N1726" s="5">
        <f t="shared" si="234"/>
        <v>-5550000</v>
      </c>
    </row>
    <row r="1727" spans="1:14" x14ac:dyDescent="0.2">
      <c r="A1727" t="s">
        <v>0</v>
      </c>
      <c r="B1727" t="s">
        <v>5</v>
      </c>
      <c r="C1727" t="s">
        <v>4380</v>
      </c>
      <c r="D1727" t="s">
        <v>4381</v>
      </c>
      <c r="E1727" t="s">
        <v>4383</v>
      </c>
      <c r="F1727" t="s">
        <v>4384</v>
      </c>
      <c r="G1727" s="1">
        <v>44826</v>
      </c>
      <c r="H1727" s="5">
        <v>7827.15</v>
      </c>
      <c r="I1727" s="4">
        <v>60</v>
      </c>
      <c r="J1727" s="3">
        <f t="shared" si="235"/>
        <v>44886</v>
      </c>
      <c r="K1727" t="s">
        <v>4382</v>
      </c>
      <c r="L1727" s="1">
        <v>44860</v>
      </c>
      <c r="M1727">
        <f t="shared" si="236"/>
        <v>-26</v>
      </c>
      <c r="N1727" s="5">
        <f t="shared" si="234"/>
        <v>-203505.9</v>
      </c>
    </row>
    <row r="1728" spans="1:14" x14ac:dyDescent="0.2">
      <c r="A1728" t="s">
        <v>0</v>
      </c>
      <c r="B1728" t="s">
        <v>5</v>
      </c>
      <c r="C1728" t="s">
        <v>4380</v>
      </c>
      <c r="D1728" t="s">
        <v>4381</v>
      </c>
      <c r="E1728" t="s">
        <v>4386</v>
      </c>
      <c r="F1728" t="s">
        <v>4387</v>
      </c>
      <c r="G1728" s="1">
        <v>44770</v>
      </c>
      <c r="H1728" s="5">
        <v>8997.82</v>
      </c>
      <c r="I1728" s="4">
        <v>60</v>
      </c>
      <c r="J1728" s="3">
        <f t="shared" si="235"/>
        <v>44830</v>
      </c>
      <c r="K1728" t="s">
        <v>4385</v>
      </c>
      <c r="L1728" s="1">
        <v>44910</v>
      </c>
      <c r="M1728">
        <f t="shared" si="236"/>
        <v>80</v>
      </c>
      <c r="N1728" s="5">
        <f t="shared" si="234"/>
        <v>719825.6</v>
      </c>
    </row>
    <row r="1729" spans="1:14" x14ac:dyDescent="0.2">
      <c r="A1729" t="s">
        <v>0</v>
      </c>
      <c r="B1729" t="s">
        <v>5</v>
      </c>
      <c r="C1729" t="s">
        <v>4388</v>
      </c>
      <c r="D1729" t="s">
        <v>4389</v>
      </c>
      <c r="E1729" t="s">
        <v>4391</v>
      </c>
      <c r="F1729" t="s">
        <v>4392</v>
      </c>
      <c r="G1729" s="1">
        <v>44872</v>
      </c>
      <c r="H1729" s="5">
        <v>2100</v>
      </c>
      <c r="I1729" s="4">
        <v>60</v>
      </c>
      <c r="J1729" s="3">
        <f t="shared" si="235"/>
        <v>44932</v>
      </c>
      <c r="K1729" t="s">
        <v>4390</v>
      </c>
      <c r="L1729" s="1">
        <v>44910</v>
      </c>
      <c r="M1729">
        <f t="shared" si="236"/>
        <v>-22</v>
      </c>
      <c r="N1729" s="5">
        <f t="shared" si="234"/>
        <v>-46200</v>
      </c>
    </row>
    <row r="1730" spans="1:14" x14ac:dyDescent="0.2">
      <c r="A1730" t="s">
        <v>0</v>
      </c>
      <c r="B1730" t="s">
        <v>5</v>
      </c>
      <c r="C1730" t="s">
        <v>4393</v>
      </c>
      <c r="D1730" t="s">
        <v>4394</v>
      </c>
      <c r="E1730" t="s">
        <v>4396</v>
      </c>
      <c r="F1730" t="s">
        <v>4397</v>
      </c>
      <c r="G1730" s="1">
        <v>44858</v>
      </c>
      <c r="H1730" s="5">
        <v>316.8</v>
      </c>
      <c r="I1730" s="4">
        <v>60</v>
      </c>
      <c r="J1730" s="3">
        <f t="shared" si="235"/>
        <v>44918</v>
      </c>
      <c r="K1730" t="s">
        <v>4395</v>
      </c>
      <c r="L1730" s="1">
        <v>44894</v>
      </c>
      <c r="M1730">
        <f t="shared" si="236"/>
        <v>-24</v>
      </c>
      <c r="N1730" s="5">
        <f t="shared" si="234"/>
        <v>-7603.2000000000007</v>
      </c>
    </row>
    <row r="1731" spans="1:14" x14ac:dyDescent="0.2">
      <c r="A1731" t="s">
        <v>0</v>
      </c>
      <c r="B1731" t="s">
        <v>5</v>
      </c>
      <c r="C1731" t="s">
        <v>4398</v>
      </c>
      <c r="D1731" t="s">
        <v>4399</v>
      </c>
      <c r="E1731" t="s">
        <v>4401</v>
      </c>
      <c r="F1731" t="s">
        <v>4402</v>
      </c>
      <c r="G1731" s="1">
        <v>44825</v>
      </c>
      <c r="H1731" s="5">
        <v>8000</v>
      </c>
      <c r="I1731" s="4">
        <v>60</v>
      </c>
      <c r="J1731" s="3">
        <f t="shared" si="235"/>
        <v>44885</v>
      </c>
      <c r="K1731" t="s">
        <v>4400</v>
      </c>
      <c r="L1731" s="1">
        <v>44860</v>
      </c>
      <c r="M1731">
        <f t="shared" si="236"/>
        <v>-25</v>
      </c>
      <c r="N1731" s="5">
        <f t="shared" si="234"/>
        <v>-200000</v>
      </c>
    </row>
    <row r="1732" spans="1:14" x14ac:dyDescent="0.2">
      <c r="A1732" t="s">
        <v>0</v>
      </c>
      <c r="B1732" t="s">
        <v>5</v>
      </c>
      <c r="C1732" t="s">
        <v>4398</v>
      </c>
      <c r="D1732" t="s">
        <v>4399</v>
      </c>
      <c r="E1732" t="s">
        <v>4403</v>
      </c>
      <c r="F1732" t="s">
        <v>4404</v>
      </c>
      <c r="G1732" s="1">
        <v>44832</v>
      </c>
      <c r="H1732" s="5">
        <v>10800</v>
      </c>
      <c r="I1732" s="4">
        <v>60</v>
      </c>
      <c r="J1732" s="3">
        <f t="shared" si="235"/>
        <v>44892</v>
      </c>
      <c r="K1732" t="s">
        <v>4400</v>
      </c>
      <c r="L1732" s="1">
        <v>44860</v>
      </c>
      <c r="M1732">
        <f t="shared" si="236"/>
        <v>-32</v>
      </c>
      <c r="N1732" s="5">
        <f t="shared" ref="N1732:N1741" si="237">M1732*H1732</f>
        <v>-345600</v>
      </c>
    </row>
    <row r="1733" spans="1:14" x14ac:dyDescent="0.2">
      <c r="A1733" t="s">
        <v>0</v>
      </c>
      <c r="B1733" t="s">
        <v>5</v>
      </c>
      <c r="C1733" t="s">
        <v>4405</v>
      </c>
      <c r="D1733" t="s">
        <v>4406</v>
      </c>
      <c r="E1733" t="s">
        <v>4408</v>
      </c>
      <c r="F1733" t="s">
        <v>4409</v>
      </c>
      <c r="G1733" s="1">
        <v>44814</v>
      </c>
      <c r="H1733" s="5">
        <v>73137.34</v>
      </c>
      <c r="I1733" s="4">
        <v>60</v>
      </c>
      <c r="J1733" s="3">
        <f t="shared" ref="J1733:J1741" si="238">G1733+I1733</f>
        <v>44874</v>
      </c>
      <c r="K1733" t="s">
        <v>4407</v>
      </c>
      <c r="L1733" s="1">
        <v>44861</v>
      </c>
      <c r="M1733">
        <f t="shared" ref="M1733:M1741" si="239">L1733-J1733</f>
        <v>-13</v>
      </c>
      <c r="N1733" s="5">
        <f t="shared" si="237"/>
        <v>-950785.41999999993</v>
      </c>
    </row>
    <row r="1734" spans="1:14" x14ac:dyDescent="0.2">
      <c r="A1734" t="s">
        <v>0</v>
      </c>
      <c r="B1734" t="s">
        <v>5</v>
      </c>
      <c r="C1734" t="s">
        <v>4405</v>
      </c>
      <c r="D1734" t="s">
        <v>4406</v>
      </c>
      <c r="E1734" t="s">
        <v>4410</v>
      </c>
      <c r="F1734" t="s">
        <v>4411</v>
      </c>
      <c r="G1734" s="1">
        <v>44816</v>
      </c>
      <c r="H1734" s="5">
        <v>154.05000000000001</v>
      </c>
      <c r="I1734" s="4">
        <v>60</v>
      </c>
      <c r="J1734" s="3">
        <f t="shared" si="238"/>
        <v>44876</v>
      </c>
      <c r="K1734" t="s">
        <v>4407</v>
      </c>
      <c r="L1734" s="1">
        <v>44861</v>
      </c>
      <c r="M1734">
        <f t="shared" si="239"/>
        <v>-15</v>
      </c>
      <c r="N1734" s="5">
        <f t="shared" si="237"/>
        <v>-2310.75</v>
      </c>
    </row>
    <row r="1735" spans="1:14" x14ac:dyDescent="0.2">
      <c r="A1735" t="s">
        <v>0</v>
      </c>
      <c r="B1735" t="s">
        <v>5</v>
      </c>
      <c r="C1735" t="s">
        <v>4405</v>
      </c>
      <c r="D1735" t="s">
        <v>4406</v>
      </c>
      <c r="E1735" t="s">
        <v>4412</v>
      </c>
      <c r="F1735" t="s">
        <v>4413</v>
      </c>
      <c r="G1735" s="1">
        <v>44819</v>
      </c>
      <c r="H1735" s="5">
        <v>11800.57</v>
      </c>
      <c r="I1735" s="4">
        <v>60</v>
      </c>
      <c r="J1735" s="3">
        <f t="shared" si="238"/>
        <v>44879</v>
      </c>
      <c r="K1735" t="s">
        <v>4407</v>
      </c>
      <c r="L1735" s="1">
        <v>44861</v>
      </c>
      <c r="M1735">
        <f t="shared" si="239"/>
        <v>-18</v>
      </c>
      <c r="N1735" s="5">
        <f t="shared" si="237"/>
        <v>-212410.26</v>
      </c>
    </row>
    <row r="1736" spans="1:14" x14ac:dyDescent="0.2">
      <c r="A1736" t="s">
        <v>0</v>
      </c>
      <c r="B1736" t="s">
        <v>5</v>
      </c>
      <c r="C1736" t="s">
        <v>4405</v>
      </c>
      <c r="D1736" t="s">
        <v>4406</v>
      </c>
      <c r="E1736" t="s">
        <v>4414</v>
      </c>
      <c r="F1736" t="s">
        <v>4415</v>
      </c>
      <c r="G1736" s="1">
        <v>44849</v>
      </c>
      <c r="H1736" s="5">
        <v>11371.26</v>
      </c>
      <c r="I1736" s="4">
        <v>60</v>
      </c>
      <c r="J1736" s="3">
        <f t="shared" si="238"/>
        <v>44909</v>
      </c>
      <c r="K1736" t="s">
        <v>4407</v>
      </c>
      <c r="L1736" s="1">
        <v>44861</v>
      </c>
      <c r="M1736">
        <f t="shared" si="239"/>
        <v>-48</v>
      </c>
      <c r="N1736" s="5">
        <f t="shared" si="237"/>
        <v>-545820.48</v>
      </c>
    </row>
    <row r="1737" spans="1:14" x14ac:dyDescent="0.2">
      <c r="A1737" t="s">
        <v>0</v>
      </c>
      <c r="B1737" t="s">
        <v>5</v>
      </c>
      <c r="C1737" t="s">
        <v>4405</v>
      </c>
      <c r="D1737" t="s">
        <v>4406</v>
      </c>
      <c r="E1737" t="s">
        <v>4416</v>
      </c>
      <c r="F1737" t="s">
        <v>4417</v>
      </c>
      <c r="G1737" s="1">
        <v>44845</v>
      </c>
      <c r="H1737" s="5">
        <v>46982.6</v>
      </c>
      <c r="I1737" s="4">
        <v>60</v>
      </c>
      <c r="J1737" s="3">
        <f t="shared" si="238"/>
        <v>44905</v>
      </c>
      <c r="K1737" t="s">
        <v>4407</v>
      </c>
      <c r="L1737" s="1">
        <v>44861</v>
      </c>
      <c r="M1737">
        <f t="shared" si="239"/>
        <v>-44</v>
      </c>
      <c r="N1737" s="5">
        <f t="shared" si="237"/>
        <v>-2067234.4</v>
      </c>
    </row>
    <row r="1738" spans="1:14" x14ac:dyDescent="0.2">
      <c r="A1738" t="s">
        <v>0</v>
      </c>
      <c r="B1738" t="s">
        <v>5</v>
      </c>
      <c r="C1738" t="s">
        <v>4405</v>
      </c>
      <c r="D1738" t="s">
        <v>4406</v>
      </c>
      <c r="E1738" t="s">
        <v>4419</v>
      </c>
      <c r="F1738" t="s">
        <v>4420</v>
      </c>
      <c r="G1738" s="1">
        <v>44880</v>
      </c>
      <c r="H1738" s="5">
        <v>12859.76</v>
      </c>
      <c r="I1738" s="4">
        <v>60</v>
      </c>
      <c r="J1738" s="3">
        <f t="shared" si="238"/>
        <v>44940</v>
      </c>
      <c r="K1738" t="s">
        <v>4418</v>
      </c>
      <c r="L1738" s="1">
        <v>44915</v>
      </c>
      <c r="M1738">
        <f t="shared" si="239"/>
        <v>-25</v>
      </c>
      <c r="N1738" s="5">
        <f t="shared" si="237"/>
        <v>-321494</v>
      </c>
    </row>
    <row r="1739" spans="1:14" x14ac:dyDescent="0.2">
      <c r="A1739" t="s">
        <v>0</v>
      </c>
      <c r="B1739" t="s">
        <v>5</v>
      </c>
      <c r="C1739" t="s">
        <v>4405</v>
      </c>
      <c r="D1739" t="s">
        <v>4406</v>
      </c>
      <c r="E1739" t="s">
        <v>4421</v>
      </c>
      <c r="F1739" t="s">
        <v>4422</v>
      </c>
      <c r="G1739" s="1">
        <v>44875</v>
      </c>
      <c r="H1739" s="5">
        <v>22598.7</v>
      </c>
      <c r="I1739" s="4">
        <v>60</v>
      </c>
      <c r="J1739" s="3">
        <f t="shared" si="238"/>
        <v>44935</v>
      </c>
      <c r="K1739" t="s">
        <v>4418</v>
      </c>
      <c r="L1739" s="1">
        <v>44915</v>
      </c>
      <c r="M1739">
        <f t="shared" si="239"/>
        <v>-20</v>
      </c>
      <c r="N1739" s="5">
        <f t="shared" si="237"/>
        <v>-451974</v>
      </c>
    </row>
    <row r="1740" spans="1:14" x14ac:dyDescent="0.2">
      <c r="A1740" t="s">
        <v>0</v>
      </c>
      <c r="B1740" t="s">
        <v>5</v>
      </c>
      <c r="C1740" t="s">
        <v>4423</v>
      </c>
      <c r="D1740" t="s">
        <v>4424</v>
      </c>
      <c r="E1740" t="s">
        <v>4426</v>
      </c>
      <c r="F1740" t="s">
        <v>4427</v>
      </c>
      <c r="G1740" s="1">
        <v>44735</v>
      </c>
      <c r="H1740" s="5">
        <v>1170</v>
      </c>
      <c r="I1740" s="4">
        <v>60</v>
      </c>
      <c r="J1740" s="3">
        <f t="shared" si="238"/>
        <v>44795</v>
      </c>
      <c r="K1740" t="s">
        <v>4425</v>
      </c>
      <c r="L1740" s="1">
        <v>44881</v>
      </c>
      <c r="M1740">
        <f t="shared" si="239"/>
        <v>86</v>
      </c>
      <c r="N1740" s="5">
        <f t="shared" si="237"/>
        <v>100620</v>
      </c>
    </row>
    <row r="1741" spans="1:14" x14ac:dyDescent="0.2">
      <c r="A1741" t="s">
        <v>0</v>
      </c>
      <c r="B1741" t="s">
        <v>5</v>
      </c>
      <c r="C1741" t="s">
        <v>4423</v>
      </c>
      <c r="D1741" t="s">
        <v>4424</v>
      </c>
      <c r="E1741" t="s">
        <v>4428</v>
      </c>
      <c r="F1741" t="s">
        <v>4429</v>
      </c>
      <c r="G1741" s="1">
        <v>44803</v>
      </c>
      <c r="H1741" s="5">
        <v>1170</v>
      </c>
      <c r="I1741" s="4">
        <v>60</v>
      </c>
      <c r="J1741" s="3">
        <f t="shared" si="238"/>
        <v>44863</v>
      </c>
      <c r="K1741" t="s">
        <v>4425</v>
      </c>
      <c r="L1741" s="1">
        <v>44881</v>
      </c>
      <c r="M1741">
        <f t="shared" si="239"/>
        <v>18</v>
      </c>
      <c r="N1741" s="5">
        <f t="shared" si="237"/>
        <v>21060</v>
      </c>
    </row>
    <row r="1742" spans="1:14" x14ac:dyDescent="0.2">
      <c r="A1742" t="s">
        <v>0</v>
      </c>
      <c r="B1742" t="s">
        <v>5</v>
      </c>
      <c r="C1742" t="s">
        <v>4430</v>
      </c>
      <c r="D1742" t="s">
        <v>4431</v>
      </c>
      <c r="E1742" t="s">
        <v>4433</v>
      </c>
      <c r="F1742" t="s">
        <v>4434</v>
      </c>
      <c r="G1742" s="1">
        <v>44575</v>
      </c>
      <c r="H1742" s="5">
        <v>225.63</v>
      </c>
      <c r="I1742" s="4">
        <v>60</v>
      </c>
      <c r="J1742" s="3">
        <f t="shared" ref="J1742:J1755" si="240">G1742+I1742</f>
        <v>44635</v>
      </c>
      <c r="K1742" t="s">
        <v>4432</v>
      </c>
      <c r="L1742" s="1">
        <v>44858</v>
      </c>
      <c r="M1742">
        <f t="shared" ref="M1742:M1755" si="241">L1742-J1742</f>
        <v>223</v>
      </c>
      <c r="N1742" s="5">
        <f t="shared" ref="N1742:N1755" si="242">M1742*H1742</f>
        <v>50315.49</v>
      </c>
    </row>
    <row r="1743" spans="1:14" x14ac:dyDescent="0.2">
      <c r="A1743" t="s">
        <v>0</v>
      </c>
      <c r="B1743" t="s">
        <v>5</v>
      </c>
      <c r="C1743" t="s">
        <v>4430</v>
      </c>
      <c r="D1743" t="s">
        <v>4431</v>
      </c>
      <c r="E1743" t="s">
        <v>4435</v>
      </c>
      <c r="F1743" t="s">
        <v>4436</v>
      </c>
      <c r="G1743" s="1">
        <v>44664</v>
      </c>
      <c r="H1743" s="5">
        <v>451.26</v>
      </c>
      <c r="I1743" s="4">
        <v>60</v>
      </c>
      <c r="J1743" s="3">
        <f t="shared" si="240"/>
        <v>44724</v>
      </c>
      <c r="K1743" t="s">
        <v>4432</v>
      </c>
      <c r="L1743" s="1">
        <v>44858</v>
      </c>
      <c r="M1743">
        <f t="shared" si="241"/>
        <v>134</v>
      </c>
      <c r="N1743" s="5">
        <f t="shared" si="242"/>
        <v>60468.84</v>
      </c>
    </row>
    <row r="1744" spans="1:14" x14ac:dyDescent="0.2">
      <c r="A1744" t="s">
        <v>0</v>
      </c>
      <c r="B1744" t="s">
        <v>5</v>
      </c>
      <c r="C1744" t="s">
        <v>4430</v>
      </c>
      <c r="D1744" t="s">
        <v>4431</v>
      </c>
      <c r="E1744" t="s">
        <v>4437</v>
      </c>
      <c r="F1744" t="s">
        <v>4438</v>
      </c>
      <c r="G1744" s="1">
        <v>44733</v>
      </c>
      <c r="H1744" s="5">
        <v>451.26</v>
      </c>
      <c r="I1744" s="4">
        <v>60</v>
      </c>
      <c r="J1744" s="3">
        <f t="shared" si="240"/>
        <v>44793</v>
      </c>
      <c r="K1744" t="s">
        <v>4432</v>
      </c>
      <c r="L1744" s="1">
        <v>44858</v>
      </c>
      <c r="M1744">
        <f t="shared" si="241"/>
        <v>65</v>
      </c>
      <c r="N1744" s="5">
        <f t="shared" si="242"/>
        <v>29331.899999999998</v>
      </c>
    </row>
    <row r="1745" spans="1:14" x14ac:dyDescent="0.2">
      <c r="A1745" t="s">
        <v>0</v>
      </c>
      <c r="B1745" t="s">
        <v>5</v>
      </c>
      <c r="C1745" t="s">
        <v>4430</v>
      </c>
      <c r="D1745" t="s">
        <v>4431</v>
      </c>
      <c r="E1745" t="s">
        <v>4439</v>
      </c>
      <c r="F1745" t="s">
        <v>4440</v>
      </c>
      <c r="G1745" s="1">
        <v>44795</v>
      </c>
      <c r="H1745" s="5">
        <v>451.26</v>
      </c>
      <c r="I1745" s="4">
        <v>60</v>
      </c>
      <c r="J1745" s="3">
        <f t="shared" si="240"/>
        <v>44855</v>
      </c>
      <c r="K1745" t="s">
        <v>4432</v>
      </c>
      <c r="L1745" s="1">
        <v>44858</v>
      </c>
      <c r="M1745">
        <f t="shared" si="241"/>
        <v>3</v>
      </c>
      <c r="N1745" s="5">
        <f t="shared" si="242"/>
        <v>1353.78</v>
      </c>
    </row>
    <row r="1746" spans="1:14" x14ac:dyDescent="0.2">
      <c r="A1746" t="s">
        <v>0</v>
      </c>
      <c r="B1746" t="s">
        <v>5</v>
      </c>
      <c r="C1746" t="s">
        <v>4430</v>
      </c>
      <c r="D1746" t="s">
        <v>4431</v>
      </c>
      <c r="E1746" t="s">
        <v>4442</v>
      </c>
      <c r="F1746" t="s">
        <v>4443</v>
      </c>
      <c r="G1746" s="1">
        <v>44826</v>
      </c>
      <c r="H1746" s="5">
        <v>83.43</v>
      </c>
      <c r="I1746" s="4">
        <v>60</v>
      </c>
      <c r="J1746" s="3">
        <f t="shared" si="240"/>
        <v>44886</v>
      </c>
      <c r="K1746" t="s">
        <v>4441</v>
      </c>
      <c r="L1746" s="1">
        <v>44894</v>
      </c>
      <c r="M1746">
        <f t="shared" si="241"/>
        <v>8</v>
      </c>
      <c r="N1746" s="5">
        <f t="shared" si="242"/>
        <v>667.44</v>
      </c>
    </row>
    <row r="1747" spans="1:14" x14ac:dyDescent="0.2">
      <c r="A1747" t="s">
        <v>0</v>
      </c>
      <c r="B1747" t="s">
        <v>5</v>
      </c>
      <c r="C1747" t="s">
        <v>4430</v>
      </c>
      <c r="D1747" t="s">
        <v>4431</v>
      </c>
      <c r="E1747" t="s">
        <v>4444</v>
      </c>
      <c r="F1747" t="s">
        <v>4445</v>
      </c>
      <c r="G1747" s="1">
        <v>44833</v>
      </c>
      <c r="H1747" s="5">
        <v>132.09</v>
      </c>
      <c r="I1747" s="4">
        <v>60</v>
      </c>
      <c r="J1747" s="3">
        <f t="shared" si="240"/>
        <v>44893</v>
      </c>
      <c r="K1747" t="s">
        <v>4441</v>
      </c>
      <c r="L1747" s="1">
        <v>44894</v>
      </c>
      <c r="M1747">
        <f t="shared" si="241"/>
        <v>1</v>
      </c>
      <c r="N1747" s="5">
        <f t="shared" si="242"/>
        <v>132.09</v>
      </c>
    </row>
    <row r="1748" spans="1:14" x14ac:dyDescent="0.2">
      <c r="A1748" t="s">
        <v>0</v>
      </c>
      <c r="B1748" t="s">
        <v>5</v>
      </c>
      <c r="C1748" t="s">
        <v>4430</v>
      </c>
      <c r="D1748" t="s">
        <v>4431</v>
      </c>
      <c r="E1748" t="s">
        <v>4446</v>
      </c>
      <c r="F1748" t="s">
        <v>4447</v>
      </c>
      <c r="G1748" s="1">
        <v>44848</v>
      </c>
      <c r="H1748" s="5">
        <v>787.75</v>
      </c>
      <c r="I1748" s="4">
        <v>60</v>
      </c>
      <c r="J1748" s="3">
        <f t="shared" si="240"/>
        <v>44908</v>
      </c>
      <c r="K1748" t="s">
        <v>4441</v>
      </c>
      <c r="L1748" s="1">
        <v>44894</v>
      </c>
      <c r="M1748">
        <f t="shared" si="241"/>
        <v>-14</v>
      </c>
      <c r="N1748" s="5">
        <f t="shared" si="242"/>
        <v>-11028.5</v>
      </c>
    </row>
    <row r="1749" spans="1:14" x14ac:dyDescent="0.2">
      <c r="A1749" t="s">
        <v>0</v>
      </c>
      <c r="B1749" t="s">
        <v>5</v>
      </c>
      <c r="C1749" t="s">
        <v>4430</v>
      </c>
      <c r="D1749" t="s">
        <v>4431</v>
      </c>
      <c r="E1749" t="s">
        <v>4449</v>
      </c>
      <c r="F1749" t="s">
        <v>4450</v>
      </c>
      <c r="G1749" s="1">
        <v>44883</v>
      </c>
      <c r="H1749" s="5">
        <v>1044.78</v>
      </c>
      <c r="I1749" s="4">
        <v>60</v>
      </c>
      <c r="J1749" s="3">
        <f t="shared" si="240"/>
        <v>44943</v>
      </c>
      <c r="K1749" t="s">
        <v>4448</v>
      </c>
      <c r="L1749" s="1">
        <v>44908</v>
      </c>
      <c r="M1749">
        <f t="shared" si="241"/>
        <v>-35</v>
      </c>
      <c r="N1749" s="5">
        <f t="shared" si="242"/>
        <v>-36567.299999999996</v>
      </c>
    </row>
    <row r="1750" spans="1:14" x14ac:dyDescent="0.2">
      <c r="A1750" t="s">
        <v>0</v>
      </c>
      <c r="B1750" t="s">
        <v>5</v>
      </c>
      <c r="C1750" t="s">
        <v>4430</v>
      </c>
      <c r="D1750" t="s">
        <v>4431</v>
      </c>
      <c r="E1750" t="s">
        <v>4451</v>
      </c>
      <c r="F1750" t="s">
        <v>4452</v>
      </c>
      <c r="G1750" s="1">
        <v>44883</v>
      </c>
      <c r="H1750" s="5">
        <v>2112.96</v>
      </c>
      <c r="I1750" s="4">
        <v>60</v>
      </c>
      <c r="J1750" s="3">
        <f t="shared" si="240"/>
        <v>44943</v>
      </c>
      <c r="K1750" t="s">
        <v>4448</v>
      </c>
      <c r="L1750" s="1">
        <v>44908</v>
      </c>
      <c r="M1750">
        <f t="shared" si="241"/>
        <v>-35</v>
      </c>
      <c r="N1750" s="5">
        <f t="shared" si="242"/>
        <v>-73953.600000000006</v>
      </c>
    </row>
    <row r="1751" spans="1:14" x14ac:dyDescent="0.2">
      <c r="A1751" t="s">
        <v>0</v>
      </c>
      <c r="B1751" t="s">
        <v>5</v>
      </c>
      <c r="C1751" t="s">
        <v>4454</v>
      </c>
      <c r="D1751" t="s">
        <v>4455</v>
      </c>
      <c r="E1751" t="s">
        <v>4456</v>
      </c>
      <c r="F1751" t="s">
        <v>4457</v>
      </c>
      <c r="G1751" s="1">
        <v>44742</v>
      </c>
      <c r="H1751" s="5">
        <v>65993.2</v>
      </c>
      <c r="I1751" s="4">
        <v>60</v>
      </c>
      <c r="J1751" s="3">
        <f t="shared" si="240"/>
        <v>44802</v>
      </c>
      <c r="K1751" t="s">
        <v>4453</v>
      </c>
      <c r="L1751" s="1">
        <v>44861</v>
      </c>
      <c r="M1751">
        <f t="shared" si="241"/>
        <v>59</v>
      </c>
      <c r="N1751" s="5">
        <f t="shared" si="242"/>
        <v>3893598.8</v>
      </c>
    </row>
    <row r="1752" spans="1:14" x14ac:dyDescent="0.2">
      <c r="A1752" t="s">
        <v>0</v>
      </c>
      <c r="B1752" t="s">
        <v>5</v>
      </c>
      <c r="C1752" t="s">
        <v>4458</v>
      </c>
      <c r="D1752" t="s">
        <v>4459</v>
      </c>
      <c r="E1752" t="s">
        <v>4461</v>
      </c>
      <c r="F1752" t="s">
        <v>4462</v>
      </c>
      <c r="G1752" s="1">
        <v>44804</v>
      </c>
      <c r="H1752" s="5">
        <v>204</v>
      </c>
      <c r="I1752" s="4">
        <v>60</v>
      </c>
      <c r="J1752" s="3">
        <f t="shared" si="240"/>
        <v>44864</v>
      </c>
      <c r="K1752" t="s">
        <v>4460</v>
      </c>
      <c r="L1752" s="1">
        <v>44860</v>
      </c>
      <c r="M1752">
        <f t="shared" si="241"/>
        <v>-4</v>
      </c>
      <c r="N1752" s="5">
        <f t="shared" si="242"/>
        <v>-816</v>
      </c>
    </row>
    <row r="1753" spans="1:14" x14ac:dyDescent="0.2">
      <c r="A1753" t="s">
        <v>0</v>
      </c>
      <c r="B1753" t="s">
        <v>5</v>
      </c>
      <c r="C1753" t="s">
        <v>4458</v>
      </c>
      <c r="D1753" t="s">
        <v>4459</v>
      </c>
      <c r="E1753" t="s">
        <v>4463</v>
      </c>
      <c r="F1753" t="s">
        <v>4464</v>
      </c>
      <c r="G1753" s="1">
        <v>44827</v>
      </c>
      <c r="H1753" s="5">
        <v>102</v>
      </c>
      <c r="I1753" s="4">
        <v>60</v>
      </c>
      <c r="J1753" s="3">
        <f t="shared" si="240"/>
        <v>44887</v>
      </c>
      <c r="K1753" t="s">
        <v>4460</v>
      </c>
      <c r="L1753" s="1">
        <v>44860</v>
      </c>
      <c r="M1753">
        <f t="shared" si="241"/>
        <v>-27</v>
      </c>
      <c r="N1753" s="5">
        <f t="shared" si="242"/>
        <v>-2754</v>
      </c>
    </row>
    <row r="1754" spans="1:14" x14ac:dyDescent="0.2">
      <c r="A1754" t="s">
        <v>0</v>
      </c>
      <c r="B1754" t="s">
        <v>5</v>
      </c>
      <c r="C1754" t="s">
        <v>4458</v>
      </c>
      <c r="D1754" t="s">
        <v>4459</v>
      </c>
      <c r="E1754" t="s">
        <v>4466</v>
      </c>
      <c r="F1754" t="s">
        <v>4467</v>
      </c>
      <c r="G1754" s="1">
        <v>44865</v>
      </c>
      <c r="H1754" s="5">
        <v>102</v>
      </c>
      <c r="I1754" s="4">
        <v>60</v>
      </c>
      <c r="J1754" s="3">
        <f t="shared" si="240"/>
        <v>44925</v>
      </c>
      <c r="K1754" t="s">
        <v>4465</v>
      </c>
      <c r="L1754" s="1">
        <v>44894</v>
      </c>
      <c r="M1754">
        <f t="shared" si="241"/>
        <v>-31</v>
      </c>
      <c r="N1754" s="5">
        <f t="shared" si="242"/>
        <v>-3162</v>
      </c>
    </row>
    <row r="1755" spans="1:14" x14ac:dyDescent="0.2">
      <c r="A1755" t="s">
        <v>0</v>
      </c>
      <c r="B1755" t="s">
        <v>5</v>
      </c>
      <c r="C1755" t="s">
        <v>4458</v>
      </c>
      <c r="D1755" t="s">
        <v>4459</v>
      </c>
      <c r="E1755" t="s">
        <v>4469</v>
      </c>
      <c r="F1755" t="s">
        <v>4470</v>
      </c>
      <c r="G1755" s="1">
        <v>44890</v>
      </c>
      <c r="H1755" s="5">
        <v>510</v>
      </c>
      <c r="I1755" s="4">
        <v>60</v>
      </c>
      <c r="J1755" s="3">
        <f t="shared" si="240"/>
        <v>44950</v>
      </c>
      <c r="K1755" t="s">
        <v>4468</v>
      </c>
      <c r="L1755" s="1">
        <v>44908</v>
      </c>
      <c r="M1755">
        <f t="shared" si="241"/>
        <v>-42</v>
      </c>
      <c r="N1755" s="5">
        <f t="shared" si="242"/>
        <v>-21420</v>
      </c>
    </row>
    <row r="1756" spans="1:14" x14ac:dyDescent="0.2">
      <c r="A1756" t="s">
        <v>0</v>
      </c>
      <c r="B1756" t="s">
        <v>5</v>
      </c>
      <c r="C1756" t="s">
        <v>4471</v>
      </c>
      <c r="D1756" t="s">
        <v>4472</v>
      </c>
      <c r="E1756" t="s">
        <v>4475</v>
      </c>
      <c r="F1756" t="s">
        <v>4476</v>
      </c>
      <c r="G1756" s="1">
        <v>44805</v>
      </c>
      <c r="H1756" s="5">
        <v>3024</v>
      </c>
      <c r="I1756" s="4">
        <v>60</v>
      </c>
      <c r="J1756" s="3">
        <f t="shared" ref="J1756:J1768" si="243">G1756+I1756</f>
        <v>44865</v>
      </c>
      <c r="K1756" t="s">
        <v>4474</v>
      </c>
      <c r="L1756" s="1">
        <v>44860</v>
      </c>
      <c r="M1756">
        <f t="shared" ref="M1756:M1768" si="244">L1756-J1756</f>
        <v>-5</v>
      </c>
      <c r="N1756" s="5">
        <f t="shared" ref="N1756:N1768" si="245">M1756*H1756</f>
        <v>-15120</v>
      </c>
    </row>
    <row r="1757" spans="1:14" x14ac:dyDescent="0.2">
      <c r="A1757" t="s">
        <v>0</v>
      </c>
      <c r="B1757" t="s">
        <v>5</v>
      </c>
      <c r="C1757" t="s">
        <v>4471</v>
      </c>
      <c r="D1757" t="s">
        <v>4472</v>
      </c>
      <c r="E1757" t="s">
        <v>4477</v>
      </c>
      <c r="F1757" t="s">
        <v>4478</v>
      </c>
      <c r="G1757" s="1">
        <v>44811</v>
      </c>
      <c r="H1757" s="5">
        <v>2850</v>
      </c>
      <c r="I1757" s="4">
        <v>60</v>
      </c>
      <c r="J1757" s="3">
        <f t="shared" si="243"/>
        <v>44871</v>
      </c>
      <c r="K1757" t="s">
        <v>4474</v>
      </c>
      <c r="L1757" s="1">
        <v>44860</v>
      </c>
      <c r="M1757">
        <f t="shared" si="244"/>
        <v>-11</v>
      </c>
      <c r="N1757" s="5">
        <f t="shared" si="245"/>
        <v>-31350</v>
      </c>
    </row>
    <row r="1758" spans="1:14" x14ac:dyDescent="0.2">
      <c r="A1758" t="s">
        <v>0</v>
      </c>
      <c r="B1758" t="s">
        <v>5</v>
      </c>
      <c r="C1758" t="s">
        <v>4471</v>
      </c>
      <c r="D1758" t="s">
        <v>4472</v>
      </c>
      <c r="E1758" t="s">
        <v>4480</v>
      </c>
      <c r="F1758" t="s">
        <v>1662</v>
      </c>
      <c r="G1758" s="1">
        <v>44844</v>
      </c>
      <c r="H1758" s="5">
        <v>2268</v>
      </c>
      <c r="I1758" s="4">
        <v>60</v>
      </c>
      <c r="J1758" s="3">
        <f t="shared" si="243"/>
        <v>44904</v>
      </c>
      <c r="K1758" t="s">
        <v>4479</v>
      </c>
      <c r="L1758" s="1">
        <v>44894</v>
      </c>
      <c r="M1758">
        <f t="shared" si="244"/>
        <v>-10</v>
      </c>
      <c r="N1758" s="5">
        <f t="shared" si="245"/>
        <v>-22680</v>
      </c>
    </row>
    <row r="1759" spans="1:14" x14ac:dyDescent="0.2">
      <c r="A1759" t="s">
        <v>0</v>
      </c>
      <c r="B1759" t="s">
        <v>5</v>
      </c>
      <c r="C1759" t="s">
        <v>4471</v>
      </c>
      <c r="D1759" t="s">
        <v>4472</v>
      </c>
      <c r="E1759" t="s">
        <v>4481</v>
      </c>
      <c r="F1759" t="s">
        <v>4482</v>
      </c>
      <c r="G1759" s="1">
        <v>44833</v>
      </c>
      <c r="H1759" s="5">
        <v>725</v>
      </c>
      <c r="I1759" s="4">
        <v>60</v>
      </c>
      <c r="J1759" s="3">
        <f t="shared" si="243"/>
        <v>44893</v>
      </c>
      <c r="K1759" t="s">
        <v>4479</v>
      </c>
      <c r="L1759" s="1">
        <v>44894</v>
      </c>
      <c r="M1759">
        <f t="shared" si="244"/>
        <v>1</v>
      </c>
      <c r="N1759" s="5">
        <f t="shared" si="245"/>
        <v>725</v>
      </c>
    </row>
    <row r="1760" spans="1:14" x14ac:dyDescent="0.2">
      <c r="A1760" t="s">
        <v>0</v>
      </c>
      <c r="B1760" t="s">
        <v>5</v>
      </c>
      <c r="C1760" t="s">
        <v>4471</v>
      </c>
      <c r="D1760" t="s">
        <v>4472</v>
      </c>
      <c r="E1760" t="s">
        <v>4483</v>
      </c>
      <c r="F1760" t="s">
        <v>4484</v>
      </c>
      <c r="G1760" s="1">
        <v>44853</v>
      </c>
      <c r="H1760" s="5">
        <v>4598</v>
      </c>
      <c r="I1760" s="4">
        <v>60</v>
      </c>
      <c r="J1760" s="3">
        <f t="shared" si="243"/>
        <v>44913</v>
      </c>
      <c r="K1760" t="s">
        <v>4479</v>
      </c>
      <c r="L1760" s="1">
        <v>44894</v>
      </c>
      <c r="M1760">
        <f t="shared" si="244"/>
        <v>-19</v>
      </c>
      <c r="N1760" s="5">
        <f t="shared" si="245"/>
        <v>-87362</v>
      </c>
    </row>
    <row r="1761" spans="1:14" x14ac:dyDescent="0.2">
      <c r="A1761" t="s">
        <v>0</v>
      </c>
      <c r="B1761" t="s">
        <v>5</v>
      </c>
      <c r="C1761" t="s">
        <v>4471</v>
      </c>
      <c r="D1761" t="s">
        <v>4472</v>
      </c>
      <c r="E1761" t="s">
        <v>4485</v>
      </c>
      <c r="F1761" t="s">
        <v>4486</v>
      </c>
      <c r="G1761" s="1">
        <v>44833</v>
      </c>
      <c r="H1761" s="5">
        <v>-725</v>
      </c>
      <c r="I1761" s="4">
        <v>60</v>
      </c>
      <c r="J1761" s="3">
        <f t="shared" si="243"/>
        <v>44893</v>
      </c>
      <c r="K1761" t="s">
        <v>4479</v>
      </c>
      <c r="L1761" s="1">
        <v>44894</v>
      </c>
      <c r="M1761">
        <f t="shared" si="244"/>
        <v>1</v>
      </c>
      <c r="N1761" s="5">
        <f t="shared" si="245"/>
        <v>-725</v>
      </c>
    </row>
    <row r="1762" spans="1:14" x14ac:dyDescent="0.2">
      <c r="A1762" t="s">
        <v>0</v>
      </c>
      <c r="B1762" t="s">
        <v>5</v>
      </c>
      <c r="C1762" t="s">
        <v>4471</v>
      </c>
      <c r="D1762" t="s">
        <v>4472</v>
      </c>
      <c r="E1762" t="s">
        <v>4487</v>
      </c>
      <c r="F1762" t="s">
        <v>4488</v>
      </c>
      <c r="G1762" s="1">
        <v>44833</v>
      </c>
      <c r="H1762" s="5">
        <v>725</v>
      </c>
      <c r="I1762" s="4">
        <v>60</v>
      </c>
      <c r="J1762" s="3">
        <f t="shared" si="243"/>
        <v>44893</v>
      </c>
      <c r="K1762" t="s">
        <v>4479</v>
      </c>
      <c r="L1762" s="1">
        <v>44894</v>
      </c>
      <c r="M1762">
        <f t="shared" si="244"/>
        <v>1</v>
      </c>
      <c r="N1762" s="5">
        <f t="shared" si="245"/>
        <v>725</v>
      </c>
    </row>
    <row r="1763" spans="1:14" x14ac:dyDescent="0.2">
      <c r="A1763" t="s">
        <v>0</v>
      </c>
      <c r="B1763" t="s">
        <v>5</v>
      </c>
      <c r="C1763" t="s">
        <v>4471</v>
      </c>
      <c r="D1763" t="s">
        <v>4472</v>
      </c>
      <c r="E1763" t="s">
        <v>4490</v>
      </c>
      <c r="F1763" t="s">
        <v>4491</v>
      </c>
      <c r="G1763" s="1">
        <v>44886</v>
      </c>
      <c r="H1763" s="5">
        <v>1512</v>
      </c>
      <c r="I1763" s="4">
        <v>60</v>
      </c>
      <c r="J1763" s="3">
        <f t="shared" si="243"/>
        <v>44946</v>
      </c>
      <c r="K1763" t="s">
        <v>4489</v>
      </c>
      <c r="L1763" s="1">
        <v>44908</v>
      </c>
      <c r="M1763">
        <f t="shared" si="244"/>
        <v>-38</v>
      </c>
      <c r="N1763" s="5">
        <f t="shared" si="245"/>
        <v>-57456</v>
      </c>
    </row>
    <row r="1764" spans="1:14" x14ac:dyDescent="0.2">
      <c r="A1764" t="s">
        <v>0</v>
      </c>
      <c r="B1764" t="s">
        <v>5</v>
      </c>
      <c r="C1764" t="s">
        <v>4471</v>
      </c>
      <c r="D1764" t="s">
        <v>4472</v>
      </c>
      <c r="E1764" t="s">
        <v>4492</v>
      </c>
      <c r="F1764" t="s">
        <v>4493</v>
      </c>
      <c r="G1764" s="1">
        <v>44883</v>
      </c>
      <c r="H1764" s="5">
        <v>1210</v>
      </c>
      <c r="I1764" s="4">
        <v>60</v>
      </c>
      <c r="J1764" s="3">
        <f t="shared" si="243"/>
        <v>44943</v>
      </c>
      <c r="K1764" t="s">
        <v>4489</v>
      </c>
      <c r="L1764" s="1">
        <v>44908</v>
      </c>
      <c r="M1764">
        <f t="shared" si="244"/>
        <v>-35</v>
      </c>
      <c r="N1764" s="5">
        <f t="shared" si="245"/>
        <v>-42350</v>
      </c>
    </row>
    <row r="1765" spans="1:14" x14ac:dyDescent="0.2">
      <c r="A1765" t="s">
        <v>0</v>
      </c>
      <c r="B1765" t="s">
        <v>5</v>
      </c>
      <c r="C1765" t="s">
        <v>4471</v>
      </c>
      <c r="D1765" t="s">
        <v>4472</v>
      </c>
      <c r="E1765" t="s">
        <v>4494</v>
      </c>
      <c r="F1765" t="s">
        <v>4495</v>
      </c>
      <c r="G1765" s="1">
        <v>44893</v>
      </c>
      <c r="H1765" s="5">
        <v>1425</v>
      </c>
      <c r="I1765" s="4">
        <v>60</v>
      </c>
      <c r="J1765" s="3">
        <f t="shared" si="243"/>
        <v>44953</v>
      </c>
      <c r="K1765" t="s">
        <v>4489</v>
      </c>
      <c r="L1765" s="1">
        <v>44908</v>
      </c>
      <c r="M1765">
        <f t="shared" si="244"/>
        <v>-45</v>
      </c>
      <c r="N1765" s="5">
        <f t="shared" si="245"/>
        <v>-64125</v>
      </c>
    </row>
    <row r="1766" spans="1:14" x14ac:dyDescent="0.2">
      <c r="A1766" t="s">
        <v>0</v>
      </c>
      <c r="B1766" t="s">
        <v>5</v>
      </c>
      <c r="C1766" t="s">
        <v>4471</v>
      </c>
      <c r="D1766" t="s">
        <v>4472</v>
      </c>
      <c r="E1766" t="s">
        <v>4496</v>
      </c>
      <c r="F1766" t="s">
        <v>4497</v>
      </c>
      <c r="G1766" s="1">
        <v>44865</v>
      </c>
      <c r="H1766" s="5">
        <v>720</v>
      </c>
      <c r="I1766" s="4">
        <v>60</v>
      </c>
      <c r="J1766" s="3">
        <f t="shared" si="243"/>
        <v>44925</v>
      </c>
      <c r="K1766" t="s">
        <v>4489</v>
      </c>
      <c r="L1766" s="1">
        <v>44908</v>
      </c>
      <c r="M1766">
        <f t="shared" si="244"/>
        <v>-17</v>
      </c>
      <c r="N1766" s="5">
        <f t="shared" si="245"/>
        <v>-12240</v>
      </c>
    </row>
    <row r="1767" spans="1:14" x14ac:dyDescent="0.2">
      <c r="A1767" t="s">
        <v>0</v>
      </c>
      <c r="B1767" t="s">
        <v>5</v>
      </c>
      <c r="C1767" t="s">
        <v>4471</v>
      </c>
      <c r="D1767" t="s">
        <v>4472</v>
      </c>
      <c r="E1767" t="s">
        <v>4498</v>
      </c>
      <c r="F1767" t="s">
        <v>4499</v>
      </c>
      <c r="G1767" s="1">
        <v>44872</v>
      </c>
      <c r="H1767" s="5">
        <v>4598</v>
      </c>
      <c r="I1767" s="4">
        <v>60</v>
      </c>
      <c r="J1767" s="3">
        <f t="shared" si="243"/>
        <v>44932</v>
      </c>
      <c r="K1767" t="s">
        <v>4489</v>
      </c>
      <c r="L1767" s="1">
        <v>44908</v>
      </c>
      <c r="M1767">
        <f t="shared" si="244"/>
        <v>-24</v>
      </c>
      <c r="N1767" s="5">
        <f t="shared" si="245"/>
        <v>-110352</v>
      </c>
    </row>
    <row r="1768" spans="1:14" x14ac:dyDescent="0.2">
      <c r="A1768" t="s">
        <v>0</v>
      </c>
      <c r="B1768" t="s">
        <v>5</v>
      </c>
      <c r="C1768" t="s">
        <v>4471</v>
      </c>
      <c r="D1768" t="s">
        <v>4472</v>
      </c>
      <c r="E1768" t="s">
        <v>4500</v>
      </c>
      <c r="F1768" t="s">
        <v>4473</v>
      </c>
      <c r="G1768" s="1">
        <v>44872</v>
      </c>
      <c r="H1768" s="5">
        <v>9196</v>
      </c>
      <c r="I1768" s="4">
        <v>60</v>
      </c>
      <c r="J1768" s="3">
        <f t="shared" si="243"/>
        <v>44932</v>
      </c>
      <c r="K1768" t="s">
        <v>4489</v>
      </c>
      <c r="L1768" s="1">
        <v>44908</v>
      </c>
      <c r="M1768">
        <f t="shared" si="244"/>
        <v>-24</v>
      </c>
      <c r="N1768" s="5">
        <f t="shared" si="245"/>
        <v>-220704</v>
      </c>
    </row>
    <row r="1769" spans="1:14" x14ac:dyDescent="0.2">
      <c r="A1769" t="s">
        <v>0</v>
      </c>
      <c r="B1769" t="s">
        <v>5</v>
      </c>
      <c r="C1769" t="s">
        <v>4501</v>
      </c>
      <c r="D1769" t="s">
        <v>4502</v>
      </c>
      <c r="E1769" t="s">
        <v>4504</v>
      </c>
      <c r="F1769" t="s">
        <v>4505</v>
      </c>
      <c r="G1769" s="1">
        <v>44677</v>
      </c>
      <c r="H1769" s="5">
        <v>1326</v>
      </c>
      <c r="I1769" s="4">
        <v>60</v>
      </c>
      <c r="J1769" s="3">
        <f t="shared" ref="J1769:J1800" si="246">G1769+I1769</f>
        <v>44737</v>
      </c>
      <c r="K1769" t="s">
        <v>4503</v>
      </c>
      <c r="L1769" s="1">
        <v>44848</v>
      </c>
      <c r="M1769">
        <f t="shared" ref="M1769:M1800" si="247">L1769-J1769</f>
        <v>111</v>
      </c>
      <c r="N1769" s="5">
        <f t="shared" ref="N1769:N1800" si="248">M1769*H1769</f>
        <v>147186</v>
      </c>
    </row>
    <row r="1770" spans="1:14" x14ac:dyDescent="0.2">
      <c r="A1770" t="s">
        <v>0</v>
      </c>
      <c r="B1770" t="s">
        <v>5</v>
      </c>
      <c r="C1770" t="s">
        <v>4501</v>
      </c>
      <c r="D1770" t="s">
        <v>4502</v>
      </c>
      <c r="E1770" t="s">
        <v>4506</v>
      </c>
      <c r="F1770" t="s">
        <v>4507</v>
      </c>
      <c r="G1770" s="1">
        <v>44725</v>
      </c>
      <c r="H1770" s="5">
        <v>597.6</v>
      </c>
      <c r="I1770" s="4">
        <v>60</v>
      </c>
      <c r="J1770" s="3">
        <f t="shared" si="246"/>
        <v>44785</v>
      </c>
      <c r="K1770" t="s">
        <v>4503</v>
      </c>
      <c r="L1770" s="1">
        <v>44848</v>
      </c>
      <c r="M1770">
        <f t="shared" si="247"/>
        <v>63</v>
      </c>
      <c r="N1770" s="5">
        <f t="shared" si="248"/>
        <v>37648.800000000003</v>
      </c>
    </row>
    <row r="1771" spans="1:14" x14ac:dyDescent="0.2">
      <c r="A1771" t="s">
        <v>0</v>
      </c>
      <c r="B1771" t="s">
        <v>5</v>
      </c>
      <c r="C1771" t="s">
        <v>4501</v>
      </c>
      <c r="D1771" t="s">
        <v>4502</v>
      </c>
      <c r="E1771" t="s">
        <v>4508</v>
      </c>
      <c r="F1771" t="s">
        <v>4509</v>
      </c>
      <c r="G1771" s="1">
        <v>44697</v>
      </c>
      <c r="H1771" s="5">
        <v>1792.8</v>
      </c>
      <c r="I1771" s="4">
        <v>60</v>
      </c>
      <c r="J1771" s="3">
        <f t="shared" si="246"/>
        <v>44757</v>
      </c>
      <c r="K1771" t="s">
        <v>4503</v>
      </c>
      <c r="L1771" s="1">
        <v>44848</v>
      </c>
      <c r="M1771">
        <f t="shared" si="247"/>
        <v>91</v>
      </c>
      <c r="N1771" s="5">
        <f t="shared" si="248"/>
        <v>163144.79999999999</v>
      </c>
    </row>
    <row r="1772" spans="1:14" x14ac:dyDescent="0.2">
      <c r="A1772" t="s">
        <v>0</v>
      </c>
      <c r="B1772" t="s">
        <v>5</v>
      </c>
      <c r="C1772" t="s">
        <v>4501</v>
      </c>
      <c r="D1772" t="s">
        <v>4502</v>
      </c>
      <c r="E1772" t="s">
        <v>4510</v>
      </c>
      <c r="F1772" t="s">
        <v>4511</v>
      </c>
      <c r="G1772" s="1">
        <v>44642</v>
      </c>
      <c r="H1772" s="5">
        <v>1792.8</v>
      </c>
      <c r="I1772" s="4">
        <v>60</v>
      </c>
      <c r="J1772" s="3">
        <f t="shared" si="246"/>
        <v>44702</v>
      </c>
      <c r="K1772" t="s">
        <v>4503</v>
      </c>
      <c r="L1772" s="1">
        <v>44848</v>
      </c>
      <c r="M1772">
        <f t="shared" si="247"/>
        <v>146</v>
      </c>
      <c r="N1772" s="5">
        <f t="shared" si="248"/>
        <v>261748.8</v>
      </c>
    </row>
    <row r="1773" spans="1:14" x14ac:dyDescent="0.2">
      <c r="A1773" t="s">
        <v>0</v>
      </c>
      <c r="B1773" t="s">
        <v>5</v>
      </c>
      <c r="C1773" t="s">
        <v>4501</v>
      </c>
      <c r="D1773" t="s">
        <v>4502</v>
      </c>
      <c r="E1773" t="s">
        <v>4513</v>
      </c>
      <c r="F1773" t="s">
        <v>4514</v>
      </c>
      <c r="G1773" s="1">
        <v>44711</v>
      </c>
      <c r="H1773" s="5">
        <v>193.7</v>
      </c>
      <c r="I1773" s="4">
        <v>60</v>
      </c>
      <c r="J1773" s="3">
        <f t="shared" si="246"/>
        <v>44771</v>
      </c>
      <c r="K1773" t="s">
        <v>4512</v>
      </c>
      <c r="L1773" s="1">
        <v>44860</v>
      </c>
      <c r="M1773">
        <f t="shared" si="247"/>
        <v>89</v>
      </c>
      <c r="N1773" s="5">
        <f t="shared" si="248"/>
        <v>17239.3</v>
      </c>
    </row>
    <row r="1774" spans="1:14" x14ac:dyDescent="0.2">
      <c r="A1774" t="s">
        <v>0</v>
      </c>
      <c r="B1774" t="s">
        <v>5</v>
      </c>
      <c r="C1774" t="s">
        <v>4501</v>
      </c>
      <c r="D1774" t="s">
        <v>4502</v>
      </c>
      <c r="E1774" t="s">
        <v>4515</v>
      </c>
      <c r="F1774" t="s">
        <v>4516</v>
      </c>
      <c r="G1774" s="1">
        <v>44812</v>
      </c>
      <c r="H1774" s="5">
        <v>11920.38</v>
      </c>
      <c r="I1774" s="4">
        <v>60</v>
      </c>
      <c r="J1774" s="3">
        <f t="shared" si="246"/>
        <v>44872</v>
      </c>
      <c r="K1774" t="s">
        <v>4512</v>
      </c>
      <c r="L1774" s="1">
        <v>44860</v>
      </c>
      <c r="M1774">
        <f t="shared" si="247"/>
        <v>-12</v>
      </c>
      <c r="N1774" s="5">
        <f t="shared" si="248"/>
        <v>-143044.56</v>
      </c>
    </row>
    <row r="1775" spans="1:14" x14ac:dyDescent="0.2">
      <c r="A1775" t="s">
        <v>0</v>
      </c>
      <c r="B1775" t="s">
        <v>5</v>
      </c>
      <c r="C1775" t="s">
        <v>4501</v>
      </c>
      <c r="D1775" t="s">
        <v>4502</v>
      </c>
      <c r="E1775" t="s">
        <v>4517</v>
      </c>
      <c r="F1775" t="s">
        <v>4518</v>
      </c>
      <c r="G1775" s="1">
        <v>44810</v>
      </c>
      <c r="H1775" s="5">
        <v>361.6</v>
      </c>
      <c r="I1775" s="4">
        <v>60</v>
      </c>
      <c r="J1775" s="3">
        <f t="shared" si="246"/>
        <v>44870</v>
      </c>
      <c r="K1775" t="s">
        <v>4512</v>
      </c>
      <c r="L1775" s="1">
        <v>44860</v>
      </c>
      <c r="M1775">
        <f t="shared" si="247"/>
        <v>-10</v>
      </c>
      <c r="N1775" s="5">
        <f t="shared" si="248"/>
        <v>-3616</v>
      </c>
    </row>
    <row r="1776" spans="1:14" x14ac:dyDescent="0.2">
      <c r="A1776" t="s">
        <v>0</v>
      </c>
      <c r="B1776" t="s">
        <v>5</v>
      </c>
      <c r="C1776" t="s">
        <v>4501</v>
      </c>
      <c r="D1776" t="s">
        <v>4502</v>
      </c>
      <c r="E1776" t="s">
        <v>4519</v>
      </c>
      <c r="F1776" t="s">
        <v>4520</v>
      </c>
      <c r="G1776" s="1">
        <v>44833</v>
      </c>
      <c r="H1776" s="5">
        <v>5000</v>
      </c>
      <c r="I1776" s="4">
        <v>60</v>
      </c>
      <c r="J1776" s="3">
        <f t="shared" si="246"/>
        <v>44893</v>
      </c>
      <c r="K1776" t="s">
        <v>4512</v>
      </c>
      <c r="L1776" s="1">
        <v>44860</v>
      </c>
      <c r="M1776">
        <f t="shared" si="247"/>
        <v>-33</v>
      </c>
      <c r="N1776" s="5">
        <f t="shared" si="248"/>
        <v>-165000</v>
      </c>
    </row>
    <row r="1777" spans="1:14" x14ac:dyDescent="0.2">
      <c r="A1777" t="s">
        <v>0</v>
      </c>
      <c r="B1777" t="s">
        <v>5</v>
      </c>
      <c r="C1777" t="s">
        <v>4501</v>
      </c>
      <c r="D1777" t="s">
        <v>4502</v>
      </c>
      <c r="E1777" t="s">
        <v>4521</v>
      </c>
      <c r="F1777" t="s">
        <v>4522</v>
      </c>
      <c r="G1777" s="1">
        <v>44823</v>
      </c>
      <c r="H1777" s="5">
        <v>341.6</v>
      </c>
      <c r="I1777" s="4">
        <v>60</v>
      </c>
      <c r="J1777" s="3">
        <f t="shared" si="246"/>
        <v>44883</v>
      </c>
      <c r="K1777" t="s">
        <v>4512</v>
      </c>
      <c r="L1777" s="1">
        <v>44860</v>
      </c>
      <c r="M1777">
        <f t="shared" si="247"/>
        <v>-23</v>
      </c>
      <c r="N1777" s="5">
        <f t="shared" si="248"/>
        <v>-7856.8</v>
      </c>
    </row>
    <row r="1778" spans="1:14" x14ac:dyDescent="0.2">
      <c r="A1778" t="s">
        <v>0</v>
      </c>
      <c r="B1778" t="s">
        <v>5</v>
      </c>
      <c r="C1778" t="s">
        <v>4501</v>
      </c>
      <c r="D1778" t="s">
        <v>4502</v>
      </c>
      <c r="E1778" t="s">
        <v>4524</v>
      </c>
      <c r="F1778" t="s">
        <v>4525</v>
      </c>
      <c r="G1778" s="1">
        <v>44740</v>
      </c>
      <c r="H1778" s="5">
        <v>1326</v>
      </c>
      <c r="I1778" s="4">
        <v>60</v>
      </c>
      <c r="J1778" s="3">
        <f t="shared" si="246"/>
        <v>44800</v>
      </c>
      <c r="K1778" t="s">
        <v>4523</v>
      </c>
      <c r="L1778" s="1">
        <v>44897</v>
      </c>
      <c r="M1778">
        <f t="shared" si="247"/>
        <v>97</v>
      </c>
      <c r="N1778" s="5">
        <f t="shared" si="248"/>
        <v>128622</v>
      </c>
    </row>
    <row r="1779" spans="1:14" x14ac:dyDescent="0.2">
      <c r="A1779" t="s">
        <v>0</v>
      </c>
      <c r="B1779" t="s">
        <v>5</v>
      </c>
      <c r="C1779" t="s">
        <v>4501</v>
      </c>
      <c r="D1779" t="s">
        <v>4502</v>
      </c>
      <c r="E1779" t="s">
        <v>4526</v>
      </c>
      <c r="F1779" t="s">
        <v>4527</v>
      </c>
      <c r="G1779" s="1">
        <v>44834</v>
      </c>
      <c r="H1779" s="5">
        <v>1326</v>
      </c>
      <c r="I1779" s="4">
        <v>60</v>
      </c>
      <c r="J1779" s="3">
        <f t="shared" si="246"/>
        <v>44894</v>
      </c>
      <c r="K1779" t="s">
        <v>4523</v>
      </c>
      <c r="L1779" s="1">
        <v>44897</v>
      </c>
      <c r="M1779">
        <f t="shared" si="247"/>
        <v>3</v>
      </c>
      <c r="N1779" s="5">
        <f t="shared" si="248"/>
        <v>3978</v>
      </c>
    </row>
    <row r="1780" spans="1:14" x14ac:dyDescent="0.2">
      <c r="A1780" t="s">
        <v>0</v>
      </c>
      <c r="B1780" t="s">
        <v>5</v>
      </c>
      <c r="C1780" t="s">
        <v>4501</v>
      </c>
      <c r="D1780" t="s">
        <v>4502</v>
      </c>
      <c r="E1780" t="s">
        <v>4528</v>
      </c>
      <c r="F1780" t="s">
        <v>4529</v>
      </c>
      <c r="G1780" s="1">
        <v>44827</v>
      </c>
      <c r="H1780" s="5">
        <v>924</v>
      </c>
      <c r="I1780" s="4">
        <v>60</v>
      </c>
      <c r="J1780" s="3">
        <f t="shared" si="246"/>
        <v>44887</v>
      </c>
      <c r="K1780" t="s">
        <v>4523</v>
      </c>
      <c r="L1780" s="1">
        <v>44897</v>
      </c>
      <c r="M1780">
        <f t="shared" si="247"/>
        <v>10</v>
      </c>
      <c r="N1780" s="5">
        <f t="shared" si="248"/>
        <v>9240</v>
      </c>
    </row>
    <row r="1781" spans="1:14" x14ac:dyDescent="0.2">
      <c r="A1781" t="s">
        <v>0</v>
      </c>
      <c r="B1781" t="s">
        <v>5</v>
      </c>
      <c r="C1781" t="s">
        <v>4501</v>
      </c>
      <c r="D1781" t="s">
        <v>4502</v>
      </c>
      <c r="E1781" t="s">
        <v>4530</v>
      </c>
      <c r="F1781" t="s">
        <v>4531</v>
      </c>
      <c r="G1781" s="1">
        <v>44826</v>
      </c>
      <c r="H1781" s="5">
        <v>368</v>
      </c>
      <c r="I1781" s="4">
        <v>60</v>
      </c>
      <c r="J1781" s="3">
        <f t="shared" si="246"/>
        <v>44886</v>
      </c>
      <c r="K1781" t="s">
        <v>4523</v>
      </c>
      <c r="L1781" s="1">
        <v>44897</v>
      </c>
      <c r="M1781">
        <f t="shared" si="247"/>
        <v>11</v>
      </c>
      <c r="N1781" s="5">
        <f t="shared" si="248"/>
        <v>4048</v>
      </c>
    </row>
    <row r="1782" spans="1:14" x14ac:dyDescent="0.2">
      <c r="A1782" t="s">
        <v>0</v>
      </c>
      <c r="B1782" t="s">
        <v>5</v>
      </c>
      <c r="C1782" t="s">
        <v>4501</v>
      </c>
      <c r="D1782" t="s">
        <v>4502</v>
      </c>
      <c r="E1782" t="s">
        <v>4532</v>
      </c>
      <c r="F1782" t="s">
        <v>4533</v>
      </c>
      <c r="G1782" s="1">
        <v>44839</v>
      </c>
      <c r="H1782" s="5">
        <v>341.6</v>
      </c>
      <c r="I1782" s="4">
        <v>60</v>
      </c>
      <c r="J1782" s="3">
        <f t="shared" si="246"/>
        <v>44899</v>
      </c>
      <c r="K1782" t="s">
        <v>4523</v>
      </c>
      <c r="L1782" s="1">
        <v>44897</v>
      </c>
      <c r="M1782">
        <f t="shared" si="247"/>
        <v>-2</v>
      </c>
      <c r="N1782" s="5">
        <f t="shared" si="248"/>
        <v>-683.2</v>
      </c>
    </row>
    <row r="1783" spans="1:14" x14ac:dyDescent="0.2">
      <c r="A1783" t="s">
        <v>0</v>
      </c>
      <c r="B1783" t="s">
        <v>5</v>
      </c>
      <c r="C1783" t="s">
        <v>4501</v>
      </c>
      <c r="D1783" t="s">
        <v>4502</v>
      </c>
      <c r="E1783" t="s">
        <v>4534</v>
      </c>
      <c r="F1783" t="s">
        <v>4535</v>
      </c>
      <c r="G1783" s="1">
        <v>44862</v>
      </c>
      <c r="H1783" s="5">
        <v>220</v>
      </c>
      <c r="I1783" s="4">
        <v>60</v>
      </c>
      <c r="J1783" s="3">
        <f t="shared" si="246"/>
        <v>44922</v>
      </c>
      <c r="K1783" t="s">
        <v>4523</v>
      </c>
      <c r="L1783" s="1">
        <v>44897</v>
      </c>
      <c r="M1783">
        <f t="shared" si="247"/>
        <v>-25</v>
      </c>
      <c r="N1783" s="5">
        <f t="shared" si="248"/>
        <v>-5500</v>
      </c>
    </row>
    <row r="1784" spans="1:14" x14ac:dyDescent="0.2">
      <c r="A1784" t="s">
        <v>0</v>
      </c>
      <c r="B1784" t="s">
        <v>5</v>
      </c>
      <c r="C1784" t="s">
        <v>4501</v>
      </c>
      <c r="D1784" t="s">
        <v>4502</v>
      </c>
      <c r="E1784" t="s">
        <v>4536</v>
      </c>
      <c r="F1784" t="s">
        <v>4537</v>
      </c>
      <c r="G1784" s="1">
        <v>44865</v>
      </c>
      <c r="H1784" s="5">
        <v>341.6</v>
      </c>
      <c r="I1784" s="4">
        <v>60</v>
      </c>
      <c r="J1784" s="3">
        <f t="shared" si="246"/>
        <v>44925</v>
      </c>
      <c r="K1784" t="s">
        <v>4523</v>
      </c>
      <c r="L1784" s="1">
        <v>44897</v>
      </c>
      <c r="M1784">
        <f t="shared" si="247"/>
        <v>-28</v>
      </c>
      <c r="N1784" s="5">
        <f t="shared" si="248"/>
        <v>-9564.8000000000011</v>
      </c>
    </row>
    <row r="1785" spans="1:14" x14ac:dyDescent="0.2">
      <c r="A1785" t="s">
        <v>0</v>
      </c>
      <c r="B1785" t="s">
        <v>5</v>
      </c>
      <c r="C1785" t="s">
        <v>4501</v>
      </c>
      <c r="D1785" t="s">
        <v>4502</v>
      </c>
      <c r="E1785" t="s">
        <v>4538</v>
      </c>
      <c r="F1785" t="s">
        <v>4539</v>
      </c>
      <c r="G1785" s="1">
        <v>44739</v>
      </c>
      <c r="H1785" s="5">
        <v>341.6</v>
      </c>
      <c r="I1785" s="4">
        <v>60</v>
      </c>
      <c r="J1785" s="3">
        <f t="shared" si="246"/>
        <v>44799</v>
      </c>
      <c r="K1785" t="s">
        <v>4523</v>
      </c>
      <c r="L1785" s="1">
        <v>44897</v>
      </c>
      <c r="M1785">
        <f t="shared" si="247"/>
        <v>98</v>
      </c>
      <c r="N1785" s="5">
        <f t="shared" si="248"/>
        <v>33476.800000000003</v>
      </c>
    </row>
    <row r="1786" spans="1:14" x14ac:dyDescent="0.2">
      <c r="A1786" t="s">
        <v>0</v>
      </c>
      <c r="B1786" t="s">
        <v>5</v>
      </c>
      <c r="C1786" t="s">
        <v>4501</v>
      </c>
      <c r="D1786" t="s">
        <v>4502</v>
      </c>
      <c r="E1786" t="s">
        <v>4540</v>
      </c>
      <c r="F1786" t="s">
        <v>4541</v>
      </c>
      <c r="G1786" s="1">
        <v>44781</v>
      </c>
      <c r="H1786" s="5">
        <v>341.6</v>
      </c>
      <c r="I1786" s="4">
        <v>60</v>
      </c>
      <c r="J1786" s="3">
        <f t="shared" si="246"/>
        <v>44841</v>
      </c>
      <c r="K1786" t="s">
        <v>4523</v>
      </c>
      <c r="L1786" s="1">
        <v>44897</v>
      </c>
      <c r="M1786">
        <f t="shared" si="247"/>
        <v>56</v>
      </c>
      <c r="N1786" s="5">
        <f t="shared" si="248"/>
        <v>19129.600000000002</v>
      </c>
    </row>
    <row r="1787" spans="1:14" x14ac:dyDescent="0.2">
      <c r="A1787" t="s">
        <v>0</v>
      </c>
      <c r="B1787" t="s">
        <v>5</v>
      </c>
      <c r="C1787" t="s">
        <v>4501</v>
      </c>
      <c r="D1787" t="s">
        <v>4502</v>
      </c>
      <c r="E1787" t="s">
        <v>4542</v>
      </c>
      <c r="F1787" t="s">
        <v>4543</v>
      </c>
      <c r="G1787" s="1">
        <v>44810</v>
      </c>
      <c r="H1787" s="5">
        <v>170.8</v>
      </c>
      <c r="I1787" s="4">
        <v>60</v>
      </c>
      <c r="J1787" s="3">
        <f t="shared" si="246"/>
        <v>44870</v>
      </c>
      <c r="K1787" t="s">
        <v>4523</v>
      </c>
      <c r="L1787" s="1">
        <v>44897</v>
      </c>
      <c r="M1787">
        <f t="shared" si="247"/>
        <v>27</v>
      </c>
      <c r="N1787" s="5">
        <f t="shared" si="248"/>
        <v>4611.6000000000004</v>
      </c>
    </row>
    <row r="1788" spans="1:14" x14ac:dyDescent="0.2">
      <c r="A1788" t="s">
        <v>0</v>
      </c>
      <c r="B1788" t="s">
        <v>5</v>
      </c>
      <c r="C1788" t="s">
        <v>4501</v>
      </c>
      <c r="D1788" t="s">
        <v>4502</v>
      </c>
      <c r="E1788" t="s">
        <v>4545</v>
      </c>
      <c r="F1788" t="s">
        <v>4546</v>
      </c>
      <c r="G1788" s="1">
        <v>44879</v>
      </c>
      <c r="H1788" s="5">
        <v>341.6</v>
      </c>
      <c r="I1788" s="4">
        <v>60</v>
      </c>
      <c r="J1788" s="3">
        <f t="shared" si="246"/>
        <v>44939</v>
      </c>
      <c r="K1788" t="s">
        <v>4544</v>
      </c>
      <c r="L1788" s="1">
        <v>44910</v>
      </c>
      <c r="M1788">
        <f t="shared" si="247"/>
        <v>-29</v>
      </c>
      <c r="N1788" s="5">
        <f t="shared" si="248"/>
        <v>-9906.4000000000015</v>
      </c>
    </row>
    <row r="1789" spans="1:14" x14ac:dyDescent="0.2">
      <c r="A1789" t="s">
        <v>0</v>
      </c>
      <c r="B1789" t="s">
        <v>5</v>
      </c>
      <c r="C1789" t="s">
        <v>4501</v>
      </c>
      <c r="D1789" t="s">
        <v>4502</v>
      </c>
      <c r="E1789" t="s">
        <v>4547</v>
      </c>
      <c r="F1789" t="s">
        <v>4548</v>
      </c>
      <c r="G1789" s="1">
        <v>44893</v>
      </c>
      <c r="H1789" s="5">
        <v>341.6</v>
      </c>
      <c r="I1789" s="4">
        <v>60</v>
      </c>
      <c r="J1789" s="3">
        <f t="shared" si="246"/>
        <v>44953</v>
      </c>
      <c r="K1789" t="s">
        <v>4544</v>
      </c>
      <c r="L1789" s="1">
        <v>44910</v>
      </c>
      <c r="M1789">
        <f t="shared" si="247"/>
        <v>-43</v>
      </c>
      <c r="N1789" s="5">
        <f t="shared" si="248"/>
        <v>-14688.800000000001</v>
      </c>
    </row>
    <row r="1790" spans="1:14" x14ac:dyDescent="0.2">
      <c r="A1790" t="s">
        <v>0</v>
      </c>
      <c r="B1790" t="s">
        <v>5</v>
      </c>
      <c r="C1790" t="s">
        <v>4501</v>
      </c>
      <c r="D1790" t="s">
        <v>4502</v>
      </c>
      <c r="E1790" t="s">
        <v>4549</v>
      </c>
      <c r="F1790" t="s">
        <v>4550</v>
      </c>
      <c r="G1790" s="1">
        <v>44711</v>
      </c>
      <c r="H1790" s="5">
        <v>341.6</v>
      </c>
      <c r="I1790" s="4">
        <v>60</v>
      </c>
      <c r="J1790" s="3">
        <f t="shared" si="246"/>
        <v>44771</v>
      </c>
      <c r="K1790" t="s">
        <v>4544</v>
      </c>
      <c r="L1790" s="1">
        <v>44910</v>
      </c>
      <c r="M1790">
        <f t="shared" si="247"/>
        <v>139</v>
      </c>
      <c r="N1790" s="5">
        <f t="shared" si="248"/>
        <v>47482.400000000001</v>
      </c>
    </row>
    <row r="1791" spans="1:14" x14ac:dyDescent="0.2">
      <c r="A1791" t="s">
        <v>0</v>
      </c>
      <c r="B1791" t="s">
        <v>5</v>
      </c>
      <c r="C1791" t="s">
        <v>4501</v>
      </c>
      <c r="D1791" t="s">
        <v>4502</v>
      </c>
      <c r="E1791" t="s">
        <v>4551</v>
      </c>
      <c r="F1791" t="s">
        <v>4552</v>
      </c>
      <c r="G1791" s="1">
        <v>44726</v>
      </c>
      <c r="H1791" s="5">
        <v>170.8</v>
      </c>
      <c r="I1791" s="4">
        <v>60</v>
      </c>
      <c r="J1791" s="3">
        <f t="shared" si="246"/>
        <v>44786</v>
      </c>
      <c r="K1791" t="s">
        <v>4544</v>
      </c>
      <c r="L1791" s="1">
        <v>44910</v>
      </c>
      <c r="M1791">
        <f t="shared" si="247"/>
        <v>124</v>
      </c>
      <c r="N1791" s="5">
        <f t="shared" si="248"/>
        <v>21179.200000000001</v>
      </c>
    </row>
    <row r="1792" spans="1:14" x14ac:dyDescent="0.2">
      <c r="A1792" t="s">
        <v>0</v>
      </c>
      <c r="B1792" t="s">
        <v>5</v>
      </c>
      <c r="C1792" t="s">
        <v>4501</v>
      </c>
      <c r="D1792" t="s">
        <v>4502</v>
      </c>
      <c r="E1792" t="s">
        <v>4553</v>
      </c>
      <c r="F1792" t="s">
        <v>4554</v>
      </c>
      <c r="G1792" s="1">
        <v>44684</v>
      </c>
      <c r="H1792" s="5">
        <v>341.6</v>
      </c>
      <c r="I1792" s="4">
        <v>60</v>
      </c>
      <c r="J1792" s="3">
        <f t="shared" si="246"/>
        <v>44744</v>
      </c>
      <c r="K1792" t="s">
        <v>4544</v>
      </c>
      <c r="L1792" s="1">
        <v>44910</v>
      </c>
      <c r="M1792">
        <f t="shared" si="247"/>
        <v>166</v>
      </c>
      <c r="N1792" s="5">
        <f t="shared" si="248"/>
        <v>56705.600000000006</v>
      </c>
    </row>
    <row r="1793" spans="1:14" x14ac:dyDescent="0.2">
      <c r="A1793" t="s">
        <v>0</v>
      </c>
      <c r="B1793" t="s">
        <v>5</v>
      </c>
      <c r="C1793" t="s">
        <v>4501</v>
      </c>
      <c r="D1793" t="s">
        <v>4502</v>
      </c>
      <c r="E1793" t="s">
        <v>4555</v>
      </c>
      <c r="F1793" t="s">
        <v>4556</v>
      </c>
      <c r="G1793" s="1">
        <v>44713</v>
      </c>
      <c r="H1793" s="5">
        <v>276</v>
      </c>
      <c r="I1793" s="4">
        <v>60</v>
      </c>
      <c r="J1793" s="3">
        <f t="shared" si="246"/>
        <v>44773</v>
      </c>
      <c r="K1793" t="s">
        <v>4544</v>
      </c>
      <c r="L1793" s="1">
        <v>44910</v>
      </c>
      <c r="M1793">
        <f t="shared" si="247"/>
        <v>137</v>
      </c>
      <c r="N1793" s="5">
        <f t="shared" si="248"/>
        <v>37812</v>
      </c>
    </row>
    <row r="1794" spans="1:14" x14ac:dyDescent="0.2">
      <c r="A1794" t="s">
        <v>0</v>
      </c>
      <c r="B1794" t="s">
        <v>5</v>
      </c>
      <c r="C1794" t="s">
        <v>4501</v>
      </c>
      <c r="D1794" t="s">
        <v>4502</v>
      </c>
      <c r="E1794" t="s">
        <v>4557</v>
      </c>
      <c r="F1794" t="s">
        <v>4558</v>
      </c>
      <c r="G1794" s="1">
        <v>44676</v>
      </c>
      <c r="H1794" s="5">
        <v>795.6</v>
      </c>
      <c r="I1794" s="4">
        <v>60</v>
      </c>
      <c r="J1794" s="3">
        <f t="shared" si="246"/>
        <v>44736</v>
      </c>
      <c r="K1794" t="s">
        <v>4544</v>
      </c>
      <c r="L1794" s="1">
        <v>44910</v>
      </c>
      <c r="M1794">
        <f t="shared" si="247"/>
        <v>174</v>
      </c>
      <c r="N1794" s="5">
        <f t="shared" si="248"/>
        <v>138434.4</v>
      </c>
    </row>
    <row r="1795" spans="1:14" x14ac:dyDescent="0.2">
      <c r="A1795" t="s">
        <v>0</v>
      </c>
      <c r="B1795" t="s">
        <v>5</v>
      </c>
      <c r="C1795" t="s">
        <v>4501</v>
      </c>
      <c r="D1795" t="s">
        <v>4502</v>
      </c>
      <c r="E1795" t="s">
        <v>4559</v>
      </c>
      <c r="F1795" t="s">
        <v>4560</v>
      </c>
      <c r="G1795" s="1">
        <v>44754</v>
      </c>
      <c r="H1795" s="5">
        <v>341.6</v>
      </c>
      <c r="I1795" s="4">
        <v>60</v>
      </c>
      <c r="J1795" s="3">
        <f t="shared" si="246"/>
        <v>44814</v>
      </c>
      <c r="K1795" t="s">
        <v>4544</v>
      </c>
      <c r="L1795" s="1">
        <v>44910</v>
      </c>
      <c r="M1795">
        <f t="shared" si="247"/>
        <v>96</v>
      </c>
      <c r="N1795" s="5">
        <f t="shared" si="248"/>
        <v>32793.600000000006</v>
      </c>
    </row>
    <row r="1796" spans="1:14" x14ac:dyDescent="0.2">
      <c r="A1796" t="s">
        <v>0</v>
      </c>
      <c r="B1796" t="s">
        <v>5</v>
      </c>
      <c r="C1796" t="s">
        <v>4562</v>
      </c>
      <c r="D1796" t="s">
        <v>4563</v>
      </c>
      <c r="E1796" t="s">
        <v>4564</v>
      </c>
      <c r="F1796" t="s">
        <v>4565</v>
      </c>
      <c r="G1796" s="1">
        <v>44768</v>
      </c>
      <c r="H1796" s="5">
        <v>109200</v>
      </c>
      <c r="I1796" s="4">
        <v>60</v>
      </c>
      <c r="J1796" s="3">
        <f t="shared" si="246"/>
        <v>44828</v>
      </c>
      <c r="K1796" t="s">
        <v>4561</v>
      </c>
      <c r="L1796" s="1">
        <v>44845</v>
      </c>
      <c r="M1796">
        <f t="shared" si="247"/>
        <v>17</v>
      </c>
      <c r="N1796" s="5">
        <f t="shared" si="248"/>
        <v>1856400</v>
      </c>
    </row>
    <row r="1797" spans="1:14" x14ac:dyDescent="0.2">
      <c r="A1797" t="s">
        <v>0</v>
      </c>
      <c r="B1797" t="s">
        <v>5</v>
      </c>
      <c r="C1797" t="s">
        <v>4562</v>
      </c>
      <c r="D1797" t="s">
        <v>4563</v>
      </c>
      <c r="E1797" t="s">
        <v>4567</v>
      </c>
      <c r="F1797" t="s">
        <v>4568</v>
      </c>
      <c r="G1797" s="1">
        <v>44848</v>
      </c>
      <c r="H1797" s="5">
        <v>1500</v>
      </c>
      <c r="I1797" s="4">
        <v>60</v>
      </c>
      <c r="J1797" s="3">
        <f t="shared" si="246"/>
        <v>44908</v>
      </c>
      <c r="K1797" t="s">
        <v>4566</v>
      </c>
      <c r="L1797" s="1">
        <v>44894</v>
      </c>
      <c r="M1797">
        <f t="shared" si="247"/>
        <v>-14</v>
      </c>
      <c r="N1797" s="5">
        <f t="shared" si="248"/>
        <v>-21000</v>
      </c>
    </row>
    <row r="1798" spans="1:14" x14ac:dyDescent="0.2">
      <c r="A1798" t="s">
        <v>0</v>
      </c>
      <c r="B1798" t="s">
        <v>5</v>
      </c>
      <c r="C1798" t="s">
        <v>4570</v>
      </c>
      <c r="D1798" t="s">
        <v>4571</v>
      </c>
      <c r="E1798" t="s">
        <v>4572</v>
      </c>
      <c r="F1798" t="s">
        <v>4573</v>
      </c>
      <c r="G1798" s="1">
        <v>44859</v>
      </c>
      <c r="H1798" s="5">
        <v>250274</v>
      </c>
      <c r="I1798" s="4">
        <v>60</v>
      </c>
      <c r="J1798" s="3">
        <f t="shared" si="246"/>
        <v>44919</v>
      </c>
      <c r="K1798" t="s">
        <v>4569</v>
      </c>
      <c r="L1798" s="1">
        <v>44894</v>
      </c>
      <c r="M1798">
        <f t="shared" si="247"/>
        <v>-25</v>
      </c>
      <c r="N1798" s="5">
        <f t="shared" si="248"/>
        <v>-6256850</v>
      </c>
    </row>
    <row r="1799" spans="1:14" x14ac:dyDescent="0.2">
      <c r="A1799" t="s">
        <v>0</v>
      </c>
      <c r="B1799" t="s">
        <v>5</v>
      </c>
      <c r="C1799" t="s">
        <v>4570</v>
      </c>
      <c r="D1799" t="s">
        <v>4571</v>
      </c>
      <c r="E1799" t="s">
        <v>4575</v>
      </c>
      <c r="F1799" t="s">
        <v>4576</v>
      </c>
      <c r="G1799" s="1">
        <v>44832</v>
      </c>
      <c r="H1799" s="5">
        <v>59109.599999999999</v>
      </c>
      <c r="I1799" s="4">
        <v>60</v>
      </c>
      <c r="J1799" s="3">
        <f t="shared" si="246"/>
        <v>44892</v>
      </c>
      <c r="K1799" t="s">
        <v>4574</v>
      </c>
      <c r="L1799" s="1">
        <v>44897</v>
      </c>
      <c r="M1799">
        <f t="shared" si="247"/>
        <v>5</v>
      </c>
      <c r="N1799" s="5">
        <f t="shared" si="248"/>
        <v>295548</v>
      </c>
    </row>
    <row r="1800" spans="1:14" x14ac:dyDescent="0.2">
      <c r="A1800" t="s">
        <v>0</v>
      </c>
      <c r="B1800" t="s">
        <v>5</v>
      </c>
      <c r="C1800" t="s">
        <v>4577</v>
      </c>
      <c r="D1800" t="s">
        <v>4578</v>
      </c>
      <c r="E1800" t="s">
        <v>4580</v>
      </c>
      <c r="F1800" t="s">
        <v>4581</v>
      </c>
      <c r="G1800" s="1">
        <v>44804</v>
      </c>
      <c r="H1800" s="5">
        <v>21561</v>
      </c>
      <c r="I1800" s="4">
        <v>60</v>
      </c>
      <c r="J1800" s="3">
        <f t="shared" si="246"/>
        <v>44864</v>
      </c>
      <c r="K1800" t="s">
        <v>4579</v>
      </c>
      <c r="L1800" s="1">
        <v>44860</v>
      </c>
      <c r="M1800">
        <f t="shared" si="247"/>
        <v>-4</v>
      </c>
      <c r="N1800" s="5">
        <f t="shared" si="248"/>
        <v>-86244</v>
      </c>
    </row>
    <row r="1801" spans="1:14" x14ac:dyDescent="0.2">
      <c r="A1801" t="s">
        <v>0</v>
      </c>
      <c r="B1801" t="s">
        <v>5</v>
      </c>
      <c r="C1801" t="s">
        <v>4582</v>
      </c>
      <c r="D1801" t="s">
        <v>4583</v>
      </c>
      <c r="E1801" t="s">
        <v>4585</v>
      </c>
      <c r="F1801" t="s">
        <v>4586</v>
      </c>
      <c r="G1801" s="1">
        <v>44813</v>
      </c>
      <c r="H1801" s="5">
        <v>12798</v>
      </c>
      <c r="I1801" s="4">
        <v>60</v>
      </c>
      <c r="J1801" s="3">
        <f t="shared" ref="J1801:J1817" si="249">G1801+I1801</f>
        <v>44873</v>
      </c>
      <c r="K1801" t="s">
        <v>4584</v>
      </c>
      <c r="L1801" s="1">
        <v>44860</v>
      </c>
      <c r="M1801">
        <f t="shared" ref="M1801:M1817" si="250">L1801-J1801</f>
        <v>-13</v>
      </c>
      <c r="N1801" s="5">
        <f t="shared" ref="N1801:N1817" si="251">M1801*H1801</f>
        <v>-166374</v>
      </c>
    </row>
    <row r="1802" spans="1:14" x14ac:dyDescent="0.2">
      <c r="A1802" t="s">
        <v>0</v>
      </c>
      <c r="B1802" t="s">
        <v>5</v>
      </c>
      <c r="C1802" t="s">
        <v>4582</v>
      </c>
      <c r="D1802" t="s">
        <v>4583</v>
      </c>
      <c r="E1802" t="s">
        <v>4587</v>
      </c>
      <c r="F1802" t="s">
        <v>4588</v>
      </c>
      <c r="G1802" s="1">
        <v>44777</v>
      </c>
      <c r="H1802" s="5">
        <v>2979.45</v>
      </c>
      <c r="I1802" s="4">
        <v>60</v>
      </c>
      <c r="J1802" s="3">
        <f t="shared" si="249"/>
        <v>44837</v>
      </c>
      <c r="K1802" t="s">
        <v>4584</v>
      </c>
      <c r="L1802" s="1">
        <v>44860</v>
      </c>
      <c r="M1802">
        <f t="shared" si="250"/>
        <v>23</v>
      </c>
      <c r="N1802" s="5">
        <f t="shared" si="251"/>
        <v>68527.349999999991</v>
      </c>
    </row>
    <row r="1803" spans="1:14" x14ac:dyDescent="0.2">
      <c r="A1803" t="s">
        <v>0</v>
      </c>
      <c r="B1803" t="s">
        <v>5</v>
      </c>
      <c r="C1803" t="s">
        <v>4582</v>
      </c>
      <c r="D1803" t="s">
        <v>4583</v>
      </c>
      <c r="E1803" t="s">
        <v>4590</v>
      </c>
      <c r="F1803" t="s">
        <v>4591</v>
      </c>
      <c r="G1803" s="1">
        <v>44844</v>
      </c>
      <c r="H1803" s="5">
        <v>3199.5</v>
      </c>
      <c r="I1803" s="4">
        <v>60</v>
      </c>
      <c r="J1803" s="3">
        <f t="shared" si="249"/>
        <v>44904</v>
      </c>
      <c r="K1803" t="s">
        <v>4589</v>
      </c>
      <c r="L1803" s="1">
        <v>44894</v>
      </c>
      <c r="M1803">
        <f t="shared" si="250"/>
        <v>-10</v>
      </c>
      <c r="N1803" s="5">
        <f t="shared" si="251"/>
        <v>-31995</v>
      </c>
    </row>
    <row r="1804" spans="1:14" x14ac:dyDescent="0.2">
      <c r="A1804" t="s">
        <v>0</v>
      </c>
      <c r="B1804" t="s">
        <v>5</v>
      </c>
      <c r="C1804" t="s">
        <v>4582</v>
      </c>
      <c r="D1804" t="s">
        <v>4583</v>
      </c>
      <c r="E1804" t="s">
        <v>4592</v>
      </c>
      <c r="F1804" t="s">
        <v>4593</v>
      </c>
      <c r="G1804" s="1">
        <v>44851</v>
      </c>
      <c r="H1804" s="5">
        <v>12798</v>
      </c>
      <c r="I1804" s="4">
        <v>60</v>
      </c>
      <c r="J1804" s="3">
        <f t="shared" si="249"/>
        <v>44911</v>
      </c>
      <c r="K1804" t="s">
        <v>4589</v>
      </c>
      <c r="L1804" s="1">
        <v>44894</v>
      </c>
      <c r="M1804">
        <f t="shared" si="250"/>
        <v>-17</v>
      </c>
      <c r="N1804" s="5">
        <f t="shared" si="251"/>
        <v>-217566</v>
      </c>
    </row>
    <row r="1805" spans="1:14" x14ac:dyDescent="0.2">
      <c r="A1805" t="s">
        <v>0</v>
      </c>
      <c r="B1805" t="s">
        <v>5</v>
      </c>
      <c r="C1805" t="s">
        <v>4582</v>
      </c>
      <c r="D1805" t="s">
        <v>4583</v>
      </c>
      <c r="E1805" t="s">
        <v>4594</v>
      </c>
      <c r="F1805" t="s">
        <v>4595</v>
      </c>
      <c r="G1805" s="1">
        <v>44852</v>
      </c>
      <c r="H1805" s="5">
        <v>7428.4</v>
      </c>
      <c r="I1805" s="4">
        <v>60</v>
      </c>
      <c r="J1805" s="3">
        <f t="shared" si="249"/>
        <v>44912</v>
      </c>
      <c r="K1805" t="s">
        <v>4589</v>
      </c>
      <c r="L1805" s="1">
        <v>44894</v>
      </c>
      <c r="M1805">
        <f t="shared" si="250"/>
        <v>-18</v>
      </c>
      <c r="N1805" s="5">
        <f t="shared" si="251"/>
        <v>-133711.19999999998</v>
      </c>
    </row>
    <row r="1806" spans="1:14" x14ac:dyDescent="0.2">
      <c r="A1806" t="s">
        <v>0</v>
      </c>
      <c r="B1806" t="s">
        <v>5</v>
      </c>
      <c r="C1806" t="s">
        <v>4582</v>
      </c>
      <c r="D1806" t="s">
        <v>4583</v>
      </c>
      <c r="E1806" t="s">
        <v>4596</v>
      </c>
      <c r="F1806" t="s">
        <v>4597</v>
      </c>
      <c r="G1806" s="1">
        <v>44844</v>
      </c>
      <c r="H1806" s="5">
        <v>11917.8</v>
      </c>
      <c r="I1806" s="4">
        <v>60</v>
      </c>
      <c r="J1806" s="3">
        <f t="shared" si="249"/>
        <v>44904</v>
      </c>
      <c r="K1806" t="s">
        <v>4589</v>
      </c>
      <c r="L1806" s="1">
        <v>44894</v>
      </c>
      <c r="M1806">
        <f t="shared" si="250"/>
        <v>-10</v>
      </c>
      <c r="N1806" s="5">
        <f t="shared" si="251"/>
        <v>-119178</v>
      </c>
    </row>
    <row r="1807" spans="1:14" x14ac:dyDescent="0.2">
      <c r="A1807" t="s">
        <v>0</v>
      </c>
      <c r="B1807" t="s">
        <v>5</v>
      </c>
      <c r="C1807" t="s">
        <v>4582</v>
      </c>
      <c r="D1807" t="s">
        <v>4583</v>
      </c>
      <c r="E1807" t="s">
        <v>4598</v>
      </c>
      <c r="F1807" t="s">
        <v>4599</v>
      </c>
      <c r="G1807" s="1">
        <v>44644</v>
      </c>
      <c r="H1807" s="5">
        <v>1750.02</v>
      </c>
      <c r="I1807" s="4">
        <v>60</v>
      </c>
      <c r="J1807" s="3">
        <f t="shared" si="249"/>
        <v>44704</v>
      </c>
      <c r="K1807" t="s">
        <v>4589</v>
      </c>
      <c r="L1807" s="1">
        <v>44894</v>
      </c>
      <c r="M1807">
        <f t="shared" si="250"/>
        <v>190</v>
      </c>
      <c r="N1807" s="5">
        <f t="shared" si="251"/>
        <v>332503.8</v>
      </c>
    </row>
    <row r="1808" spans="1:14" x14ac:dyDescent="0.2">
      <c r="A1808" t="s">
        <v>0</v>
      </c>
      <c r="B1808" t="s">
        <v>5</v>
      </c>
      <c r="C1808" t="s">
        <v>4582</v>
      </c>
      <c r="D1808" t="s">
        <v>4583</v>
      </c>
      <c r="E1808" t="s">
        <v>4600</v>
      </c>
      <c r="F1808" t="s">
        <v>4601</v>
      </c>
      <c r="G1808" s="1">
        <v>44734</v>
      </c>
      <c r="H1808" s="5">
        <v>1750.02</v>
      </c>
      <c r="I1808" s="4">
        <v>60</v>
      </c>
      <c r="J1808" s="3">
        <f t="shared" si="249"/>
        <v>44794</v>
      </c>
      <c r="K1808" t="s">
        <v>4589</v>
      </c>
      <c r="L1808" s="1">
        <v>44894</v>
      </c>
      <c r="M1808">
        <f t="shared" si="250"/>
        <v>100</v>
      </c>
      <c r="N1808" s="5">
        <f t="shared" si="251"/>
        <v>175002</v>
      </c>
    </row>
    <row r="1809" spans="1:14" x14ac:dyDescent="0.2">
      <c r="A1809" t="s">
        <v>0</v>
      </c>
      <c r="B1809" t="s">
        <v>5</v>
      </c>
      <c r="C1809" t="s">
        <v>4582</v>
      </c>
      <c r="D1809" t="s">
        <v>4583</v>
      </c>
      <c r="E1809" t="s">
        <v>4602</v>
      </c>
      <c r="F1809" t="s">
        <v>4603</v>
      </c>
      <c r="G1809" s="1">
        <v>44840</v>
      </c>
      <c r="H1809" s="5">
        <v>3100</v>
      </c>
      <c r="I1809" s="4">
        <v>60</v>
      </c>
      <c r="J1809" s="3">
        <f t="shared" si="249"/>
        <v>44900</v>
      </c>
      <c r="K1809" t="s">
        <v>4589</v>
      </c>
      <c r="L1809" s="1">
        <v>44894</v>
      </c>
      <c r="M1809">
        <f t="shared" si="250"/>
        <v>-6</v>
      </c>
      <c r="N1809" s="5">
        <f t="shared" si="251"/>
        <v>-18600</v>
      </c>
    </row>
    <row r="1810" spans="1:14" x14ac:dyDescent="0.2">
      <c r="A1810" t="s">
        <v>0</v>
      </c>
      <c r="B1810" t="s">
        <v>5</v>
      </c>
      <c r="C1810" t="s">
        <v>4582</v>
      </c>
      <c r="D1810" t="s">
        <v>4583</v>
      </c>
      <c r="E1810" t="s">
        <v>4604</v>
      </c>
      <c r="F1810" t="s">
        <v>4605</v>
      </c>
      <c r="G1810" s="1">
        <v>44854</v>
      </c>
      <c r="H1810" s="5">
        <v>-3100</v>
      </c>
      <c r="I1810" s="4">
        <v>60</v>
      </c>
      <c r="J1810" s="3">
        <f t="shared" si="249"/>
        <v>44914</v>
      </c>
      <c r="K1810" t="s">
        <v>4589</v>
      </c>
      <c r="L1810" s="1">
        <v>44894</v>
      </c>
      <c r="M1810">
        <f t="shared" si="250"/>
        <v>-20</v>
      </c>
      <c r="N1810" s="5">
        <f t="shared" si="251"/>
        <v>62000</v>
      </c>
    </row>
    <row r="1811" spans="1:14" x14ac:dyDescent="0.2">
      <c r="A1811" t="s">
        <v>0</v>
      </c>
      <c r="B1811" t="s">
        <v>5</v>
      </c>
      <c r="C1811" t="s">
        <v>4582</v>
      </c>
      <c r="D1811" t="s">
        <v>4583</v>
      </c>
      <c r="E1811" t="s">
        <v>4606</v>
      </c>
      <c r="F1811" t="s">
        <v>4607</v>
      </c>
      <c r="G1811" s="1">
        <v>44851</v>
      </c>
      <c r="H1811" s="5">
        <v>4328.3999999999996</v>
      </c>
      <c r="I1811" s="4">
        <v>60</v>
      </c>
      <c r="J1811" s="3">
        <f t="shared" si="249"/>
        <v>44911</v>
      </c>
      <c r="K1811" t="s">
        <v>4589</v>
      </c>
      <c r="L1811" s="1">
        <v>44894</v>
      </c>
      <c r="M1811">
        <f t="shared" si="250"/>
        <v>-17</v>
      </c>
      <c r="N1811" s="5">
        <f t="shared" si="251"/>
        <v>-73582.799999999988</v>
      </c>
    </row>
    <row r="1812" spans="1:14" x14ac:dyDescent="0.2">
      <c r="A1812" t="s">
        <v>0</v>
      </c>
      <c r="B1812" t="s">
        <v>5</v>
      </c>
      <c r="C1812" t="s">
        <v>4582</v>
      </c>
      <c r="D1812" t="s">
        <v>4583</v>
      </c>
      <c r="E1812" t="s">
        <v>4608</v>
      </c>
      <c r="F1812" t="s">
        <v>4609</v>
      </c>
      <c r="G1812" s="1">
        <v>44854</v>
      </c>
      <c r="H1812" s="5">
        <v>-4328.3999999999996</v>
      </c>
      <c r="I1812" s="4">
        <v>60</v>
      </c>
      <c r="J1812" s="3">
        <f t="shared" si="249"/>
        <v>44914</v>
      </c>
      <c r="K1812" t="s">
        <v>4589</v>
      </c>
      <c r="L1812" s="1">
        <v>44894</v>
      </c>
      <c r="M1812">
        <f t="shared" si="250"/>
        <v>-20</v>
      </c>
      <c r="N1812" s="5">
        <f t="shared" si="251"/>
        <v>86568</v>
      </c>
    </row>
    <row r="1813" spans="1:14" x14ac:dyDescent="0.2">
      <c r="A1813" t="s">
        <v>0</v>
      </c>
      <c r="B1813" t="s">
        <v>5</v>
      </c>
      <c r="C1813" t="s">
        <v>4582</v>
      </c>
      <c r="D1813" t="s">
        <v>4583</v>
      </c>
      <c r="E1813" t="s">
        <v>4611</v>
      </c>
      <c r="F1813" t="s">
        <v>4612</v>
      </c>
      <c r="G1813" s="1">
        <v>44861</v>
      </c>
      <c r="H1813" s="5">
        <v>1750.02</v>
      </c>
      <c r="I1813" s="4">
        <v>60</v>
      </c>
      <c r="J1813" s="3">
        <f t="shared" si="249"/>
        <v>44921</v>
      </c>
      <c r="K1813" t="s">
        <v>4610</v>
      </c>
      <c r="L1813" s="1">
        <v>44908</v>
      </c>
      <c r="M1813">
        <f t="shared" si="250"/>
        <v>-13</v>
      </c>
      <c r="N1813" s="5">
        <f t="shared" si="251"/>
        <v>-22750.26</v>
      </c>
    </row>
    <row r="1814" spans="1:14" x14ac:dyDescent="0.2">
      <c r="A1814" t="s">
        <v>0</v>
      </c>
      <c r="B1814" t="s">
        <v>5</v>
      </c>
      <c r="C1814" t="s">
        <v>4582</v>
      </c>
      <c r="D1814" t="s">
        <v>4583</v>
      </c>
      <c r="E1814" t="s">
        <v>4614</v>
      </c>
      <c r="F1814" t="s">
        <v>4615</v>
      </c>
      <c r="G1814" s="1">
        <v>44869</v>
      </c>
      <c r="H1814" s="5">
        <v>1560</v>
      </c>
      <c r="I1814" s="4">
        <v>60</v>
      </c>
      <c r="J1814" s="3">
        <f t="shared" si="249"/>
        <v>44929</v>
      </c>
      <c r="K1814" t="s">
        <v>4613</v>
      </c>
      <c r="L1814" s="1">
        <v>44908</v>
      </c>
      <c r="M1814">
        <f t="shared" si="250"/>
        <v>-21</v>
      </c>
      <c r="N1814" s="5">
        <f t="shared" si="251"/>
        <v>-32760</v>
      </c>
    </row>
    <row r="1815" spans="1:14" x14ac:dyDescent="0.2">
      <c r="A1815" t="s">
        <v>0</v>
      </c>
      <c r="B1815" t="s">
        <v>5</v>
      </c>
      <c r="C1815" t="s">
        <v>4582</v>
      </c>
      <c r="D1815" t="s">
        <v>4583</v>
      </c>
      <c r="E1815" t="s">
        <v>4616</v>
      </c>
      <c r="F1815" t="s">
        <v>4617</v>
      </c>
      <c r="G1815" s="1">
        <v>44868</v>
      </c>
      <c r="H1815" s="5">
        <v>12798</v>
      </c>
      <c r="I1815" s="4">
        <v>60</v>
      </c>
      <c r="J1815" s="3">
        <f t="shared" si="249"/>
        <v>44928</v>
      </c>
      <c r="K1815" t="s">
        <v>4613</v>
      </c>
      <c r="L1815" s="1">
        <v>44908</v>
      </c>
      <c r="M1815">
        <f t="shared" si="250"/>
        <v>-20</v>
      </c>
      <c r="N1815" s="5">
        <f t="shared" si="251"/>
        <v>-255960</v>
      </c>
    </row>
    <row r="1816" spans="1:14" x14ac:dyDescent="0.2">
      <c r="A1816" t="s">
        <v>0</v>
      </c>
      <c r="B1816" t="s">
        <v>5</v>
      </c>
      <c r="C1816" t="s">
        <v>4582</v>
      </c>
      <c r="D1816" t="s">
        <v>4583</v>
      </c>
      <c r="E1816" t="s">
        <v>4618</v>
      </c>
      <c r="F1816" t="s">
        <v>4619</v>
      </c>
      <c r="G1816" s="1">
        <v>44875</v>
      </c>
      <c r="H1816" s="5">
        <v>1787.67</v>
      </c>
      <c r="I1816" s="4">
        <v>60</v>
      </c>
      <c r="J1816" s="3">
        <f t="shared" si="249"/>
        <v>44935</v>
      </c>
      <c r="K1816" t="s">
        <v>4613</v>
      </c>
      <c r="L1816" s="1">
        <v>44908</v>
      </c>
      <c r="M1816">
        <f t="shared" si="250"/>
        <v>-27</v>
      </c>
      <c r="N1816" s="5">
        <f t="shared" si="251"/>
        <v>-48267.090000000004</v>
      </c>
    </row>
    <row r="1817" spans="1:14" x14ac:dyDescent="0.2">
      <c r="A1817" t="s">
        <v>0</v>
      </c>
      <c r="B1817" t="s">
        <v>5</v>
      </c>
      <c r="C1817" t="s">
        <v>4582</v>
      </c>
      <c r="D1817" t="s">
        <v>4583</v>
      </c>
      <c r="E1817" t="s">
        <v>4621</v>
      </c>
      <c r="F1817" t="s">
        <v>4622</v>
      </c>
      <c r="G1817" s="1">
        <v>44876</v>
      </c>
      <c r="H1817" s="5">
        <v>708</v>
      </c>
      <c r="I1817" s="4">
        <v>60</v>
      </c>
      <c r="J1817" s="3">
        <f t="shared" si="249"/>
        <v>44936</v>
      </c>
      <c r="K1817" t="s">
        <v>4620</v>
      </c>
      <c r="L1817" s="1">
        <v>44916</v>
      </c>
      <c r="M1817">
        <f t="shared" si="250"/>
        <v>-20</v>
      </c>
      <c r="N1817" s="5">
        <f t="shared" si="251"/>
        <v>-14160</v>
      </c>
    </row>
    <row r="1818" spans="1:14" x14ac:dyDescent="0.2">
      <c r="A1818" t="s">
        <v>0</v>
      </c>
      <c r="B1818" t="s">
        <v>5</v>
      </c>
      <c r="C1818" t="s">
        <v>4623</v>
      </c>
      <c r="D1818" t="s">
        <v>4624</v>
      </c>
      <c r="E1818" t="s">
        <v>4626</v>
      </c>
      <c r="F1818" t="s">
        <v>4627</v>
      </c>
      <c r="G1818" s="1">
        <v>44811</v>
      </c>
      <c r="H1818" s="5">
        <v>9550</v>
      </c>
      <c r="I1818" s="4">
        <v>60</v>
      </c>
      <c r="J1818" s="3">
        <f t="shared" ref="J1818:J1829" si="252">G1818+I1818</f>
        <v>44871</v>
      </c>
      <c r="K1818" t="s">
        <v>4625</v>
      </c>
      <c r="L1818" s="1">
        <v>44861</v>
      </c>
      <c r="M1818">
        <f t="shared" ref="M1818:M1829" si="253">L1818-J1818</f>
        <v>-10</v>
      </c>
      <c r="N1818" s="5">
        <f t="shared" ref="N1818:N1828" si="254">M1818*H1818</f>
        <v>-95500</v>
      </c>
    </row>
    <row r="1819" spans="1:14" x14ac:dyDescent="0.2">
      <c r="A1819" t="s">
        <v>0</v>
      </c>
      <c r="B1819" t="s">
        <v>5</v>
      </c>
      <c r="C1819" t="s">
        <v>4623</v>
      </c>
      <c r="D1819" t="s">
        <v>4624</v>
      </c>
      <c r="E1819" t="s">
        <v>4628</v>
      </c>
      <c r="F1819" t="s">
        <v>4629</v>
      </c>
      <c r="G1819" s="1">
        <v>44810</v>
      </c>
      <c r="H1819" s="5">
        <v>12195</v>
      </c>
      <c r="I1819" s="4">
        <v>60</v>
      </c>
      <c r="J1819" s="3">
        <f t="shared" si="252"/>
        <v>44870</v>
      </c>
      <c r="K1819" t="s">
        <v>4625</v>
      </c>
      <c r="L1819" s="1">
        <v>44861</v>
      </c>
      <c r="M1819">
        <f t="shared" si="253"/>
        <v>-9</v>
      </c>
      <c r="N1819" s="5">
        <f t="shared" si="254"/>
        <v>-109755</v>
      </c>
    </row>
    <row r="1820" spans="1:14" x14ac:dyDescent="0.2">
      <c r="A1820" t="s">
        <v>0</v>
      </c>
      <c r="B1820" t="s">
        <v>5</v>
      </c>
      <c r="C1820" t="s">
        <v>4623</v>
      </c>
      <c r="D1820" t="s">
        <v>4624</v>
      </c>
      <c r="E1820" t="s">
        <v>4630</v>
      </c>
      <c r="F1820" t="s">
        <v>4631</v>
      </c>
      <c r="G1820" s="1">
        <v>44813</v>
      </c>
      <c r="H1820" s="5">
        <v>1818.18</v>
      </c>
      <c r="I1820" s="4">
        <v>60</v>
      </c>
      <c r="J1820" s="3">
        <f t="shared" si="252"/>
        <v>44873</v>
      </c>
      <c r="K1820" t="s">
        <v>4625</v>
      </c>
      <c r="L1820" s="1">
        <v>44861</v>
      </c>
      <c r="M1820">
        <f t="shared" si="253"/>
        <v>-12</v>
      </c>
      <c r="N1820" s="5">
        <f t="shared" si="254"/>
        <v>-21818.16</v>
      </c>
    </row>
    <row r="1821" spans="1:14" x14ac:dyDescent="0.2">
      <c r="A1821" t="s">
        <v>0</v>
      </c>
      <c r="B1821" t="s">
        <v>5</v>
      </c>
      <c r="C1821" t="s">
        <v>4623</v>
      </c>
      <c r="D1821" t="s">
        <v>4624</v>
      </c>
      <c r="E1821" t="s">
        <v>4632</v>
      </c>
      <c r="F1821" t="s">
        <v>4633</v>
      </c>
      <c r="G1821" s="1">
        <v>44816</v>
      </c>
      <c r="H1821" s="5">
        <v>2360.6</v>
      </c>
      <c r="I1821" s="4">
        <v>60</v>
      </c>
      <c r="J1821" s="3">
        <f t="shared" si="252"/>
        <v>44876</v>
      </c>
      <c r="K1821" t="s">
        <v>4625</v>
      </c>
      <c r="L1821" s="1">
        <v>44861</v>
      </c>
      <c r="M1821">
        <f t="shared" si="253"/>
        <v>-15</v>
      </c>
      <c r="N1821" s="5">
        <f t="shared" si="254"/>
        <v>-35409</v>
      </c>
    </row>
    <row r="1822" spans="1:14" x14ac:dyDescent="0.2">
      <c r="A1822" t="s">
        <v>0</v>
      </c>
      <c r="B1822" t="s">
        <v>5</v>
      </c>
      <c r="C1822" t="s">
        <v>4623</v>
      </c>
      <c r="D1822" t="s">
        <v>4624</v>
      </c>
      <c r="E1822" t="s">
        <v>4635</v>
      </c>
      <c r="F1822" t="s">
        <v>4636</v>
      </c>
      <c r="G1822" s="1">
        <v>44859</v>
      </c>
      <c r="H1822" s="5">
        <v>458</v>
      </c>
      <c r="I1822" s="4">
        <v>60</v>
      </c>
      <c r="J1822" s="3">
        <f t="shared" si="252"/>
        <v>44919</v>
      </c>
      <c r="K1822" t="s">
        <v>4634</v>
      </c>
      <c r="L1822" s="1">
        <v>44894</v>
      </c>
      <c r="M1822">
        <f t="shared" si="253"/>
        <v>-25</v>
      </c>
      <c r="N1822" s="5">
        <f t="shared" si="254"/>
        <v>-11450</v>
      </c>
    </row>
    <row r="1823" spans="1:14" x14ac:dyDescent="0.2">
      <c r="A1823" t="s">
        <v>0</v>
      </c>
      <c r="B1823" t="s">
        <v>5</v>
      </c>
      <c r="C1823" t="s">
        <v>4623</v>
      </c>
      <c r="D1823" t="s">
        <v>4624</v>
      </c>
      <c r="E1823" t="s">
        <v>4637</v>
      </c>
      <c r="F1823" t="s">
        <v>4638</v>
      </c>
      <c r="G1823" s="1">
        <v>44833</v>
      </c>
      <c r="H1823" s="5">
        <v>1660</v>
      </c>
      <c r="I1823" s="4">
        <v>60</v>
      </c>
      <c r="J1823" s="3">
        <f t="shared" si="252"/>
        <v>44893</v>
      </c>
      <c r="K1823" t="s">
        <v>4634</v>
      </c>
      <c r="L1823" s="1">
        <v>44894</v>
      </c>
      <c r="M1823">
        <f t="shared" si="253"/>
        <v>1</v>
      </c>
      <c r="N1823" s="5">
        <f t="shared" si="254"/>
        <v>1660</v>
      </c>
    </row>
    <row r="1824" spans="1:14" x14ac:dyDescent="0.2">
      <c r="A1824" t="s">
        <v>0</v>
      </c>
      <c r="B1824" t="s">
        <v>5</v>
      </c>
      <c r="C1824" t="s">
        <v>4623</v>
      </c>
      <c r="D1824" t="s">
        <v>4624</v>
      </c>
      <c r="E1824" t="s">
        <v>4639</v>
      </c>
      <c r="F1824" t="s">
        <v>4640</v>
      </c>
      <c r="G1824" s="1">
        <v>44834</v>
      </c>
      <c r="H1824" s="5">
        <v>3860</v>
      </c>
      <c r="I1824" s="4">
        <v>60</v>
      </c>
      <c r="J1824" s="3">
        <f t="shared" si="252"/>
        <v>44894</v>
      </c>
      <c r="K1824" t="s">
        <v>4634</v>
      </c>
      <c r="L1824" s="1">
        <v>44894</v>
      </c>
      <c r="M1824">
        <f t="shared" si="253"/>
        <v>0</v>
      </c>
      <c r="N1824" s="5">
        <f t="shared" si="254"/>
        <v>0</v>
      </c>
    </row>
    <row r="1825" spans="1:14" x14ac:dyDescent="0.2">
      <c r="A1825" t="s">
        <v>0</v>
      </c>
      <c r="B1825" t="s">
        <v>5</v>
      </c>
      <c r="C1825" t="s">
        <v>4623</v>
      </c>
      <c r="D1825" t="s">
        <v>4624</v>
      </c>
      <c r="E1825" t="s">
        <v>4641</v>
      </c>
      <c r="F1825" t="s">
        <v>4642</v>
      </c>
      <c r="G1825" s="1">
        <v>44845</v>
      </c>
      <c r="H1825" s="5">
        <v>2690</v>
      </c>
      <c r="I1825" s="4">
        <v>60</v>
      </c>
      <c r="J1825" s="3">
        <f t="shared" si="252"/>
        <v>44905</v>
      </c>
      <c r="K1825" t="s">
        <v>4634</v>
      </c>
      <c r="L1825" s="1">
        <v>44894</v>
      </c>
      <c r="M1825">
        <f t="shared" si="253"/>
        <v>-11</v>
      </c>
      <c r="N1825" s="5">
        <f t="shared" si="254"/>
        <v>-29590</v>
      </c>
    </row>
    <row r="1826" spans="1:14" x14ac:dyDescent="0.2">
      <c r="A1826" t="s">
        <v>0</v>
      </c>
      <c r="B1826" t="s">
        <v>5</v>
      </c>
      <c r="C1826" t="s">
        <v>4623</v>
      </c>
      <c r="D1826" t="s">
        <v>4624</v>
      </c>
      <c r="E1826" t="s">
        <v>4643</v>
      </c>
      <c r="F1826" t="s">
        <v>4644</v>
      </c>
      <c r="G1826" s="1">
        <v>44851</v>
      </c>
      <c r="H1826" s="5">
        <v>8990</v>
      </c>
      <c r="I1826" s="4">
        <v>60</v>
      </c>
      <c r="J1826" s="3">
        <f t="shared" si="252"/>
        <v>44911</v>
      </c>
      <c r="K1826" t="s">
        <v>4634</v>
      </c>
      <c r="L1826" s="1">
        <v>44894</v>
      </c>
      <c r="M1826">
        <f t="shared" si="253"/>
        <v>-17</v>
      </c>
      <c r="N1826" s="5">
        <f t="shared" si="254"/>
        <v>-152830</v>
      </c>
    </row>
    <row r="1827" spans="1:14" x14ac:dyDescent="0.2">
      <c r="A1827" t="s">
        <v>0</v>
      </c>
      <c r="B1827" t="s">
        <v>5</v>
      </c>
      <c r="C1827" t="s">
        <v>4646</v>
      </c>
      <c r="D1827" t="s">
        <v>4647</v>
      </c>
      <c r="E1827" t="s">
        <v>4648</v>
      </c>
      <c r="F1827" t="s">
        <v>4649</v>
      </c>
      <c r="G1827" s="1">
        <v>44740</v>
      </c>
      <c r="H1827" s="5">
        <v>10965</v>
      </c>
      <c r="I1827" s="4">
        <v>60</v>
      </c>
      <c r="J1827" s="3">
        <f t="shared" si="252"/>
        <v>44800</v>
      </c>
      <c r="K1827" t="s">
        <v>4645</v>
      </c>
      <c r="L1827" s="1">
        <v>44908</v>
      </c>
      <c r="M1827">
        <f t="shared" si="253"/>
        <v>108</v>
      </c>
      <c r="N1827" s="5">
        <f t="shared" si="254"/>
        <v>1184220</v>
      </c>
    </row>
    <row r="1828" spans="1:14" x14ac:dyDescent="0.2">
      <c r="A1828" t="s">
        <v>0</v>
      </c>
      <c r="B1828" t="s">
        <v>5</v>
      </c>
      <c r="C1828" t="s">
        <v>4650</v>
      </c>
      <c r="D1828" t="s">
        <v>4651</v>
      </c>
      <c r="E1828" t="s">
        <v>4653</v>
      </c>
      <c r="F1828" t="s">
        <v>4654</v>
      </c>
      <c r="G1828" s="1">
        <v>44825</v>
      </c>
      <c r="H1828" s="5">
        <v>930</v>
      </c>
      <c r="I1828" s="4">
        <v>60</v>
      </c>
      <c r="J1828" s="3">
        <f t="shared" si="252"/>
        <v>44885</v>
      </c>
      <c r="K1828" t="s">
        <v>4652</v>
      </c>
      <c r="L1828" s="1">
        <v>44860</v>
      </c>
      <c r="M1828">
        <f t="shared" si="253"/>
        <v>-25</v>
      </c>
      <c r="N1828" s="5">
        <f t="shared" si="254"/>
        <v>-23250</v>
      </c>
    </row>
    <row r="1829" spans="1:14" x14ac:dyDescent="0.2">
      <c r="A1829" t="s">
        <v>0</v>
      </c>
      <c r="B1829" t="s">
        <v>5</v>
      </c>
      <c r="C1829" t="s">
        <v>4650</v>
      </c>
      <c r="D1829" t="s">
        <v>4651</v>
      </c>
      <c r="E1829" t="s">
        <v>4655</v>
      </c>
      <c r="F1829" t="s">
        <v>4656</v>
      </c>
      <c r="G1829" s="1">
        <v>44825</v>
      </c>
      <c r="H1829" s="5">
        <v>1080</v>
      </c>
      <c r="I1829" s="4">
        <v>60</v>
      </c>
      <c r="J1829" s="3">
        <f t="shared" si="252"/>
        <v>44885</v>
      </c>
      <c r="K1829" t="s">
        <v>4652</v>
      </c>
      <c r="L1829" s="1">
        <v>44860</v>
      </c>
      <c r="M1829">
        <f t="shared" si="253"/>
        <v>-25</v>
      </c>
      <c r="N1829" s="5">
        <f t="shared" ref="N1829:N1863" si="255">M1829*H1829</f>
        <v>-27000</v>
      </c>
    </row>
    <row r="1830" spans="1:14" x14ac:dyDescent="0.2">
      <c r="A1830" t="s">
        <v>0</v>
      </c>
      <c r="B1830" t="s">
        <v>5</v>
      </c>
      <c r="C1830" t="s">
        <v>4650</v>
      </c>
      <c r="D1830" t="s">
        <v>4651</v>
      </c>
      <c r="E1830" t="s">
        <v>4657</v>
      </c>
      <c r="F1830" t="s">
        <v>4658</v>
      </c>
      <c r="G1830" s="1">
        <v>44825</v>
      </c>
      <c r="H1830" s="5">
        <v>930</v>
      </c>
      <c r="I1830" s="4">
        <v>60</v>
      </c>
      <c r="J1830" s="3">
        <f t="shared" ref="J1830:J1863" si="256">G1830+I1830</f>
        <v>44885</v>
      </c>
      <c r="K1830" t="s">
        <v>4652</v>
      </c>
      <c r="L1830" s="1">
        <v>44860</v>
      </c>
      <c r="M1830">
        <f t="shared" ref="M1830:M1863" si="257">L1830-J1830</f>
        <v>-25</v>
      </c>
      <c r="N1830" s="5">
        <f t="shared" si="255"/>
        <v>-23250</v>
      </c>
    </row>
    <row r="1831" spans="1:14" x14ac:dyDescent="0.2">
      <c r="A1831" t="s">
        <v>0</v>
      </c>
      <c r="B1831" t="s">
        <v>5</v>
      </c>
      <c r="C1831" t="s">
        <v>4650</v>
      </c>
      <c r="D1831" t="s">
        <v>4651</v>
      </c>
      <c r="E1831" t="s">
        <v>4659</v>
      </c>
      <c r="F1831" t="s">
        <v>4660</v>
      </c>
      <c r="G1831" s="1">
        <v>44827</v>
      </c>
      <c r="H1831" s="5">
        <v>930</v>
      </c>
      <c r="I1831" s="4">
        <v>60</v>
      </c>
      <c r="J1831" s="3">
        <f t="shared" si="256"/>
        <v>44887</v>
      </c>
      <c r="K1831" t="s">
        <v>4652</v>
      </c>
      <c r="L1831" s="1">
        <v>44860</v>
      </c>
      <c r="M1831">
        <f t="shared" si="257"/>
        <v>-27</v>
      </c>
      <c r="N1831" s="5">
        <f t="shared" si="255"/>
        <v>-25110</v>
      </c>
    </row>
    <row r="1832" spans="1:14" x14ac:dyDescent="0.2">
      <c r="A1832" t="s">
        <v>0</v>
      </c>
      <c r="B1832" t="s">
        <v>5</v>
      </c>
      <c r="C1832" t="s">
        <v>4650</v>
      </c>
      <c r="D1832" t="s">
        <v>4651</v>
      </c>
      <c r="E1832" t="s">
        <v>4661</v>
      </c>
      <c r="F1832" t="s">
        <v>4662</v>
      </c>
      <c r="G1832" s="1">
        <v>44825</v>
      </c>
      <c r="H1832" s="5">
        <v>1530</v>
      </c>
      <c r="I1832" s="4">
        <v>60</v>
      </c>
      <c r="J1832" s="3">
        <f t="shared" si="256"/>
        <v>44885</v>
      </c>
      <c r="K1832" t="s">
        <v>4652</v>
      </c>
      <c r="L1832" s="1">
        <v>44860</v>
      </c>
      <c r="M1832">
        <f t="shared" si="257"/>
        <v>-25</v>
      </c>
      <c r="N1832" s="5">
        <f t="shared" si="255"/>
        <v>-38250</v>
      </c>
    </row>
    <row r="1833" spans="1:14" x14ac:dyDescent="0.2">
      <c r="A1833" t="s">
        <v>0</v>
      </c>
      <c r="B1833" t="s">
        <v>5</v>
      </c>
      <c r="C1833" t="s">
        <v>4650</v>
      </c>
      <c r="D1833" t="s">
        <v>4651</v>
      </c>
      <c r="E1833" t="s">
        <v>4663</v>
      </c>
      <c r="F1833" t="s">
        <v>4664</v>
      </c>
      <c r="G1833" s="1">
        <v>44818</v>
      </c>
      <c r="H1833" s="5">
        <v>1050</v>
      </c>
      <c r="I1833" s="4">
        <v>60</v>
      </c>
      <c r="J1833" s="3">
        <f t="shared" si="256"/>
        <v>44878</v>
      </c>
      <c r="K1833" t="s">
        <v>4652</v>
      </c>
      <c r="L1833" s="1">
        <v>44860</v>
      </c>
      <c r="M1833">
        <f t="shared" si="257"/>
        <v>-18</v>
      </c>
      <c r="N1833" s="5">
        <f t="shared" si="255"/>
        <v>-18900</v>
      </c>
    </row>
    <row r="1834" spans="1:14" x14ac:dyDescent="0.2">
      <c r="A1834" t="s">
        <v>0</v>
      </c>
      <c r="B1834" t="s">
        <v>5</v>
      </c>
      <c r="C1834" t="s">
        <v>4650</v>
      </c>
      <c r="D1834" t="s">
        <v>4651</v>
      </c>
      <c r="E1834" t="s">
        <v>4665</v>
      </c>
      <c r="F1834" t="s">
        <v>4666</v>
      </c>
      <c r="G1834" s="1">
        <v>44818</v>
      </c>
      <c r="H1834" s="5">
        <v>1050</v>
      </c>
      <c r="I1834" s="4">
        <v>60</v>
      </c>
      <c r="J1834" s="3">
        <f t="shared" si="256"/>
        <v>44878</v>
      </c>
      <c r="K1834" t="s">
        <v>4652</v>
      </c>
      <c r="L1834" s="1">
        <v>44860</v>
      </c>
      <c r="M1834">
        <f t="shared" si="257"/>
        <v>-18</v>
      </c>
      <c r="N1834" s="5">
        <f t="shared" si="255"/>
        <v>-18900</v>
      </c>
    </row>
    <row r="1835" spans="1:14" x14ac:dyDescent="0.2">
      <c r="A1835" t="s">
        <v>0</v>
      </c>
      <c r="B1835" t="s">
        <v>5</v>
      </c>
      <c r="C1835" t="s">
        <v>4650</v>
      </c>
      <c r="D1835" t="s">
        <v>4651</v>
      </c>
      <c r="E1835" t="s">
        <v>4667</v>
      </c>
      <c r="F1835" t="s">
        <v>4668</v>
      </c>
      <c r="G1835" s="1">
        <v>44818</v>
      </c>
      <c r="H1835" s="5">
        <v>930</v>
      </c>
      <c r="I1835" s="4">
        <v>60</v>
      </c>
      <c r="J1835" s="3">
        <f t="shared" si="256"/>
        <v>44878</v>
      </c>
      <c r="K1835" t="s">
        <v>4652</v>
      </c>
      <c r="L1835" s="1">
        <v>44860</v>
      </c>
      <c r="M1835">
        <f t="shared" si="257"/>
        <v>-18</v>
      </c>
      <c r="N1835" s="5">
        <f t="shared" si="255"/>
        <v>-16740</v>
      </c>
    </row>
    <row r="1836" spans="1:14" x14ac:dyDescent="0.2">
      <c r="A1836" t="s">
        <v>0</v>
      </c>
      <c r="B1836" t="s">
        <v>5</v>
      </c>
      <c r="C1836" t="s">
        <v>4650</v>
      </c>
      <c r="D1836" t="s">
        <v>4651</v>
      </c>
      <c r="E1836" t="s">
        <v>4669</v>
      </c>
      <c r="F1836" t="s">
        <v>4670</v>
      </c>
      <c r="G1836" s="1">
        <v>44797</v>
      </c>
      <c r="H1836" s="5">
        <v>930</v>
      </c>
      <c r="I1836" s="4">
        <v>60</v>
      </c>
      <c r="J1836" s="3">
        <f t="shared" si="256"/>
        <v>44857</v>
      </c>
      <c r="K1836" t="s">
        <v>4652</v>
      </c>
      <c r="L1836" s="1">
        <v>44860</v>
      </c>
      <c r="M1836">
        <f t="shared" si="257"/>
        <v>3</v>
      </c>
      <c r="N1836" s="5">
        <f t="shared" si="255"/>
        <v>2790</v>
      </c>
    </row>
    <row r="1837" spans="1:14" x14ac:dyDescent="0.2">
      <c r="A1837" t="s">
        <v>0</v>
      </c>
      <c r="B1837" t="s">
        <v>5</v>
      </c>
      <c r="C1837" t="s">
        <v>4650</v>
      </c>
      <c r="D1837" t="s">
        <v>4651</v>
      </c>
      <c r="E1837" t="s">
        <v>4671</v>
      </c>
      <c r="F1837" t="s">
        <v>4672</v>
      </c>
      <c r="G1837" s="1">
        <v>44797</v>
      </c>
      <c r="H1837" s="5">
        <v>930</v>
      </c>
      <c r="I1837" s="4">
        <v>60</v>
      </c>
      <c r="J1837" s="3">
        <f t="shared" si="256"/>
        <v>44857</v>
      </c>
      <c r="K1837" t="s">
        <v>4652</v>
      </c>
      <c r="L1837" s="1">
        <v>44860</v>
      </c>
      <c r="M1837">
        <f t="shared" si="257"/>
        <v>3</v>
      </c>
      <c r="N1837" s="5">
        <f t="shared" si="255"/>
        <v>2790</v>
      </c>
    </row>
    <row r="1838" spans="1:14" x14ac:dyDescent="0.2">
      <c r="A1838" t="s">
        <v>0</v>
      </c>
      <c r="B1838" t="s">
        <v>5</v>
      </c>
      <c r="C1838" t="s">
        <v>4650</v>
      </c>
      <c r="D1838" t="s">
        <v>4651</v>
      </c>
      <c r="E1838" t="s">
        <v>4673</v>
      </c>
      <c r="F1838" t="s">
        <v>4674</v>
      </c>
      <c r="G1838" s="1">
        <v>44804</v>
      </c>
      <c r="H1838" s="5">
        <v>930</v>
      </c>
      <c r="I1838" s="4">
        <v>60</v>
      </c>
      <c r="J1838" s="3">
        <f t="shared" si="256"/>
        <v>44864</v>
      </c>
      <c r="K1838" t="s">
        <v>4652</v>
      </c>
      <c r="L1838" s="1">
        <v>44860</v>
      </c>
      <c r="M1838">
        <f t="shared" si="257"/>
        <v>-4</v>
      </c>
      <c r="N1838" s="5">
        <f t="shared" si="255"/>
        <v>-3720</v>
      </c>
    </row>
    <row r="1839" spans="1:14" x14ac:dyDescent="0.2">
      <c r="A1839" t="s">
        <v>0</v>
      </c>
      <c r="B1839" t="s">
        <v>5</v>
      </c>
      <c r="C1839" t="s">
        <v>4650</v>
      </c>
      <c r="D1839" t="s">
        <v>4651</v>
      </c>
      <c r="E1839" t="s">
        <v>4675</v>
      </c>
      <c r="F1839" t="s">
        <v>4676</v>
      </c>
      <c r="G1839" s="1">
        <v>44804</v>
      </c>
      <c r="H1839" s="5">
        <v>80</v>
      </c>
      <c r="I1839" s="4">
        <v>60</v>
      </c>
      <c r="J1839" s="3">
        <f t="shared" si="256"/>
        <v>44864</v>
      </c>
      <c r="K1839" t="s">
        <v>4652</v>
      </c>
      <c r="L1839" s="1">
        <v>44860</v>
      </c>
      <c r="M1839">
        <f t="shared" si="257"/>
        <v>-4</v>
      </c>
      <c r="N1839" s="5">
        <f t="shared" si="255"/>
        <v>-320</v>
      </c>
    </row>
    <row r="1840" spans="1:14" x14ac:dyDescent="0.2">
      <c r="A1840" t="s">
        <v>0</v>
      </c>
      <c r="B1840" t="s">
        <v>5</v>
      </c>
      <c r="C1840" t="s">
        <v>4650</v>
      </c>
      <c r="D1840" t="s">
        <v>4651</v>
      </c>
      <c r="E1840" t="s">
        <v>4677</v>
      </c>
      <c r="F1840" t="s">
        <v>4678</v>
      </c>
      <c r="G1840" s="1">
        <v>44804</v>
      </c>
      <c r="H1840" s="5">
        <v>1050</v>
      </c>
      <c r="I1840" s="4">
        <v>60</v>
      </c>
      <c r="J1840" s="3">
        <f t="shared" si="256"/>
        <v>44864</v>
      </c>
      <c r="K1840" t="s">
        <v>4652</v>
      </c>
      <c r="L1840" s="1">
        <v>44860</v>
      </c>
      <c r="M1840">
        <f t="shared" si="257"/>
        <v>-4</v>
      </c>
      <c r="N1840" s="5">
        <f t="shared" si="255"/>
        <v>-4200</v>
      </c>
    </row>
    <row r="1841" spans="1:14" x14ac:dyDescent="0.2">
      <c r="A1841" t="s">
        <v>0</v>
      </c>
      <c r="B1841" t="s">
        <v>5</v>
      </c>
      <c r="C1841" t="s">
        <v>4650</v>
      </c>
      <c r="D1841" t="s">
        <v>4651</v>
      </c>
      <c r="E1841" t="s">
        <v>4679</v>
      </c>
      <c r="F1841" t="s">
        <v>4680</v>
      </c>
      <c r="G1841" s="1">
        <v>44797</v>
      </c>
      <c r="H1841" s="5">
        <v>1050</v>
      </c>
      <c r="I1841" s="4">
        <v>60</v>
      </c>
      <c r="J1841" s="3">
        <f t="shared" si="256"/>
        <v>44857</v>
      </c>
      <c r="K1841" t="s">
        <v>4652</v>
      </c>
      <c r="L1841" s="1">
        <v>44860</v>
      </c>
      <c r="M1841">
        <f t="shared" si="257"/>
        <v>3</v>
      </c>
      <c r="N1841" s="5">
        <f t="shared" si="255"/>
        <v>3150</v>
      </c>
    </row>
    <row r="1842" spans="1:14" x14ac:dyDescent="0.2">
      <c r="A1842" t="s">
        <v>0</v>
      </c>
      <c r="B1842" t="s">
        <v>5</v>
      </c>
      <c r="C1842" t="s">
        <v>4650</v>
      </c>
      <c r="D1842" t="s">
        <v>4651</v>
      </c>
      <c r="E1842" t="s">
        <v>4681</v>
      </c>
      <c r="F1842" t="s">
        <v>4682</v>
      </c>
      <c r="G1842" s="1">
        <v>44797</v>
      </c>
      <c r="H1842" s="5">
        <v>1380</v>
      </c>
      <c r="I1842" s="4">
        <v>60</v>
      </c>
      <c r="J1842" s="3">
        <f t="shared" si="256"/>
        <v>44857</v>
      </c>
      <c r="K1842" t="s">
        <v>4652</v>
      </c>
      <c r="L1842" s="1">
        <v>44860</v>
      </c>
      <c r="M1842">
        <f t="shared" si="257"/>
        <v>3</v>
      </c>
      <c r="N1842" s="5">
        <f t="shared" si="255"/>
        <v>4140</v>
      </c>
    </row>
    <row r="1843" spans="1:14" x14ac:dyDescent="0.2">
      <c r="A1843" t="s">
        <v>0</v>
      </c>
      <c r="B1843" t="s">
        <v>5</v>
      </c>
      <c r="C1843" t="s">
        <v>4650</v>
      </c>
      <c r="D1843" t="s">
        <v>4651</v>
      </c>
      <c r="E1843" t="s">
        <v>4684</v>
      </c>
      <c r="F1843" t="s">
        <v>4685</v>
      </c>
      <c r="G1843" s="1">
        <v>44883</v>
      </c>
      <c r="H1843" s="5">
        <v>1080</v>
      </c>
      <c r="I1843" s="4">
        <v>60</v>
      </c>
      <c r="J1843" s="3">
        <f t="shared" si="256"/>
        <v>44943</v>
      </c>
      <c r="K1843" t="s">
        <v>4683</v>
      </c>
      <c r="L1843" s="1">
        <v>44908</v>
      </c>
      <c r="M1843">
        <f t="shared" si="257"/>
        <v>-35</v>
      </c>
      <c r="N1843" s="5">
        <f t="shared" si="255"/>
        <v>-37800</v>
      </c>
    </row>
    <row r="1844" spans="1:14" x14ac:dyDescent="0.2">
      <c r="A1844" t="s">
        <v>0</v>
      </c>
      <c r="B1844" t="s">
        <v>5</v>
      </c>
      <c r="C1844" t="s">
        <v>4686</v>
      </c>
      <c r="D1844" t="s">
        <v>4687</v>
      </c>
      <c r="E1844" t="s">
        <v>4689</v>
      </c>
      <c r="F1844" t="s">
        <v>4690</v>
      </c>
      <c r="G1844" s="1">
        <v>44817</v>
      </c>
      <c r="H1844" s="5">
        <v>2600</v>
      </c>
      <c r="I1844" s="4">
        <v>60</v>
      </c>
      <c r="J1844" s="3">
        <f t="shared" si="256"/>
        <v>44877</v>
      </c>
      <c r="K1844" t="s">
        <v>4688</v>
      </c>
      <c r="L1844" s="1">
        <v>44860</v>
      </c>
      <c r="M1844">
        <f t="shared" si="257"/>
        <v>-17</v>
      </c>
      <c r="N1844" s="5">
        <f t="shared" si="255"/>
        <v>-44200</v>
      </c>
    </row>
    <row r="1845" spans="1:14" x14ac:dyDescent="0.2">
      <c r="A1845" t="s">
        <v>0</v>
      </c>
      <c r="B1845" t="s">
        <v>5</v>
      </c>
      <c r="C1845" t="s">
        <v>4691</v>
      </c>
      <c r="D1845" t="s">
        <v>4692</v>
      </c>
      <c r="E1845" t="s">
        <v>4694</v>
      </c>
      <c r="F1845" t="s">
        <v>4695</v>
      </c>
      <c r="G1845" s="1">
        <v>44827</v>
      </c>
      <c r="H1845" s="5">
        <v>847.84</v>
      </c>
      <c r="I1845" s="4">
        <v>60</v>
      </c>
      <c r="J1845" s="3">
        <f t="shared" si="256"/>
        <v>44887</v>
      </c>
      <c r="K1845" t="s">
        <v>4693</v>
      </c>
      <c r="L1845" s="1">
        <v>44838</v>
      </c>
      <c r="M1845">
        <f t="shared" si="257"/>
        <v>-49</v>
      </c>
      <c r="N1845" s="5">
        <f t="shared" si="255"/>
        <v>-41544.160000000003</v>
      </c>
    </row>
    <row r="1846" spans="1:14" x14ac:dyDescent="0.2">
      <c r="A1846" t="s">
        <v>0</v>
      </c>
      <c r="B1846" t="s">
        <v>5</v>
      </c>
      <c r="C1846" t="s">
        <v>4691</v>
      </c>
      <c r="D1846" t="s">
        <v>4692</v>
      </c>
      <c r="E1846" t="s">
        <v>4696</v>
      </c>
      <c r="F1846" t="s">
        <v>4697</v>
      </c>
      <c r="G1846" s="1">
        <v>44820</v>
      </c>
      <c r="H1846" s="5">
        <v>830.51</v>
      </c>
      <c r="I1846" s="4">
        <v>60</v>
      </c>
      <c r="J1846" s="3">
        <f t="shared" si="256"/>
        <v>44880</v>
      </c>
      <c r="K1846" t="s">
        <v>4693</v>
      </c>
      <c r="L1846" s="1">
        <v>44838</v>
      </c>
      <c r="M1846">
        <f t="shared" si="257"/>
        <v>-42</v>
      </c>
      <c r="N1846" s="5">
        <f t="shared" si="255"/>
        <v>-34881.42</v>
      </c>
    </row>
    <row r="1847" spans="1:14" x14ac:dyDescent="0.2">
      <c r="A1847" t="s">
        <v>0</v>
      </c>
      <c r="B1847" t="s">
        <v>5</v>
      </c>
      <c r="C1847" t="s">
        <v>4691</v>
      </c>
      <c r="D1847" t="s">
        <v>4692</v>
      </c>
      <c r="E1847" t="s">
        <v>4698</v>
      </c>
      <c r="F1847" t="s">
        <v>4699</v>
      </c>
      <c r="G1847" s="1">
        <v>44823</v>
      </c>
      <c r="H1847" s="5">
        <v>1315.75</v>
      </c>
      <c r="I1847" s="4">
        <v>60</v>
      </c>
      <c r="J1847" s="3">
        <f t="shared" si="256"/>
        <v>44883</v>
      </c>
      <c r="K1847" t="s">
        <v>4693</v>
      </c>
      <c r="L1847" s="1">
        <v>44838</v>
      </c>
      <c r="M1847">
        <f t="shared" si="257"/>
        <v>-45</v>
      </c>
      <c r="N1847" s="5">
        <f t="shared" si="255"/>
        <v>-59208.75</v>
      </c>
    </row>
    <row r="1848" spans="1:14" x14ac:dyDescent="0.2">
      <c r="A1848" t="s">
        <v>0</v>
      </c>
      <c r="B1848" t="s">
        <v>5</v>
      </c>
      <c r="C1848" t="s">
        <v>4691</v>
      </c>
      <c r="D1848" t="s">
        <v>4692</v>
      </c>
      <c r="E1848" t="s">
        <v>4700</v>
      </c>
      <c r="F1848" t="s">
        <v>4701</v>
      </c>
      <c r="G1848" s="1">
        <v>44820</v>
      </c>
      <c r="H1848" s="5">
        <v>379.93</v>
      </c>
      <c r="I1848" s="4">
        <v>60</v>
      </c>
      <c r="J1848" s="3">
        <f t="shared" si="256"/>
        <v>44880</v>
      </c>
      <c r="K1848" t="s">
        <v>4693</v>
      </c>
      <c r="L1848" s="1">
        <v>44838</v>
      </c>
      <c r="M1848">
        <f t="shared" si="257"/>
        <v>-42</v>
      </c>
      <c r="N1848" s="5">
        <f t="shared" si="255"/>
        <v>-15957.06</v>
      </c>
    </row>
    <row r="1849" spans="1:14" x14ac:dyDescent="0.2">
      <c r="A1849" t="s">
        <v>0</v>
      </c>
      <c r="B1849" t="s">
        <v>5</v>
      </c>
      <c r="C1849" t="s">
        <v>4691</v>
      </c>
      <c r="D1849" t="s">
        <v>4692</v>
      </c>
      <c r="E1849" t="s">
        <v>4702</v>
      </c>
      <c r="F1849" t="s">
        <v>4703</v>
      </c>
      <c r="G1849" s="1">
        <v>44830</v>
      </c>
      <c r="H1849" s="5">
        <v>813.18</v>
      </c>
      <c r="I1849" s="4">
        <v>60</v>
      </c>
      <c r="J1849" s="3">
        <f t="shared" si="256"/>
        <v>44890</v>
      </c>
      <c r="K1849" t="s">
        <v>4693</v>
      </c>
      <c r="L1849" s="1">
        <v>44838</v>
      </c>
      <c r="M1849">
        <f t="shared" si="257"/>
        <v>-52</v>
      </c>
      <c r="N1849" s="5">
        <f t="shared" si="255"/>
        <v>-42285.36</v>
      </c>
    </row>
    <row r="1850" spans="1:14" x14ac:dyDescent="0.2">
      <c r="A1850" t="s">
        <v>0</v>
      </c>
      <c r="B1850" t="s">
        <v>5</v>
      </c>
      <c r="C1850" t="s">
        <v>4691</v>
      </c>
      <c r="D1850" t="s">
        <v>4692</v>
      </c>
      <c r="E1850" t="s">
        <v>4705</v>
      </c>
      <c r="F1850" t="s">
        <v>4706</v>
      </c>
      <c r="G1850" s="1">
        <v>44882</v>
      </c>
      <c r="H1850" s="5">
        <v>830.51</v>
      </c>
      <c r="I1850" s="4">
        <v>60</v>
      </c>
      <c r="J1850" s="3">
        <f t="shared" si="256"/>
        <v>44942</v>
      </c>
      <c r="K1850" t="s">
        <v>4704</v>
      </c>
      <c r="L1850" s="1">
        <v>44911</v>
      </c>
      <c r="M1850">
        <f t="shared" si="257"/>
        <v>-31</v>
      </c>
      <c r="N1850" s="5">
        <f t="shared" si="255"/>
        <v>-25745.81</v>
      </c>
    </row>
    <row r="1851" spans="1:14" x14ac:dyDescent="0.2">
      <c r="A1851" t="s">
        <v>0</v>
      </c>
      <c r="B1851" t="s">
        <v>5</v>
      </c>
      <c r="C1851" t="s">
        <v>4691</v>
      </c>
      <c r="D1851" t="s">
        <v>4692</v>
      </c>
      <c r="E1851" t="s">
        <v>4707</v>
      </c>
      <c r="F1851" t="s">
        <v>4708</v>
      </c>
      <c r="G1851" s="1">
        <v>44851</v>
      </c>
      <c r="H1851" s="5">
        <v>882.5</v>
      </c>
      <c r="I1851" s="4">
        <v>60</v>
      </c>
      <c r="J1851" s="3">
        <f t="shared" si="256"/>
        <v>44911</v>
      </c>
      <c r="K1851" t="s">
        <v>4704</v>
      </c>
      <c r="L1851" s="1">
        <v>44911</v>
      </c>
      <c r="M1851">
        <f t="shared" si="257"/>
        <v>0</v>
      </c>
      <c r="N1851" s="5">
        <f t="shared" si="255"/>
        <v>0</v>
      </c>
    </row>
    <row r="1852" spans="1:14" x14ac:dyDescent="0.2">
      <c r="A1852" t="s">
        <v>0</v>
      </c>
      <c r="B1852" t="s">
        <v>5</v>
      </c>
      <c r="C1852" t="s">
        <v>4691</v>
      </c>
      <c r="D1852" t="s">
        <v>4692</v>
      </c>
      <c r="E1852" t="s">
        <v>4709</v>
      </c>
      <c r="F1852" t="s">
        <v>4710</v>
      </c>
      <c r="G1852" s="1">
        <v>44882</v>
      </c>
      <c r="H1852" s="5">
        <v>709.2</v>
      </c>
      <c r="I1852" s="4">
        <v>60</v>
      </c>
      <c r="J1852" s="3">
        <f t="shared" si="256"/>
        <v>44942</v>
      </c>
      <c r="K1852" t="s">
        <v>4704</v>
      </c>
      <c r="L1852" s="1">
        <v>44911</v>
      </c>
      <c r="M1852">
        <f t="shared" si="257"/>
        <v>-31</v>
      </c>
      <c r="N1852" s="5">
        <f t="shared" si="255"/>
        <v>-21985.200000000001</v>
      </c>
    </row>
    <row r="1853" spans="1:14" x14ac:dyDescent="0.2">
      <c r="A1853" t="s">
        <v>0</v>
      </c>
      <c r="B1853" t="s">
        <v>5</v>
      </c>
      <c r="C1853" t="s">
        <v>4691</v>
      </c>
      <c r="D1853" t="s">
        <v>4692</v>
      </c>
      <c r="E1853" t="s">
        <v>4711</v>
      </c>
      <c r="F1853" t="s">
        <v>4712</v>
      </c>
      <c r="G1853" s="1">
        <v>44867</v>
      </c>
      <c r="H1853" s="5">
        <v>761.19</v>
      </c>
      <c r="I1853" s="4">
        <v>60</v>
      </c>
      <c r="J1853" s="3">
        <f t="shared" si="256"/>
        <v>44927</v>
      </c>
      <c r="K1853" t="s">
        <v>4704</v>
      </c>
      <c r="L1853" s="1">
        <v>44911</v>
      </c>
      <c r="M1853">
        <f t="shared" si="257"/>
        <v>-16</v>
      </c>
      <c r="N1853" s="5">
        <f t="shared" si="255"/>
        <v>-12179.04</v>
      </c>
    </row>
    <row r="1854" spans="1:14" x14ac:dyDescent="0.2">
      <c r="A1854" t="s">
        <v>0</v>
      </c>
      <c r="B1854" t="s">
        <v>5</v>
      </c>
      <c r="C1854" t="s">
        <v>4691</v>
      </c>
      <c r="D1854" t="s">
        <v>4692</v>
      </c>
      <c r="E1854" t="s">
        <v>4713</v>
      </c>
      <c r="F1854" t="s">
        <v>4714</v>
      </c>
      <c r="G1854" s="1">
        <v>44865</v>
      </c>
      <c r="H1854" s="5">
        <v>1315.75</v>
      </c>
      <c r="I1854" s="4">
        <v>60</v>
      </c>
      <c r="J1854" s="3">
        <f t="shared" si="256"/>
        <v>44925</v>
      </c>
      <c r="K1854" t="s">
        <v>4704</v>
      </c>
      <c r="L1854" s="1">
        <v>44911</v>
      </c>
      <c r="M1854">
        <f t="shared" si="257"/>
        <v>-14</v>
      </c>
      <c r="N1854" s="5">
        <f t="shared" si="255"/>
        <v>-18420.5</v>
      </c>
    </row>
    <row r="1855" spans="1:14" x14ac:dyDescent="0.2">
      <c r="A1855" t="s">
        <v>0</v>
      </c>
      <c r="B1855" t="s">
        <v>5</v>
      </c>
      <c r="C1855" t="s">
        <v>4691</v>
      </c>
      <c r="D1855" t="s">
        <v>4692</v>
      </c>
      <c r="E1855" t="s">
        <v>4715</v>
      </c>
      <c r="F1855" t="s">
        <v>4716</v>
      </c>
      <c r="G1855" s="1">
        <v>44890</v>
      </c>
      <c r="H1855" s="5">
        <v>483.91</v>
      </c>
      <c r="I1855" s="4">
        <v>60</v>
      </c>
      <c r="J1855" s="3">
        <f t="shared" si="256"/>
        <v>44950</v>
      </c>
      <c r="K1855" t="s">
        <v>4704</v>
      </c>
      <c r="L1855" s="1">
        <v>44911</v>
      </c>
      <c r="M1855">
        <f t="shared" si="257"/>
        <v>-39</v>
      </c>
      <c r="N1855" s="5">
        <f t="shared" si="255"/>
        <v>-18872.490000000002</v>
      </c>
    </row>
    <row r="1856" spans="1:14" x14ac:dyDescent="0.2">
      <c r="A1856" t="s">
        <v>0</v>
      </c>
      <c r="B1856" t="s">
        <v>5</v>
      </c>
      <c r="C1856" t="s">
        <v>4691</v>
      </c>
      <c r="D1856" t="s">
        <v>4692</v>
      </c>
      <c r="E1856" t="s">
        <v>4717</v>
      </c>
      <c r="F1856" t="s">
        <v>4718</v>
      </c>
      <c r="G1856" s="1">
        <v>44875</v>
      </c>
      <c r="H1856" s="5">
        <v>414.59</v>
      </c>
      <c r="I1856" s="4">
        <v>60</v>
      </c>
      <c r="J1856" s="3">
        <f t="shared" si="256"/>
        <v>44935</v>
      </c>
      <c r="K1856" t="s">
        <v>4704</v>
      </c>
      <c r="L1856" s="1">
        <v>44911</v>
      </c>
      <c r="M1856">
        <f t="shared" si="257"/>
        <v>-24</v>
      </c>
      <c r="N1856" s="5">
        <f t="shared" si="255"/>
        <v>-9950.16</v>
      </c>
    </row>
    <row r="1857" spans="1:14" x14ac:dyDescent="0.2">
      <c r="A1857" t="s">
        <v>0</v>
      </c>
      <c r="B1857" t="s">
        <v>1</v>
      </c>
      <c r="C1857" t="s">
        <v>4720</v>
      </c>
      <c r="D1857" t="s">
        <v>4721</v>
      </c>
      <c r="E1857" t="s">
        <v>4722</v>
      </c>
      <c r="F1857" t="s">
        <v>4723</v>
      </c>
      <c r="G1857" s="1">
        <v>44447</v>
      </c>
      <c r="H1857" s="5">
        <v>314</v>
      </c>
      <c r="I1857" s="4">
        <v>60</v>
      </c>
      <c r="J1857" s="3">
        <f t="shared" si="256"/>
        <v>44507</v>
      </c>
      <c r="K1857" t="s">
        <v>4719</v>
      </c>
      <c r="L1857" s="1">
        <v>44902</v>
      </c>
      <c r="M1857">
        <f t="shared" si="257"/>
        <v>395</v>
      </c>
      <c r="N1857" s="5">
        <f t="shared" si="255"/>
        <v>124030</v>
      </c>
    </row>
    <row r="1858" spans="1:14" x14ac:dyDescent="0.2">
      <c r="A1858" t="s">
        <v>0</v>
      </c>
      <c r="B1858" t="s">
        <v>5</v>
      </c>
      <c r="C1858" t="s">
        <v>4720</v>
      </c>
      <c r="D1858" t="s">
        <v>4721</v>
      </c>
      <c r="E1858" t="s">
        <v>4724</v>
      </c>
      <c r="F1858" t="s">
        <v>4725</v>
      </c>
      <c r="G1858" s="1">
        <v>44659</v>
      </c>
      <c r="H1858" s="5">
        <v>158</v>
      </c>
      <c r="I1858" s="4">
        <v>60</v>
      </c>
      <c r="J1858" s="3">
        <f t="shared" si="256"/>
        <v>44719</v>
      </c>
      <c r="K1858" t="s">
        <v>4719</v>
      </c>
      <c r="L1858" s="1">
        <v>44902</v>
      </c>
      <c r="M1858">
        <f t="shared" si="257"/>
        <v>183</v>
      </c>
      <c r="N1858" s="5">
        <f t="shared" si="255"/>
        <v>28914</v>
      </c>
    </row>
    <row r="1859" spans="1:14" x14ac:dyDescent="0.2">
      <c r="A1859" t="s">
        <v>0</v>
      </c>
      <c r="B1859" t="s">
        <v>5</v>
      </c>
      <c r="C1859" t="s">
        <v>4720</v>
      </c>
      <c r="D1859" t="s">
        <v>4721</v>
      </c>
      <c r="E1859" t="s">
        <v>4726</v>
      </c>
      <c r="F1859" t="s">
        <v>4727</v>
      </c>
      <c r="G1859" s="1">
        <v>44720</v>
      </c>
      <c r="H1859" s="5">
        <v>158</v>
      </c>
      <c r="I1859" s="4">
        <v>60</v>
      </c>
      <c r="J1859" s="3">
        <f t="shared" si="256"/>
        <v>44780</v>
      </c>
      <c r="K1859" t="s">
        <v>4719</v>
      </c>
      <c r="L1859" s="1">
        <v>44902</v>
      </c>
      <c r="M1859">
        <f t="shared" si="257"/>
        <v>122</v>
      </c>
      <c r="N1859" s="5">
        <f t="shared" si="255"/>
        <v>19276</v>
      </c>
    </row>
    <row r="1860" spans="1:14" x14ac:dyDescent="0.2">
      <c r="A1860" t="s">
        <v>0</v>
      </c>
      <c r="B1860" t="s">
        <v>5</v>
      </c>
      <c r="C1860" t="s">
        <v>4720</v>
      </c>
      <c r="D1860" t="s">
        <v>4721</v>
      </c>
      <c r="E1860" t="s">
        <v>4728</v>
      </c>
      <c r="F1860" t="s">
        <v>4729</v>
      </c>
      <c r="G1860" s="1">
        <v>44782</v>
      </c>
      <c r="H1860" s="5">
        <v>158</v>
      </c>
      <c r="I1860" s="4">
        <v>60</v>
      </c>
      <c r="J1860" s="3">
        <f t="shared" si="256"/>
        <v>44842</v>
      </c>
      <c r="K1860" t="s">
        <v>4719</v>
      </c>
      <c r="L1860" s="1">
        <v>44902</v>
      </c>
      <c r="M1860">
        <f t="shared" si="257"/>
        <v>60</v>
      </c>
      <c r="N1860" s="5">
        <f t="shared" si="255"/>
        <v>9480</v>
      </c>
    </row>
    <row r="1861" spans="1:14" x14ac:dyDescent="0.2">
      <c r="A1861" t="s">
        <v>0</v>
      </c>
      <c r="B1861" t="s">
        <v>5</v>
      </c>
      <c r="C1861" t="s">
        <v>4720</v>
      </c>
      <c r="D1861" t="s">
        <v>4721</v>
      </c>
      <c r="E1861" t="s">
        <v>4730</v>
      </c>
      <c r="F1861" t="s">
        <v>4731</v>
      </c>
      <c r="G1861" s="1">
        <v>44813</v>
      </c>
      <c r="H1861" s="5">
        <v>158</v>
      </c>
      <c r="I1861" s="4">
        <v>60</v>
      </c>
      <c r="J1861" s="3">
        <f t="shared" si="256"/>
        <v>44873</v>
      </c>
      <c r="K1861" t="s">
        <v>4719</v>
      </c>
      <c r="L1861" s="1">
        <v>44902</v>
      </c>
      <c r="M1861">
        <f t="shared" si="257"/>
        <v>29</v>
      </c>
      <c r="N1861" s="5">
        <f t="shared" si="255"/>
        <v>4582</v>
      </c>
    </row>
    <row r="1862" spans="1:14" x14ac:dyDescent="0.2">
      <c r="A1862" t="s">
        <v>0</v>
      </c>
      <c r="B1862" t="s">
        <v>5</v>
      </c>
      <c r="C1862" t="s">
        <v>4732</v>
      </c>
      <c r="D1862" t="s">
        <v>4733</v>
      </c>
      <c r="E1862" t="s">
        <v>4735</v>
      </c>
      <c r="F1862" t="s">
        <v>4736</v>
      </c>
      <c r="G1862" s="1">
        <v>44819</v>
      </c>
      <c r="H1862" s="5">
        <v>1780</v>
      </c>
      <c r="I1862" s="4">
        <v>60</v>
      </c>
      <c r="J1862" s="3">
        <f t="shared" si="256"/>
        <v>44879</v>
      </c>
      <c r="K1862" t="s">
        <v>4734</v>
      </c>
      <c r="L1862" s="1">
        <v>44860</v>
      </c>
      <c r="M1862">
        <f t="shared" si="257"/>
        <v>-19</v>
      </c>
      <c r="N1862" s="5">
        <f t="shared" si="255"/>
        <v>-33820</v>
      </c>
    </row>
    <row r="1863" spans="1:14" x14ac:dyDescent="0.2">
      <c r="A1863" t="s">
        <v>0</v>
      </c>
      <c r="B1863" t="s">
        <v>5</v>
      </c>
      <c r="C1863" t="s">
        <v>4732</v>
      </c>
      <c r="D1863" t="s">
        <v>4733</v>
      </c>
      <c r="E1863" t="s">
        <v>4738</v>
      </c>
      <c r="F1863" t="s">
        <v>4739</v>
      </c>
      <c r="G1863" s="1">
        <v>44872</v>
      </c>
      <c r="H1863" s="5">
        <v>1780</v>
      </c>
      <c r="I1863" s="4">
        <v>60</v>
      </c>
      <c r="J1863" s="3">
        <f t="shared" si="256"/>
        <v>44932</v>
      </c>
      <c r="K1863" t="s">
        <v>4737</v>
      </c>
      <c r="L1863" s="1">
        <v>44908</v>
      </c>
      <c r="M1863">
        <f t="shared" si="257"/>
        <v>-24</v>
      </c>
      <c r="N1863" s="5">
        <f t="shared" si="255"/>
        <v>-42720</v>
      </c>
    </row>
    <row r="1864" spans="1:14" x14ac:dyDescent="0.2">
      <c r="A1864" t="s">
        <v>0</v>
      </c>
      <c r="B1864" t="s">
        <v>5</v>
      </c>
      <c r="C1864" t="s">
        <v>4740</v>
      </c>
      <c r="D1864" t="s">
        <v>4741</v>
      </c>
      <c r="E1864" t="s">
        <v>4743</v>
      </c>
      <c r="F1864" t="s">
        <v>4744</v>
      </c>
      <c r="G1864" s="1">
        <v>44817</v>
      </c>
      <c r="H1864" s="5">
        <v>538</v>
      </c>
      <c r="I1864" s="4">
        <v>60</v>
      </c>
      <c r="J1864" s="3">
        <f t="shared" ref="J1864:J1872" si="258">G1864+I1864</f>
        <v>44877</v>
      </c>
      <c r="K1864" t="s">
        <v>4742</v>
      </c>
      <c r="L1864" s="1">
        <v>44860</v>
      </c>
      <c r="M1864">
        <f t="shared" ref="M1864:M1872" si="259">L1864-J1864</f>
        <v>-17</v>
      </c>
      <c r="N1864" s="5">
        <f t="shared" ref="N1864:N1872" si="260">M1864*H1864</f>
        <v>-9146</v>
      </c>
    </row>
    <row r="1865" spans="1:14" x14ac:dyDescent="0.2">
      <c r="A1865" t="s">
        <v>0</v>
      </c>
      <c r="B1865" t="s">
        <v>5</v>
      </c>
      <c r="C1865" t="s">
        <v>4740</v>
      </c>
      <c r="D1865" t="s">
        <v>4741</v>
      </c>
      <c r="E1865" t="s">
        <v>4745</v>
      </c>
      <c r="F1865" t="s">
        <v>4746</v>
      </c>
      <c r="G1865" s="1">
        <v>44833</v>
      </c>
      <c r="H1865" s="5">
        <v>10760</v>
      </c>
      <c r="I1865" s="4">
        <v>60</v>
      </c>
      <c r="J1865" s="3">
        <f t="shared" si="258"/>
        <v>44893</v>
      </c>
      <c r="K1865" t="s">
        <v>4742</v>
      </c>
      <c r="L1865" s="1">
        <v>44860</v>
      </c>
      <c r="M1865">
        <f t="shared" si="259"/>
        <v>-33</v>
      </c>
      <c r="N1865" s="5">
        <f t="shared" si="260"/>
        <v>-355080</v>
      </c>
    </row>
    <row r="1866" spans="1:14" x14ac:dyDescent="0.2">
      <c r="A1866" t="s">
        <v>0</v>
      </c>
      <c r="B1866" t="s">
        <v>5</v>
      </c>
      <c r="C1866" t="s">
        <v>4740</v>
      </c>
      <c r="D1866" t="s">
        <v>4741</v>
      </c>
      <c r="E1866" t="s">
        <v>4748</v>
      </c>
      <c r="F1866" t="s">
        <v>4749</v>
      </c>
      <c r="G1866" s="1">
        <v>44859</v>
      </c>
      <c r="H1866" s="5">
        <v>1345</v>
      </c>
      <c r="I1866" s="4">
        <v>60</v>
      </c>
      <c r="J1866" s="3">
        <f t="shared" si="258"/>
        <v>44919</v>
      </c>
      <c r="K1866" t="s">
        <v>4747</v>
      </c>
      <c r="L1866" s="1">
        <v>44894</v>
      </c>
      <c r="M1866">
        <f t="shared" si="259"/>
        <v>-25</v>
      </c>
      <c r="N1866" s="5">
        <f t="shared" si="260"/>
        <v>-33625</v>
      </c>
    </row>
    <row r="1867" spans="1:14" x14ac:dyDescent="0.2">
      <c r="A1867" t="s">
        <v>0</v>
      </c>
      <c r="B1867" t="s">
        <v>5</v>
      </c>
      <c r="C1867" t="s">
        <v>4740</v>
      </c>
      <c r="D1867" t="s">
        <v>4741</v>
      </c>
      <c r="E1867" t="s">
        <v>4751</v>
      </c>
      <c r="F1867" t="s">
        <v>4752</v>
      </c>
      <c r="G1867" s="1">
        <v>44868</v>
      </c>
      <c r="H1867" s="5">
        <v>1345</v>
      </c>
      <c r="I1867" s="4">
        <v>60</v>
      </c>
      <c r="J1867" s="3">
        <f t="shared" si="258"/>
        <v>44928</v>
      </c>
      <c r="K1867" t="s">
        <v>4750</v>
      </c>
      <c r="L1867" s="1">
        <v>44908</v>
      </c>
      <c r="M1867">
        <f t="shared" si="259"/>
        <v>-20</v>
      </c>
      <c r="N1867" s="5">
        <f t="shared" si="260"/>
        <v>-26900</v>
      </c>
    </row>
    <row r="1868" spans="1:14" x14ac:dyDescent="0.2">
      <c r="A1868" t="s">
        <v>0</v>
      </c>
      <c r="B1868" t="s">
        <v>5</v>
      </c>
      <c r="C1868" t="s">
        <v>4740</v>
      </c>
      <c r="D1868" t="s">
        <v>4741</v>
      </c>
      <c r="E1868" t="s">
        <v>4753</v>
      </c>
      <c r="F1868" t="s">
        <v>4754</v>
      </c>
      <c r="G1868" s="1">
        <v>44880</v>
      </c>
      <c r="H1868" s="5">
        <v>2690</v>
      </c>
      <c r="I1868" s="4">
        <v>60</v>
      </c>
      <c r="J1868" s="3">
        <f t="shared" si="258"/>
        <v>44940</v>
      </c>
      <c r="K1868" t="s">
        <v>4750</v>
      </c>
      <c r="L1868" s="1">
        <v>44908</v>
      </c>
      <c r="M1868">
        <f t="shared" si="259"/>
        <v>-32</v>
      </c>
      <c r="N1868" s="5">
        <f t="shared" si="260"/>
        <v>-86080</v>
      </c>
    </row>
    <row r="1869" spans="1:14" x14ac:dyDescent="0.2">
      <c r="A1869" t="s">
        <v>0</v>
      </c>
      <c r="B1869" t="s">
        <v>5</v>
      </c>
      <c r="C1869" t="s">
        <v>4740</v>
      </c>
      <c r="D1869" t="s">
        <v>4741</v>
      </c>
      <c r="E1869" t="s">
        <v>4755</v>
      </c>
      <c r="F1869" t="s">
        <v>4756</v>
      </c>
      <c r="G1869" s="1">
        <v>44883</v>
      </c>
      <c r="H1869" s="5">
        <v>3228</v>
      </c>
      <c r="I1869" s="4">
        <v>60</v>
      </c>
      <c r="J1869" s="3">
        <f t="shared" si="258"/>
        <v>44943</v>
      </c>
      <c r="K1869" t="s">
        <v>4750</v>
      </c>
      <c r="L1869" s="1">
        <v>44908</v>
      </c>
      <c r="M1869">
        <f t="shared" si="259"/>
        <v>-35</v>
      </c>
      <c r="N1869" s="5">
        <f t="shared" si="260"/>
        <v>-112980</v>
      </c>
    </row>
    <row r="1870" spans="1:14" x14ac:dyDescent="0.2">
      <c r="A1870" t="s">
        <v>0</v>
      </c>
      <c r="B1870" t="s">
        <v>5</v>
      </c>
      <c r="C1870" t="s">
        <v>4740</v>
      </c>
      <c r="D1870" t="s">
        <v>4741</v>
      </c>
      <c r="E1870" t="s">
        <v>4757</v>
      </c>
      <c r="F1870" t="s">
        <v>4758</v>
      </c>
      <c r="G1870" s="1">
        <v>44894</v>
      </c>
      <c r="H1870" s="5">
        <v>6456</v>
      </c>
      <c r="I1870" s="4">
        <v>60</v>
      </c>
      <c r="J1870" s="3">
        <f t="shared" si="258"/>
        <v>44954</v>
      </c>
      <c r="K1870" t="s">
        <v>4750</v>
      </c>
      <c r="L1870" s="1">
        <v>44908</v>
      </c>
      <c r="M1870">
        <f t="shared" si="259"/>
        <v>-46</v>
      </c>
      <c r="N1870" s="5">
        <f t="shared" si="260"/>
        <v>-296976</v>
      </c>
    </row>
    <row r="1871" spans="1:14" x14ac:dyDescent="0.2">
      <c r="A1871" t="s">
        <v>0</v>
      </c>
      <c r="B1871" t="s">
        <v>5</v>
      </c>
      <c r="C1871" t="s">
        <v>4759</v>
      </c>
      <c r="D1871" t="s">
        <v>4760</v>
      </c>
      <c r="E1871" t="s">
        <v>4762</v>
      </c>
      <c r="F1871" t="s">
        <v>4763</v>
      </c>
      <c r="G1871" s="1">
        <v>44834</v>
      </c>
      <c r="H1871" s="5">
        <v>3187.5</v>
      </c>
      <c r="I1871" s="4">
        <v>60</v>
      </c>
      <c r="J1871" s="3">
        <f t="shared" si="258"/>
        <v>44894</v>
      </c>
      <c r="K1871" t="s">
        <v>4761</v>
      </c>
      <c r="L1871" s="1">
        <v>44894</v>
      </c>
      <c r="M1871">
        <f t="shared" si="259"/>
        <v>0</v>
      </c>
      <c r="N1871" s="5">
        <f t="shared" si="260"/>
        <v>0</v>
      </c>
    </row>
    <row r="1872" spans="1:14" x14ac:dyDescent="0.2">
      <c r="A1872" t="s">
        <v>0</v>
      </c>
      <c r="B1872" t="s">
        <v>5</v>
      </c>
      <c r="C1872" t="s">
        <v>4764</v>
      </c>
      <c r="D1872" t="s">
        <v>4765</v>
      </c>
      <c r="E1872" t="s">
        <v>4767</v>
      </c>
      <c r="F1872" t="s">
        <v>4768</v>
      </c>
      <c r="G1872" s="1">
        <v>44834</v>
      </c>
      <c r="H1872" s="5">
        <v>80800</v>
      </c>
      <c r="I1872" s="4">
        <v>60</v>
      </c>
      <c r="J1872" s="3">
        <f t="shared" si="258"/>
        <v>44894</v>
      </c>
      <c r="K1872" t="s">
        <v>4766</v>
      </c>
      <c r="L1872" s="1">
        <v>44873</v>
      </c>
      <c r="M1872">
        <f t="shared" si="259"/>
        <v>-21</v>
      </c>
      <c r="N1872" s="5">
        <f t="shared" si="260"/>
        <v>-1696800</v>
      </c>
    </row>
    <row r="1873" spans="1:14" x14ac:dyDescent="0.2">
      <c r="A1873" t="s">
        <v>0</v>
      </c>
      <c r="B1873" t="s">
        <v>5</v>
      </c>
      <c r="C1873" t="s">
        <v>4769</v>
      </c>
      <c r="D1873" t="s">
        <v>4770</v>
      </c>
      <c r="E1873" t="s">
        <v>4772</v>
      </c>
      <c r="F1873" t="s">
        <v>4773</v>
      </c>
      <c r="G1873" s="1">
        <v>44721</v>
      </c>
      <c r="H1873" s="5">
        <v>2158.96</v>
      </c>
      <c r="I1873" s="4">
        <v>60</v>
      </c>
      <c r="J1873" s="3">
        <f t="shared" ref="J1873:J1922" si="261">G1873+I1873</f>
        <v>44781</v>
      </c>
      <c r="K1873" t="s">
        <v>4771</v>
      </c>
      <c r="L1873" s="1">
        <v>44841</v>
      </c>
      <c r="M1873">
        <f t="shared" ref="M1873:M1922" si="262">L1873-J1873</f>
        <v>60</v>
      </c>
      <c r="N1873" s="5">
        <f t="shared" ref="N1873:N1921" si="263">M1873*H1873</f>
        <v>129537.60000000001</v>
      </c>
    </row>
    <row r="1874" spans="1:14" x14ac:dyDescent="0.2">
      <c r="A1874" t="s">
        <v>0</v>
      </c>
      <c r="B1874" t="s">
        <v>5</v>
      </c>
      <c r="C1874" t="s">
        <v>4769</v>
      </c>
      <c r="D1874" t="s">
        <v>4770</v>
      </c>
      <c r="E1874" t="s">
        <v>4774</v>
      </c>
      <c r="F1874" t="s">
        <v>4775</v>
      </c>
      <c r="G1874" s="1">
        <v>44785</v>
      </c>
      <c r="H1874" s="5">
        <v>590.4</v>
      </c>
      <c r="I1874" s="4">
        <v>60</v>
      </c>
      <c r="J1874" s="3">
        <f t="shared" si="261"/>
        <v>44845</v>
      </c>
      <c r="K1874" t="s">
        <v>4771</v>
      </c>
      <c r="L1874" s="1">
        <v>44841</v>
      </c>
      <c r="M1874">
        <f t="shared" si="262"/>
        <v>-4</v>
      </c>
      <c r="N1874" s="5">
        <f t="shared" si="263"/>
        <v>-2361.6</v>
      </c>
    </row>
    <row r="1875" spans="1:14" x14ac:dyDescent="0.2">
      <c r="A1875" t="s">
        <v>0</v>
      </c>
      <c r="B1875" t="s">
        <v>5</v>
      </c>
      <c r="C1875" t="s">
        <v>4769</v>
      </c>
      <c r="D1875" t="s">
        <v>4770</v>
      </c>
      <c r="E1875" t="s">
        <v>4777</v>
      </c>
      <c r="F1875" t="s">
        <v>4778</v>
      </c>
      <c r="G1875" s="1">
        <v>44833</v>
      </c>
      <c r="H1875" s="5">
        <v>673</v>
      </c>
      <c r="I1875" s="4">
        <v>60</v>
      </c>
      <c r="J1875" s="3">
        <f t="shared" si="261"/>
        <v>44893</v>
      </c>
      <c r="K1875" t="s">
        <v>4776</v>
      </c>
      <c r="L1875" s="1">
        <v>44860</v>
      </c>
      <c r="M1875">
        <f t="shared" si="262"/>
        <v>-33</v>
      </c>
      <c r="N1875" s="5">
        <f t="shared" si="263"/>
        <v>-22209</v>
      </c>
    </row>
    <row r="1876" spans="1:14" x14ac:dyDescent="0.2">
      <c r="A1876" t="s">
        <v>0</v>
      </c>
      <c r="B1876" t="s">
        <v>5</v>
      </c>
      <c r="C1876" t="s">
        <v>4769</v>
      </c>
      <c r="D1876" t="s">
        <v>4770</v>
      </c>
      <c r="E1876" t="s">
        <v>4779</v>
      </c>
      <c r="F1876" t="s">
        <v>4780</v>
      </c>
      <c r="G1876" s="1">
        <v>44827</v>
      </c>
      <c r="H1876" s="5">
        <v>806.52</v>
      </c>
      <c r="I1876" s="4">
        <v>60</v>
      </c>
      <c r="J1876" s="3">
        <f t="shared" si="261"/>
        <v>44887</v>
      </c>
      <c r="K1876" t="s">
        <v>4776</v>
      </c>
      <c r="L1876" s="1">
        <v>44860</v>
      </c>
      <c r="M1876">
        <f t="shared" si="262"/>
        <v>-27</v>
      </c>
      <c r="N1876" s="5">
        <f t="shared" si="263"/>
        <v>-21776.04</v>
      </c>
    </row>
    <row r="1877" spans="1:14" x14ac:dyDescent="0.2">
      <c r="A1877" t="s">
        <v>0</v>
      </c>
      <c r="B1877" t="s">
        <v>5</v>
      </c>
      <c r="C1877" t="s">
        <v>4769</v>
      </c>
      <c r="D1877" t="s">
        <v>4770</v>
      </c>
      <c r="E1877" t="s">
        <v>4781</v>
      </c>
      <c r="F1877" t="s">
        <v>4782</v>
      </c>
      <c r="G1877" s="1">
        <v>44810</v>
      </c>
      <c r="H1877" s="5">
        <v>1083</v>
      </c>
      <c r="I1877" s="4">
        <v>60</v>
      </c>
      <c r="J1877" s="3">
        <f t="shared" si="261"/>
        <v>44870</v>
      </c>
      <c r="K1877" t="s">
        <v>4776</v>
      </c>
      <c r="L1877" s="1">
        <v>44860</v>
      </c>
      <c r="M1877">
        <f t="shared" si="262"/>
        <v>-10</v>
      </c>
      <c r="N1877" s="5">
        <f t="shared" si="263"/>
        <v>-10830</v>
      </c>
    </row>
    <row r="1878" spans="1:14" x14ac:dyDescent="0.2">
      <c r="A1878" t="s">
        <v>0</v>
      </c>
      <c r="B1878" t="s">
        <v>5</v>
      </c>
      <c r="C1878" t="s">
        <v>4769</v>
      </c>
      <c r="D1878" t="s">
        <v>4770</v>
      </c>
      <c r="E1878" t="s">
        <v>4783</v>
      </c>
      <c r="F1878" t="s">
        <v>4784</v>
      </c>
      <c r="G1878" s="1">
        <v>44812</v>
      </c>
      <c r="H1878" s="5">
        <v>571.54</v>
      </c>
      <c r="I1878" s="4">
        <v>60</v>
      </c>
      <c r="J1878" s="3">
        <f t="shared" si="261"/>
        <v>44872</v>
      </c>
      <c r="K1878" t="s">
        <v>4776</v>
      </c>
      <c r="L1878" s="1">
        <v>44860</v>
      </c>
      <c r="M1878">
        <f t="shared" si="262"/>
        <v>-12</v>
      </c>
      <c r="N1878" s="5">
        <f t="shared" si="263"/>
        <v>-6858.48</v>
      </c>
    </row>
    <row r="1879" spans="1:14" x14ac:dyDescent="0.2">
      <c r="A1879" t="s">
        <v>0</v>
      </c>
      <c r="B1879" t="s">
        <v>5</v>
      </c>
      <c r="C1879" t="s">
        <v>4769</v>
      </c>
      <c r="D1879" t="s">
        <v>4770</v>
      </c>
      <c r="E1879" t="s">
        <v>4785</v>
      </c>
      <c r="F1879" t="s">
        <v>4786</v>
      </c>
      <c r="G1879" s="1">
        <v>44812</v>
      </c>
      <c r="H1879" s="5">
        <v>788.04</v>
      </c>
      <c r="I1879" s="4">
        <v>60</v>
      </c>
      <c r="J1879" s="3">
        <f t="shared" si="261"/>
        <v>44872</v>
      </c>
      <c r="K1879" t="s">
        <v>4776</v>
      </c>
      <c r="L1879" s="1">
        <v>44860</v>
      </c>
      <c r="M1879">
        <f t="shared" si="262"/>
        <v>-12</v>
      </c>
      <c r="N1879" s="5">
        <f t="shared" si="263"/>
        <v>-9456.48</v>
      </c>
    </row>
    <row r="1880" spans="1:14" x14ac:dyDescent="0.2">
      <c r="A1880" t="s">
        <v>0</v>
      </c>
      <c r="B1880" t="s">
        <v>5</v>
      </c>
      <c r="C1880" t="s">
        <v>4769</v>
      </c>
      <c r="D1880" t="s">
        <v>4770</v>
      </c>
      <c r="E1880" t="s">
        <v>4787</v>
      </c>
      <c r="F1880" t="s">
        <v>4788</v>
      </c>
      <c r="G1880" s="1">
        <v>44812</v>
      </c>
      <c r="H1880" s="5">
        <v>948</v>
      </c>
      <c r="I1880" s="4">
        <v>60</v>
      </c>
      <c r="J1880" s="3">
        <f t="shared" si="261"/>
        <v>44872</v>
      </c>
      <c r="K1880" t="s">
        <v>4776</v>
      </c>
      <c r="L1880" s="1">
        <v>44860</v>
      </c>
      <c r="M1880">
        <f t="shared" si="262"/>
        <v>-12</v>
      </c>
      <c r="N1880" s="5">
        <f t="shared" si="263"/>
        <v>-11376</v>
      </c>
    </row>
    <row r="1881" spans="1:14" x14ac:dyDescent="0.2">
      <c r="A1881" t="s">
        <v>0</v>
      </c>
      <c r="B1881" t="s">
        <v>5</v>
      </c>
      <c r="C1881" t="s">
        <v>4769</v>
      </c>
      <c r="D1881" t="s">
        <v>4770</v>
      </c>
      <c r="E1881" t="s">
        <v>4789</v>
      </c>
      <c r="F1881" t="s">
        <v>4790</v>
      </c>
      <c r="G1881" s="1">
        <v>44753</v>
      </c>
      <c r="H1881" s="5">
        <v>222.5</v>
      </c>
      <c r="I1881" s="4">
        <v>60</v>
      </c>
      <c r="J1881" s="3">
        <f t="shared" si="261"/>
        <v>44813</v>
      </c>
      <c r="K1881" t="s">
        <v>4776</v>
      </c>
      <c r="L1881" s="1">
        <v>44860</v>
      </c>
      <c r="M1881">
        <f t="shared" si="262"/>
        <v>47</v>
      </c>
      <c r="N1881" s="5">
        <f t="shared" si="263"/>
        <v>10457.5</v>
      </c>
    </row>
    <row r="1882" spans="1:14" x14ac:dyDescent="0.2">
      <c r="A1882" t="s">
        <v>0</v>
      </c>
      <c r="B1882" t="s">
        <v>5</v>
      </c>
      <c r="C1882" t="s">
        <v>4769</v>
      </c>
      <c r="D1882" t="s">
        <v>4770</v>
      </c>
      <c r="E1882" t="s">
        <v>4791</v>
      </c>
      <c r="F1882" t="s">
        <v>4792</v>
      </c>
      <c r="G1882" s="1">
        <v>44826</v>
      </c>
      <c r="H1882" s="5">
        <v>3240</v>
      </c>
      <c r="I1882" s="4">
        <v>60</v>
      </c>
      <c r="J1882" s="3">
        <f t="shared" si="261"/>
        <v>44886</v>
      </c>
      <c r="K1882" t="s">
        <v>4776</v>
      </c>
      <c r="L1882" s="1">
        <v>44860</v>
      </c>
      <c r="M1882">
        <f t="shared" si="262"/>
        <v>-26</v>
      </c>
      <c r="N1882" s="5">
        <f t="shared" si="263"/>
        <v>-84240</v>
      </c>
    </row>
    <row r="1883" spans="1:14" x14ac:dyDescent="0.2">
      <c r="A1883" t="s">
        <v>0</v>
      </c>
      <c r="B1883" t="s">
        <v>5</v>
      </c>
      <c r="C1883" t="s">
        <v>4769</v>
      </c>
      <c r="D1883" t="s">
        <v>4770</v>
      </c>
      <c r="E1883" t="s">
        <v>4793</v>
      </c>
      <c r="F1883" t="s">
        <v>4794</v>
      </c>
      <c r="G1883" s="1">
        <v>44818</v>
      </c>
      <c r="H1883" s="5">
        <v>12900</v>
      </c>
      <c r="I1883" s="4">
        <v>60</v>
      </c>
      <c r="J1883" s="3">
        <f t="shared" si="261"/>
        <v>44878</v>
      </c>
      <c r="K1883" t="s">
        <v>4776</v>
      </c>
      <c r="L1883" s="1">
        <v>44860</v>
      </c>
      <c r="M1883">
        <f t="shared" si="262"/>
        <v>-18</v>
      </c>
      <c r="N1883" s="5">
        <f t="shared" si="263"/>
        <v>-232200</v>
      </c>
    </row>
    <row r="1884" spans="1:14" x14ac:dyDescent="0.2">
      <c r="A1884" t="s">
        <v>0</v>
      </c>
      <c r="B1884" t="s">
        <v>5</v>
      </c>
      <c r="C1884" t="s">
        <v>4769</v>
      </c>
      <c r="D1884" t="s">
        <v>4770</v>
      </c>
      <c r="E1884" t="s">
        <v>4795</v>
      </c>
      <c r="F1884" t="s">
        <v>4796</v>
      </c>
      <c r="G1884" s="1">
        <v>44818</v>
      </c>
      <c r="H1884" s="5">
        <v>7740</v>
      </c>
      <c r="I1884" s="4">
        <v>60</v>
      </c>
      <c r="J1884" s="3">
        <f t="shared" si="261"/>
        <v>44878</v>
      </c>
      <c r="K1884" t="s">
        <v>4776</v>
      </c>
      <c r="L1884" s="1">
        <v>44860</v>
      </c>
      <c r="M1884">
        <f t="shared" si="262"/>
        <v>-18</v>
      </c>
      <c r="N1884" s="5">
        <f t="shared" si="263"/>
        <v>-139320</v>
      </c>
    </row>
    <row r="1885" spans="1:14" x14ac:dyDescent="0.2">
      <c r="A1885" t="s">
        <v>0</v>
      </c>
      <c r="B1885" t="s">
        <v>5</v>
      </c>
      <c r="C1885" t="s">
        <v>4769</v>
      </c>
      <c r="D1885" t="s">
        <v>4770</v>
      </c>
      <c r="E1885" t="s">
        <v>4797</v>
      </c>
      <c r="F1885" t="s">
        <v>4798</v>
      </c>
      <c r="G1885" s="1">
        <v>44826</v>
      </c>
      <c r="H1885" s="5">
        <v>259.56</v>
      </c>
      <c r="I1885" s="4">
        <v>60</v>
      </c>
      <c r="J1885" s="3">
        <f t="shared" si="261"/>
        <v>44886</v>
      </c>
      <c r="K1885" t="s">
        <v>4776</v>
      </c>
      <c r="L1885" s="1">
        <v>44860</v>
      </c>
      <c r="M1885">
        <f t="shared" si="262"/>
        <v>-26</v>
      </c>
      <c r="N1885" s="5">
        <f t="shared" si="263"/>
        <v>-6748.56</v>
      </c>
    </row>
    <row r="1886" spans="1:14" x14ac:dyDescent="0.2">
      <c r="A1886" t="s">
        <v>0</v>
      </c>
      <c r="B1886" t="s">
        <v>5</v>
      </c>
      <c r="C1886" t="s">
        <v>4769</v>
      </c>
      <c r="D1886" t="s">
        <v>4770</v>
      </c>
      <c r="E1886" t="s">
        <v>4799</v>
      </c>
      <c r="F1886" t="s">
        <v>4800</v>
      </c>
      <c r="G1886" s="1">
        <v>44824</v>
      </c>
      <c r="H1886" s="5">
        <v>429.49</v>
      </c>
      <c r="I1886" s="4">
        <v>60</v>
      </c>
      <c r="J1886" s="3">
        <f t="shared" si="261"/>
        <v>44884</v>
      </c>
      <c r="K1886" t="s">
        <v>4776</v>
      </c>
      <c r="L1886" s="1">
        <v>44860</v>
      </c>
      <c r="M1886">
        <f t="shared" si="262"/>
        <v>-24</v>
      </c>
      <c r="N1886" s="5">
        <f t="shared" si="263"/>
        <v>-10307.76</v>
      </c>
    </row>
    <row r="1887" spans="1:14" x14ac:dyDescent="0.2">
      <c r="A1887" t="s">
        <v>0</v>
      </c>
      <c r="B1887" t="s">
        <v>5</v>
      </c>
      <c r="C1887" t="s">
        <v>4769</v>
      </c>
      <c r="D1887" t="s">
        <v>4770</v>
      </c>
      <c r="E1887" t="s">
        <v>4801</v>
      </c>
      <c r="F1887" t="s">
        <v>4802</v>
      </c>
      <c r="G1887" s="1">
        <v>44812</v>
      </c>
      <c r="H1887" s="5">
        <v>190.04</v>
      </c>
      <c r="I1887" s="4">
        <v>60</v>
      </c>
      <c r="J1887" s="3">
        <f t="shared" si="261"/>
        <v>44872</v>
      </c>
      <c r="K1887" t="s">
        <v>4776</v>
      </c>
      <c r="L1887" s="1">
        <v>44860</v>
      </c>
      <c r="M1887">
        <f t="shared" si="262"/>
        <v>-12</v>
      </c>
      <c r="N1887" s="5">
        <f t="shared" si="263"/>
        <v>-2280.48</v>
      </c>
    </row>
    <row r="1888" spans="1:14" x14ac:dyDescent="0.2">
      <c r="A1888" t="s">
        <v>0</v>
      </c>
      <c r="B1888" t="s">
        <v>5</v>
      </c>
      <c r="C1888" t="s">
        <v>4769</v>
      </c>
      <c r="D1888" t="s">
        <v>4770</v>
      </c>
      <c r="E1888" t="s">
        <v>4803</v>
      </c>
      <c r="F1888" t="s">
        <v>4804</v>
      </c>
      <c r="G1888" s="1">
        <v>44810</v>
      </c>
      <c r="H1888" s="5">
        <v>186</v>
      </c>
      <c r="I1888" s="4">
        <v>60</v>
      </c>
      <c r="J1888" s="3">
        <f t="shared" si="261"/>
        <v>44870</v>
      </c>
      <c r="K1888" t="s">
        <v>4776</v>
      </c>
      <c r="L1888" s="1">
        <v>44860</v>
      </c>
      <c r="M1888">
        <f t="shared" si="262"/>
        <v>-10</v>
      </c>
      <c r="N1888" s="5">
        <f t="shared" si="263"/>
        <v>-1860</v>
      </c>
    </row>
    <row r="1889" spans="1:14" x14ac:dyDescent="0.2">
      <c r="A1889" t="s">
        <v>0</v>
      </c>
      <c r="B1889" t="s">
        <v>5</v>
      </c>
      <c r="C1889" t="s">
        <v>4769</v>
      </c>
      <c r="D1889" t="s">
        <v>4770</v>
      </c>
      <c r="E1889" t="s">
        <v>4805</v>
      </c>
      <c r="F1889" t="s">
        <v>4806</v>
      </c>
      <c r="G1889" s="1">
        <v>44812</v>
      </c>
      <c r="H1889" s="5">
        <v>1488</v>
      </c>
      <c r="I1889" s="4">
        <v>60</v>
      </c>
      <c r="J1889" s="3">
        <f t="shared" si="261"/>
        <v>44872</v>
      </c>
      <c r="K1889" t="s">
        <v>4776</v>
      </c>
      <c r="L1889" s="1">
        <v>44860</v>
      </c>
      <c r="M1889">
        <f t="shared" si="262"/>
        <v>-12</v>
      </c>
      <c r="N1889" s="5">
        <f t="shared" si="263"/>
        <v>-17856</v>
      </c>
    </row>
    <row r="1890" spans="1:14" x14ac:dyDescent="0.2">
      <c r="A1890" t="s">
        <v>0</v>
      </c>
      <c r="B1890" t="s">
        <v>5</v>
      </c>
      <c r="C1890" t="s">
        <v>4769</v>
      </c>
      <c r="D1890" t="s">
        <v>4770</v>
      </c>
      <c r="E1890" t="s">
        <v>4807</v>
      </c>
      <c r="F1890" t="s">
        <v>4808</v>
      </c>
      <c r="G1890" s="1">
        <v>44804</v>
      </c>
      <c r="H1890" s="5">
        <v>744</v>
      </c>
      <c r="I1890" s="4">
        <v>60</v>
      </c>
      <c r="J1890" s="3">
        <f t="shared" si="261"/>
        <v>44864</v>
      </c>
      <c r="K1890" t="s">
        <v>4776</v>
      </c>
      <c r="L1890" s="1">
        <v>44860</v>
      </c>
      <c r="M1890">
        <f t="shared" si="262"/>
        <v>-4</v>
      </c>
      <c r="N1890" s="5">
        <f t="shared" si="263"/>
        <v>-2976</v>
      </c>
    </row>
    <row r="1891" spans="1:14" x14ac:dyDescent="0.2">
      <c r="A1891" t="s">
        <v>0</v>
      </c>
      <c r="B1891" t="s">
        <v>5</v>
      </c>
      <c r="C1891" t="s">
        <v>4769</v>
      </c>
      <c r="D1891" t="s">
        <v>4770</v>
      </c>
      <c r="E1891" t="s">
        <v>4809</v>
      </c>
      <c r="F1891" t="s">
        <v>4810</v>
      </c>
      <c r="G1891" s="1">
        <v>44818</v>
      </c>
      <c r="H1891" s="5">
        <v>1982.4</v>
      </c>
      <c r="I1891" s="4">
        <v>60</v>
      </c>
      <c r="J1891" s="3">
        <f t="shared" si="261"/>
        <v>44878</v>
      </c>
      <c r="K1891" t="s">
        <v>4776</v>
      </c>
      <c r="L1891" s="1">
        <v>44860</v>
      </c>
      <c r="M1891">
        <f t="shared" si="262"/>
        <v>-18</v>
      </c>
      <c r="N1891" s="5">
        <f t="shared" si="263"/>
        <v>-35683.200000000004</v>
      </c>
    </row>
    <row r="1892" spans="1:14" x14ac:dyDescent="0.2">
      <c r="A1892" t="s">
        <v>0</v>
      </c>
      <c r="B1892" t="s">
        <v>5</v>
      </c>
      <c r="C1892" t="s">
        <v>4769</v>
      </c>
      <c r="D1892" t="s">
        <v>4770</v>
      </c>
      <c r="E1892" t="s">
        <v>4811</v>
      </c>
      <c r="F1892" t="s">
        <v>4812</v>
      </c>
      <c r="G1892" s="1">
        <v>44806</v>
      </c>
      <c r="H1892" s="5">
        <v>3542.4</v>
      </c>
      <c r="I1892" s="4">
        <v>60</v>
      </c>
      <c r="J1892" s="3">
        <f t="shared" si="261"/>
        <v>44866</v>
      </c>
      <c r="K1892" t="s">
        <v>4776</v>
      </c>
      <c r="L1892" s="1">
        <v>44860</v>
      </c>
      <c r="M1892">
        <f t="shared" si="262"/>
        <v>-6</v>
      </c>
      <c r="N1892" s="5">
        <f t="shared" si="263"/>
        <v>-21254.400000000001</v>
      </c>
    </row>
    <row r="1893" spans="1:14" x14ac:dyDescent="0.2">
      <c r="A1893" t="s">
        <v>0</v>
      </c>
      <c r="B1893" t="s">
        <v>5</v>
      </c>
      <c r="C1893" t="s">
        <v>4769</v>
      </c>
      <c r="D1893" t="s">
        <v>4770</v>
      </c>
      <c r="E1893" t="s">
        <v>4813</v>
      </c>
      <c r="F1893" t="s">
        <v>4814</v>
      </c>
      <c r="G1893" s="1">
        <v>44818</v>
      </c>
      <c r="H1893" s="5">
        <v>53.28</v>
      </c>
      <c r="I1893" s="4">
        <v>60</v>
      </c>
      <c r="J1893" s="3">
        <f t="shared" si="261"/>
        <v>44878</v>
      </c>
      <c r="K1893" t="s">
        <v>4776</v>
      </c>
      <c r="L1893" s="1">
        <v>44860</v>
      </c>
      <c r="M1893">
        <f t="shared" si="262"/>
        <v>-18</v>
      </c>
      <c r="N1893" s="5">
        <f t="shared" si="263"/>
        <v>-959.04</v>
      </c>
    </row>
    <row r="1894" spans="1:14" x14ac:dyDescent="0.2">
      <c r="A1894" t="s">
        <v>0</v>
      </c>
      <c r="B1894" t="s">
        <v>5</v>
      </c>
      <c r="C1894" t="s">
        <v>4769</v>
      </c>
      <c r="D1894" t="s">
        <v>4770</v>
      </c>
      <c r="E1894" t="s">
        <v>4815</v>
      </c>
      <c r="F1894" t="s">
        <v>4816</v>
      </c>
      <c r="G1894" s="1">
        <v>44825</v>
      </c>
      <c r="H1894" s="5">
        <v>2373.84</v>
      </c>
      <c r="I1894" s="4">
        <v>60</v>
      </c>
      <c r="J1894" s="3">
        <f t="shared" si="261"/>
        <v>44885</v>
      </c>
      <c r="K1894" t="s">
        <v>4776</v>
      </c>
      <c r="L1894" s="1">
        <v>44860</v>
      </c>
      <c r="M1894">
        <f t="shared" si="262"/>
        <v>-25</v>
      </c>
      <c r="N1894" s="5">
        <f t="shared" si="263"/>
        <v>-59346</v>
      </c>
    </row>
    <row r="1895" spans="1:14" x14ac:dyDescent="0.2">
      <c r="A1895" t="s">
        <v>0</v>
      </c>
      <c r="B1895" t="s">
        <v>5</v>
      </c>
      <c r="C1895" t="s">
        <v>4769</v>
      </c>
      <c r="D1895" t="s">
        <v>4770</v>
      </c>
      <c r="E1895" t="s">
        <v>4817</v>
      </c>
      <c r="F1895" t="s">
        <v>4818</v>
      </c>
      <c r="G1895" s="1">
        <v>44825</v>
      </c>
      <c r="H1895" s="5">
        <v>2502</v>
      </c>
      <c r="I1895" s="4">
        <v>60</v>
      </c>
      <c r="J1895" s="3">
        <f t="shared" si="261"/>
        <v>44885</v>
      </c>
      <c r="K1895" t="s">
        <v>4776</v>
      </c>
      <c r="L1895" s="1">
        <v>44860</v>
      </c>
      <c r="M1895">
        <f t="shared" si="262"/>
        <v>-25</v>
      </c>
      <c r="N1895" s="5">
        <f t="shared" si="263"/>
        <v>-62550</v>
      </c>
    </row>
    <row r="1896" spans="1:14" x14ac:dyDescent="0.2">
      <c r="A1896" t="s">
        <v>0</v>
      </c>
      <c r="B1896" t="s">
        <v>5</v>
      </c>
      <c r="C1896" t="s">
        <v>4769</v>
      </c>
      <c r="D1896" t="s">
        <v>4770</v>
      </c>
      <c r="E1896" t="s">
        <v>4819</v>
      </c>
      <c r="F1896" t="s">
        <v>4820</v>
      </c>
      <c r="G1896" s="1">
        <v>44824</v>
      </c>
      <c r="H1896" s="5">
        <v>678.24</v>
      </c>
      <c r="I1896" s="4">
        <v>60</v>
      </c>
      <c r="J1896" s="3">
        <f t="shared" si="261"/>
        <v>44884</v>
      </c>
      <c r="K1896" t="s">
        <v>4776</v>
      </c>
      <c r="L1896" s="1">
        <v>44860</v>
      </c>
      <c r="M1896">
        <f t="shared" si="262"/>
        <v>-24</v>
      </c>
      <c r="N1896" s="5">
        <f t="shared" si="263"/>
        <v>-16277.76</v>
      </c>
    </row>
    <row r="1897" spans="1:14" x14ac:dyDescent="0.2">
      <c r="A1897" t="s">
        <v>0</v>
      </c>
      <c r="B1897" t="s">
        <v>5</v>
      </c>
      <c r="C1897" t="s">
        <v>4769</v>
      </c>
      <c r="D1897" t="s">
        <v>4770</v>
      </c>
      <c r="E1897" t="s">
        <v>4821</v>
      </c>
      <c r="F1897" t="s">
        <v>4822</v>
      </c>
      <c r="G1897" s="1">
        <v>44824</v>
      </c>
      <c r="H1897" s="5">
        <v>1044</v>
      </c>
      <c r="I1897" s="4">
        <v>60</v>
      </c>
      <c r="J1897" s="3">
        <f t="shared" si="261"/>
        <v>44884</v>
      </c>
      <c r="K1897" t="s">
        <v>4776</v>
      </c>
      <c r="L1897" s="1">
        <v>44860</v>
      </c>
      <c r="M1897">
        <f t="shared" si="262"/>
        <v>-24</v>
      </c>
      <c r="N1897" s="5">
        <f t="shared" si="263"/>
        <v>-25056</v>
      </c>
    </row>
    <row r="1898" spans="1:14" x14ac:dyDescent="0.2">
      <c r="A1898" t="s">
        <v>0</v>
      </c>
      <c r="B1898" t="s">
        <v>5</v>
      </c>
      <c r="C1898" t="s">
        <v>4769</v>
      </c>
      <c r="D1898" t="s">
        <v>4770</v>
      </c>
      <c r="E1898" t="s">
        <v>4823</v>
      </c>
      <c r="F1898" t="s">
        <v>4824</v>
      </c>
      <c r="G1898" s="1">
        <v>44813</v>
      </c>
      <c r="H1898" s="5">
        <v>1152</v>
      </c>
      <c r="I1898" s="4">
        <v>60</v>
      </c>
      <c r="J1898" s="3">
        <f t="shared" si="261"/>
        <v>44873</v>
      </c>
      <c r="K1898" t="s">
        <v>4776</v>
      </c>
      <c r="L1898" s="1">
        <v>44860</v>
      </c>
      <c r="M1898">
        <f t="shared" si="262"/>
        <v>-13</v>
      </c>
      <c r="N1898" s="5">
        <f t="shared" si="263"/>
        <v>-14976</v>
      </c>
    </row>
    <row r="1899" spans="1:14" x14ac:dyDescent="0.2">
      <c r="A1899" t="s">
        <v>0</v>
      </c>
      <c r="B1899" t="s">
        <v>5</v>
      </c>
      <c r="C1899" t="s">
        <v>4769</v>
      </c>
      <c r="D1899" t="s">
        <v>4770</v>
      </c>
      <c r="E1899" t="s">
        <v>4825</v>
      </c>
      <c r="F1899" t="s">
        <v>4826</v>
      </c>
      <c r="G1899" s="1">
        <v>44818</v>
      </c>
      <c r="H1899" s="5">
        <v>576</v>
      </c>
      <c r="I1899" s="4">
        <v>60</v>
      </c>
      <c r="J1899" s="3">
        <f t="shared" si="261"/>
        <v>44878</v>
      </c>
      <c r="K1899" t="s">
        <v>4776</v>
      </c>
      <c r="L1899" s="1">
        <v>44860</v>
      </c>
      <c r="M1899">
        <f t="shared" si="262"/>
        <v>-18</v>
      </c>
      <c r="N1899" s="5">
        <f t="shared" si="263"/>
        <v>-10368</v>
      </c>
    </row>
    <row r="1900" spans="1:14" x14ac:dyDescent="0.2">
      <c r="A1900" t="s">
        <v>0</v>
      </c>
      <c r="B1900" t="s">
        <v>5</v>
      </c>
      <c r="C1900" t="s">
        <v>4769</v>
      </c>
      <c r="D1900" t="s">
        <v>4770</v>
      </c>
      <c r="E1900" t="s">
        <v>4827</v>
      </c>
      <c r="F1900" t="s">
        <v>4828</v>
      </c>
      <c r="G1900" s="1">
        <v>44825</v>
      </c>
      <c r="H1900" s="5">
        <v>182.66</v>
      </c>
      <c r="I1900" s="4">
        <v>60</v>
      </c>
      <c r="J1900" s="3">
        <f t="shared" si="261"/>
        <v>44885</v>
      </c>
      <c r="K1900" t="s">
        <v>4776</v>
      </c>
      <c r="L1900" s="1">
        <v>44860</v>
      </c>
      <c r="M1900">
        <f t="shared" si="262"/>
        <v>-25</v>
      </c>
      <c r="N1900" s="5">
        <f t="shared" si="263"/>
        <v>-4566.5</v>
      </c>
    </row>
    <row r="1901" spans="1:14" x14ac:dyDescent="0.2">
      <c r="A1901" t="s">
        <v>0</v>
      </c>
      <c r="B1901" t="s">
        <v>5</v>
      </c>
      <c r="C1901" t="s">
        <v>4769</v>
      </c>
      <c r="D1901" t="s">
        <v>4770</v>
      </c>
      <c r="E1901" t="s">
        <v>4829</v>
      </c>
      <c r="F1901" t="s">
        <v>4830</v>
      </c>
      <c r="G1901" s="1">
        <v>44810</v>
      </c>
      <c r="H1901" s="5">
        <v>140.65</v>
      </c>
      <c r="I1901" s="4">
        <v>60</v>
      </c>
      <c r="J1901" s="3">
        <f t="shared" si="261"/>
        <v>44870</v>
      </c>
      <c r="K1901" t="s">
        <v>4776</v>
      </c>
      <c r="L1901" s="1">
        <v>44860</v>
      </c>
      <c r="M1901">
        <f t="shared" si="262"/>
        <v>-10</v>
      </c>
      <c r="N1901" s="5">
        <f t="shared" si="263"/>
        <v>-1406.5</v>
      </c>
    </row>
    <row r="1902" spans="1:14" x14ac:dyDescent="0.2">
      <c r="A1902" t="s">
        <v>0</v>
      </c>
      <c r="B1902" t="s">
        <v>5</v>
      </c>
      <c r="C1902" t="s">
        <v>4769</v>
      </c>
      <c r="D1902" t="s">
        <v>4770</v>
      </c>
      <c r="E1902" t="s">
        <v>4831</v>
      </c>
      <c r="F1902" t="s">
        <v>4832</v>
      </c>
      <c r="G1902" s="1">
        <v>44818</v>
      </c>
      <c r="H1902" s="5">
        <v>1579.2</v>
      </c>
      <c r="I1902" s="4">
        <v>60</v>
      </c>
      <c r="J1902" s="3">
        <f t="shared" si="261"/>
        <v>44878</v>
      </c>
      <c r="K1902" t="s">
        <v>4776</v>
      </c>
      <c r="L1902" s="1">
        <v>44860</v>
      </c>
      <c r="M1902">
        <f t="shared" si="262"/>
        <v>-18</v>
      </c>
      <c r="N1902" s="5">
        <f t="shared" si="263"/>
        <v>-28425.600000000002</v>
      </c>
    </row>
    <row r="1903" spans="1:14" x14ac:dyDescent="0.2">
      <c r="A1903" t="s">
        <v>0</v>
      </c>
      <c r="B1903" t="s">
        <v>5</v>
      </c>
      <c r="C1903" t="s">
        <v>4769</v>
      </c>
      <c r="D1903" t="s">
        <v>4770</v>
      </c>
      <c r="E1903" t="s">
        <v>4833</v>
      </c>
      <c r="F1903" t="s">
        <v>4834</v>
      </c>
      <c r="G1903" s="1">
        <v>44810</v>
      </c>
      <c r="H1903" s="5">
        <v>990</v>
      </c>
      <c r="I1903" s="4">
        <v>60</v>
      </c>
      <c r="J1903" s="3">
        <f t="shared" si="261"/>
        <v>44870</v>
      </c>
      <c r="K1903" t="s">
        <v>4776</v>
      </c>
      <c r="L1903" s="1">
        <v>44860</v>
      </c>
      <c r="M1903">
        <f t="shared" si="262"/>
        <v>-10</v>
      </c>
      <c r="N1903" s="5">
        <f t="shared" si="263"/>
        <v>-9900</v>
      </c>
    </row>
    <row r="1904" spans="1:14" x14ac:dyDescent="0.2">
      <c r="A1904" t="s">
        <v>0</v>
      </c>
      <c r="B1904" t="s">
        <v>5</v>
      </c>
      <c r="C1904" t="s">
        <v>4769</v>
      </c>
      <c r="D1904" t="s">
        <v>4770</v>
      </c>
      <c r="E1904" t="s">
        <v>4835</v>
      </c>
      <c r="F1904" t="s">
        <v>4836</v>
      </c>
      <c r="G1904" s="1">
        <v>44825</v>
      </c>
      <c r="H1904" s="5">
        <v>1440</v>
      </c>
      <c r="I1904" s="4">
        <v>60</v>
      </c>
      <c r="J1904" s="3">
        <f t="shared" si="261"/>
        <v>44885</v>
      </c>
      <c r="K1904" t="s">
        <v>4776</v>
      </c>
      <c r="L1904" s="1">
        <v>44860</v>
      </c>
      <c r="M1904">
        <f t="shared" si="262"/>
        <v>-25</v>
      </c>
      <c r="N1904" s="5">
        <f t="shared" si="263"/>
        <v>-36000</v>
      </c>
    </row>
    <row r="1905" spans="1:14" x14ac:dyDescent="0.2">
      <c r="A1905" t="s">
        <v>0</v>
      </c>
      <c r="B1905" t="s">
        <v>5</v>
      </c>
      <c r="C1905" t="s">
        <v>4769</v>
      </c>
      <c r="D1905" t="s">
        <v>4770</v>
      </c>
      <c r="E1905" t="s">
        <v>4837</v>
      </c>
      <c r="F1905" t="s">
        <v>4838</v>
      </c>
      <c r="G1905" s="1">
        <v>44810</v>
      </c>
      <c r="H1905" s="5">
        <v>1950</v>
      </c>
      <c r="I1905" s="4">
        <v>60</v>
      </c>
      <c r="J1905" s="3">
        <f t="shared" si="261"/>
        <v>44870</v>
      </c>
      <c r="K1905" t="s">
        <v>4776</v>
      </c>
      <c r="L1905" s="1">
        <v>44860</v>
      </c>
      <c r="M1905">
        <f t="shared" si="262"/>
        <v>-10</v>
      </c>
      <c r="N1905" s="5">
        <f t="shared" si="263"/>
        <v>-19500</v>
      </c>
    </row>
    <row r="1906" spans="1:14" x14ac:dyDescent="0.2">
      <c r="A1906" t="s">
        <v>0</v>
      </c>
      <c r="B1906" t="s">
        <v>5</v>
      </c>
      <c r="C1906" t="s">
        <v>4769</v>
      </c>
      <c r="D1906" t="s">
        <v>4770</v>
      </c>
      <c r="E1906" t="s">
        <v>4839</v>
      </c>
      <c r="F1906" t="s">
        <v>4840</v>
      </c>
      <c r="G1906" s="1">
        <v>44810</v>
      </c>
      <c r="H1906" s="5">
        <v>390</v>
      </c>
      <c r="I1906" s="4">
        <v>60</v>
      </c>
      <c r="J1906" s="3">
        <f t="shared" si="261"/>
        <v>44870</v>
      </c>
      <c r="K1906" t="s">
        <v>4776</v>
      </c>
      <c r="L1906" s="1">
        <v>44860</v>
      </c>
      <c r="M1906">
        <f t="shared" si="262"/>
        <v>-10</v>
      </c>
      <c r="N1906" s="5">
        <f t="shared" si="263"/>
        <v>-3900</v>
      </c>
    </row>
    <row r="1907" spans="1:14" x14ac:dyDescent="0.2">
      <c r="A1907" t="s">
        <v>0</v>
      </c>
      <c r="B1907" t="s">
        <v>5</v>
      </c>
      <c r="C1907" t="s">
        <v>4769</v>
      </c>
      <c r="D1907" t="s">
        <v>4770</v>
      </c>
      <c r="E1907" t="s">
        <v>4841</v>
      </c>
      <c r="F1907" t="s">
        <v>4842</v>
      </c>
      <c r="G1907" s="1">
        <v>44810</v>
      </c>
      <c r="H1907" s="5">
        <v>1950</v>
      </c>
      <c r="I1907" s="4">
        <v>60</v>
      </c>
      <c r="J1907" s="3">
        <f t="shared" si="261"/>
        <v>44870</v>
      </c>
      <c r="K1907" t="s">
        <v>4776</v>
      </c>
      <c r="L1907" s="1">
        <v>44860</v>
      </c>
      <c r="M1907">
        <f t="shared" si="262"/>
        <v>-10</v>
      </c>
      <c r="N1907" s="5">
        <f t="shared" si="263"/>
        <v>-19500</v>
      </c>
    </row>
    <row r="1908" spans="1:14" x14ac:dyDescent="0.2">
      <c r="A1908" t="s">
        <v>0</v>
      </c>
      <c r="B1908" t="s">
        <v>5</v>
      </c>
      <c r="C1908" t="s">
        <v>4769</v>
      </c>
      <c r="D1908" t="s">
        <v>4770</v>
      </c>
      <c r="E1908" t="s">
        <v>4843</v>
      </c>
      <c r="F1908" t="s">
        <v>4844</v>
      </c>
      <c r="G1908" s="1">
        <v>44832</v>
      </c>
      <c r="H1908" s="5">
        <v>1066</v>
      </c>
      <c r="I1908" s="4">
        <v>60</v>
      </c>
      <c r="J1908" s="3">
        <f t="shared" si="261"/>
        <v>44892</v>
      </c>
      <c r="K1908" t="s">
        <v>4776</v>
      </c>
      <c r="L1908" s="1">
        <v>44860</v>
      </c>
      <c r="M1908">
        <f t="shared" si="262"/>
        <v>-32</v>
      </c>
      <c r="N1908" s="5">
        <f t="shared" si="263"/>
        <v>-34112</v>
      </c>
    </row>
    <row r="1909" spans="1:14" x14ac:dyDescent="0.2">
      <c r="A1909" t="s">
        <v>0</v>
      </c>
      <c r="B1909" t="s">
        <v>5</v>
      </c>
      <c r="C1909" t="s">
        <v>4769</v>
      </c>
      <c r="D1909" t="s">
        <v>4770</v>
      </c>
      <c r="E1909" t="s">
        <v>4845</v>
      </c>
      <c r="F1909" t="s">
        <v>4846</v>
      </c>
      <c r="G1909" s="1">
        <v>44813</v>
      </c>
      <c r="H1909" s="5">
        <v>533</v>
      </c>
      <c r="I1909" s="4">
        <v>60</v>
      </c>
      <c r="J1909" s="3">
        <f t="shared" si="261"/>
        <v>44873</v>
      </c>
      <c r="K1909" t="s">
        <v>4776</v>
      </c>
      <c r="L1909" s="1">
        <v>44860</v>
      </c>
      <c r="M1909">
        <f t="shared" si="262"/>
        <v>-13</v>
      </c>
      <c r="N1909" s="5">
        <f t="shared" si="263"/>
        <v>-6929</v>
      </c>
    </row>
    <row r="1910" spans="1:14" x14ac:dyDescent="0.2">
      <c r="A1910" t="s">
        <v>0</v>
      </c>
      <c r="B1910" t="s">
        <v>5</v>
      </c>
      <c r="C1910" t="s">
        <v>4769</v>
      </c>
      <c r="D1910" t="s">
        <v>4770</v>
      </c>
      <c r="E1910" t="s">
        <v>4847</v>
      </c>
      <c r="F1910" t="s">
        <v>4848</v>
      </c>
      <c r="G1910" s="1">
        <v>44811</v>
      </c>
      <c r="H1910" s="5">
        <v>533</v>
      </c>
      <c r="I1910" s="4">
        <v>60</v>
      </c>
      <c r="J1910" s="3">
        <f t="shared" si="261"/>
        <v>44871</v>
      </c>
      <c r="K1910" t="s">
        <v>4776</v>
      </c>
      <c r="L1910" s="1">
        <v>44860</v>
      </c>
      <c r="M1910">
        <f t="shared" si="262"/>
        <v>-11</v>
      </c>
      <c r="N1910" s="5">
        <f t="shared" si="263"/>
        <v>-5863</v>
      </c>
    </row>
    <row r="1911" spans="1:14" x14ac:dyDescent="0.2">
      <c r="A1911" t="s">
        <v>0</v>
      </c>
      <c r="B1911" t="s">
        <v>5</v>
      </c>
      <c r="C1911" t="s">
        <v>4769</v>
      </c>
      <c r="D1911" t="s">
        <v>4770</v>
      </c>
      <c r="E1911" t="s">
        <v>4849</v>
      </c>
      <c r="F1911" t="s">
        <v>4850</v>
      </c>
      <c r="G1911" s="1">
        <v>44806</v>
      </c>
      <c r="H1911" s="5">
        <v>533</v>
      </c>
      <c r="I1911" s="4">
        <v>60</v>
      </c>
      <c r="J1911" s="3">
        <f t="shared" si="261"/>
        <v>44866</v>
      </c>
      <c r="K1911" t="s">
        <v>4776</v>
      </c>
      <c r="L1911" s="1">
        <v>44860</v>
      </c>
      <c r="M1911">
        <f t="shared" si="262"/>
        <v>-6</v>
      </c>
      <c r="N1911" s="5">
        <f t="shared" si="263"/>
        <v>-3198</v>
      </c>
    </row>
    <row r="1912" spans="1:14" x14ac:dyDescent="0.2">
      <c r="A1912" t="s">
        <v>0</v>
      </c>
      <c r="B1912" t="s">
        <v>5</v>
      </c>
      <c r="C1912" t="s">
        <v>4769</v>
      </c>
      <c r="D1912" t="s">
        <v>4770</v>
      </c>
      <c r="E1912" t="s">
        <v>4851</v>
      </c>
      <c r="F1912" t="s">
        <v>4852</v>
      </c>
      <c r="G1912" s="1">
        <v>44804</v>
      </c>
      <c r="H1912" s="5">
        <v>1066</v>
      </c>
      <c r="I1912" s="4">
        <v>60</v>
      </c>
      <c r="J1912" s="3">
        <f t="shared" si="261"/>
        <v>44864</v>
      </c>
      <c r="K1912" t="s">
        <v>4776</v>
      </c>
      <c r="L1912" s="1">
        <v>44860</v>
      </c>
      <c r="M1912">
        <f t="shared" si="262"/>
        <v>-4</v>
      </c>
      <c r="N1912" s="5">
        <f t="shared" si="263"/>
        <v>-4264</v>
      </c>
    </row>
    <row r="1913" spans="1:14" x14ac:dyDescent="0.2">
      <c r="A1913" t="s">
        <v>0</v>
      </c>
      <c r="B1913" t="s">
        <v>5</v>
      </c>
      <c r="C1913" t="s">
        <v>4769</v>
      </c>
      <c r="D1913" t="s">
        <v>4770</v>
      </c>
      <c r="E1913" t="s">
        <v>4853</v>
      </c>
      <c r="F1913" t="s">
        <v>4854</v>
      </c>
      <c r="G1913" s="1">
        <v>44825</v>
      </c>
      <c r="H1913" s="5">
        <v>475</v>
      </c>
      <c r="I1913" s="4">
        <v>60</v>
      </c>
      <c r="J1913" s="3">
        <f t="shared" si="261"/>
        <v>44885</v>
      </c>
      <c r="K1913" t="s">
        <v>4776</v>
      </c>
      <c r="L1913" s="1">
        <v>44860</v>
      </c>
      <c r="M1913">
        <f t="shared" si="262"/>
        <v>-25</v>
      </c>
      <c r="N1913" s="5">
        <f t="shared" si="263"/>
        <v>-11875</v>
      </c>
    </row>
    <row r="1914" spans="1:14" x14ac:dyDescent="0.2">
      <c r="A1914" t="s">
        <v>0</v>
      </c>
      <c r="B1914" t="s">
        <v>5</v>
      </c>
      <c r="C1914" t="s">
        <v>4769</v>
      </c>
      <c r="D1914" t="s">
        <v>4770</v>
      </c>
      <c r="E1914" t="s">
        <v>4855</v>
      </c>
      <c r="F1914" t="s">
        <v>4856</v>
      </c>
      <c r="G1914" s="1">
        <v>44818</v>
      </c>
      <c r="H1914" s="5">
        <v>475</v>
      </c>
      <c r="I1914" s="4">
        <v>60</v>
      </c>
      <c r="J1914" s="3">
        <f t="shared" si="261"/>
        <v>44878</v>
      </c>
      <c r="K1914" t="s">
        <v>4776</v>
      </c>
      <c r="L1914" s="1">
        <v>44860</v>
      </c>
      <c r="M1914">
        <f t="shared" si="262"/>
        <v>-18</v>
      </c>
      <c r="N1914" s="5">
        <f t="shared" si="263"/>
        <v>-8550</v>
      </c>
    </row>
    <row r="1915" spans="1:14" x14ac:dyDescent="0.2">
      <c r="A1915" t="s">
        <v>0</v>
      </c>
      <c r="B1915" t="s">
        <v>5</v>
      </c>
      <c r="C1915" t="s">
        <v>4769</v>
      </c>
      <c r="D1915" t="s">
        <v>4770</v>
      </c>
      <c r="E1915" t="s">
        <v>4858</v>
      </c>
      <c r="F1915" t="s">
        <v>4859</v>
      </c>
      <c r="G1915" s="1">
        <v>44754</v>
      </c>
      <c r="H1915" s="5">
        <v>278</v>
      </c>
      <c r="I1915" s="4">
        <v>60</v>
      </c>
      <c r="J1915" s="3">
        <f t="shared" si="261"/>
        <v>44814</v>
      </c>
      <c r="K1915" t="s">
        <v>4857</v>
      </c>
      <c r="L1915" s="1">
        <v>44874</v>
      </c>
      <c r="M1915">
        <f t="shared" si="262"/>
        <v>60</v>
      </c>
      <c r="N1915" s="5">
        <f t="shared" si="263"/>
        <v>16680</v>
      </c>
    </row>
    <row r="1916" spans="1:14" x14ac:dyDescent="0.2">
      <c r="A1916" t="s">
        <v>0</v>
      </c>
      <c r="B1916" t="s">
        <v>5</v>
      </c>
      <c r="C1916" t="s">
        <v>4769</v>
      </c>
      <c r="D1916" t="s">
        <v>4770</v>
      </c>
      <c r="E1916" t="s">
        <v>4860</v>
      </c>
      <c r="F1916" t="s">
        <v>4861</v>
      </c>
      <c r="G1916" s="1">
        <v>44820</v>
      </c>
      <c r="H1916" s="5">
        <v>2280</v>
      </c>
      <c r="I1916" s="4">
        <v>60</v>
      </c>
      <c r="J1916" s="3">
        <f t="shared" si="261"/>
        <v>44880</v>
      </c>
      <c r="K1916" t="s">
        <v>4857</v>
      </c>
      <c r="L1916" s="1">
        <v>44874</v>
      </c>
      <c r="M1916">
        <f t="shared" si="262"/>
        <v>-6</v>
      </c>
      <c r="N1916" s="5">
        <f t="shared" si="263"/>
        <v>-13680</v>
      </c>
    </row>
    <row r="1917" spans="1:14" x14ac:dyDescent="0.2">
      <c r="A1917" t="s">
        <v>0</v>
      </c>
      <c r="B1917" t="s">
        <v>5</v>
      </c>
      <c r="C1917" t="s">
        <v>4769</v>
      </c>
      <c r="D1917" t="s">
        <v>4770</v>
      </c>
      <c r="E1917" t="s">
        <v>4862</v>
      </c>
      <c r="F1917" t="s">
        <v>4863</v>
      </c>
      <c r="G1917" s="1">
        <v>44830</v>
      </c>
      <c r="H1917" s="5">
        <v>205.16</v>
      </c>
      <c r="I1917" s="4">
        <v>60</v>
      </c>
      <c r="J1917" s="3">
        <f t="shared" si="261"/>
        <v>44890</v>
      </c>
      <c r="K1917" t="s">
        <v>4857</v>
      </c>
      <c r="L1917" s="1">
        <v>44874</v>
      </c>
      <c r="M1917">
        <f t="shared" si="262"/>
        <v>-16</v>
      </c>
      <c r="N1917" s="5">
        <f t="shared" si="263"/>
        <v>-3282.56</v>
      </c>
    </row>
    <row r="1918" spans="1:14" x14ac:dyDescent="0.2">
      <c r="A1918" t="s">
        <v>0</v>
      </c>
      <c r="B1918" t="s">
        <v>5</v>
      </c>
      <c r="C1918" t="s">
        <v>4769</v>
      </c>
      <c r="D1918" t="s">
        <v>4770</v>
      </c>
      <c r="E1918" t="s">
        <v>4864</v>
      </c>
      <c r="F1918" t="s">
        <v>4865</v>
      </c>
      <c r="G1918" s="1">
        <v>44825</v>
      </c>
      <c r="H1918" s="5">
        <v>596.5</v>
      </c>
      <c r="I1918" s="4">
        <v>60</v>
      </c>
      <c r="J1918" s="3">
        <f t="shared" si="261"/>
        <v>44885</v>
      </c>
      <c r="K1918" t="s">
        <v>4857</v>
      </c>
      <c r="L1918" s="1">
        <v>44874</v>
      </c>
      <c r="M1918">
        <f t="shared" si="262"/>
        <v>-11</v>
      </c>
      <c r="N1918" s="5">
        <f t="shared" si="263"/>
        <v>-6561.5</v>
      </c>
    </row>
    <row r="1919" spans="1:14" x14ac:dyDescent="0.2">
      <c r="A1919" t="s">
        <v>0</v>
      </c>
      <c r="B1919" t="s">
        <v>5</v>
      </c>
      <c r="C1919" t="s">
        <v>4769</v>
      </c>
      <c r="D1919" t="s">
        <v>4770</v>
      </c>
      <c r="E1919" t="s">
        <v>4866</v>
      </c>
      <c r="F1919" t="s">
        <v>4867</v>
      </c>
      <c r="G1919" s="1">
        <v>44819</v>
      </c>
      <c r="H1919" s="5">
        <v>1302</v>
      </c>
      <c r="I1919" s="4">
        <v>60</v>
      </c>
      <c r="J1919" s="3">
        <f t="shared" si="261"/>
        <v>44879</v>
      </c>
      <c r="K1919" t="s">
        <v>4857</v>
      </c>
      <c r="L1919" s="1">
        <v>44874</v>
      </c>
      <c r="M1919">
        <f t="shared" si="262"/>
        <v>-5</v>
      </c>
      <c r="N1919" s="5">
        <f t="shared" si="263"/>
        <v>-6510</v>
      </c>
    </row>
    <row r="1920" spans="1:14" x14ac:dyDescent="0.2">
      <c r="A1920" t="s">
        <v>0</v>
      </c>
      <c r="B1920" t="s">
        <v>5</v>
      </c>
      <c r="C1920" t="s">
        <v>4769</v>
      </c>
      <c r="D1920" t="s">
        <v>4770</v>
      </c>
      <c r="E1920" t="s">
        <v>4868</v>
      </c>
      <c r="F1920" t="s">
        <v>4869</v>
      </c>
      <c r="G1920" s="1">
        <v>44820</v>
      </c>
      <c r="H1920" s="5">
        <v>423.36</v>
      </c>
      <c r="I1920" s="4">
        <v>60</v>
      </c>
      <c r="J1920" s="3">
        <f t="shared" si="261"/>
        <v>44880</v>
      </c>
      <c r="K1920" t="s">
        <v>4857</v>
      </c>
      <c r="L1920" s="1">
        <v>44874</v>
      </c>
      <c r="M1920">
        <f t="shared" si="262"/>
        <v>-6</v>
      </c>
      <c r="N1920" s="5">
        <f t="shared" si="263"/>
        <v>-2540.16</v>
      </c>
    </row>
    <row r="1921" spans="1:14" x14ac:dyDescent="0.2">
      <c r="A1921" t="s">
        <v>0</v>
      </c>
      <c r="B1921" t="s">
        <v>5</v>
      </c>
      <c r="C1921" t="s">
        <v>4769</v>
      </c>
      <c r="D1921" t="s">
        <v>4770</v>
      </c>
      <c r="E1921" t="s">
        <v>4870</v>
      </c>
      <c r="F1921" t="s">
        <v>4871</v>
      </c>
      <c r="G1921" s="1">
        <v>44827</v>
      </c>
      <c r="H1921" s="5">
        <v>1980</v>
      </c>
      <c r="I1921" s="4">
        <v>60</v>
      </c>
      <c r="J1921" s="3">
        <f t="shared" si="261"/>
        <v>44887</v>
      </c>
      <c r="K1921" t="s">
        <v>4857</v>
      </c>
      <c r="L1921" s="1">
        <v>44874</v>
      </c>
      <c r="M1921">
        <f t="shared" si="262"/>
        <v>-13</v>
      </c>
      <c r="N1921" s="5">
        <f t="shared" si="263"/>
        <v>-25740</v>
      </c>
    </row>
    <row r="1922" spans="1:14" x14ac:dyDescent="0.2">
      <c r="A1922" t="s">
        <v>0</v>
      </c>
      <c r="B1922" t="s">
        <v>5</v>
      </c>
      <c r="C1922" t="s">
        <v>4769</v>
      </c>
      <c r="D1922" t="s">
        <v>4770</v>
      </c>
      <c r="E1922" t="s">
        <v>4872</v>
      </c>
      <c r="F1922" t="s">
        <v>4873</v>
      </c>
      <c r="G1922" s="1">
        <v>44827</v>
      </c>
      <c r="H1922" s="5">
        <v>1980</v>
      </c>
      <c r="I1922" s="4">
        <v>60</v>
      </c>
      <c r="J1922" s="3">
        <f t="shared" si="261"/>
        <v>44887</v>
      </c>
      <c r="K1922" t="s">
        <v>4857</v>
      </c>
      <c r="L1922" s="1">
        <v>44874</v>
      </c>
      <c r="M1922">
        <f t="shared" si="262"/>
        <v>-13</v>
      </c>
      <c r="N1922" s="5">
        <f t="shared" ref="N1922:N1985" si="264">M1922*H1922</f>
        <v>-25740</v>
      </c>
    </row>
    <row r="1923" spans="1:14" x14ac:dyDescent="0.2">
      <c r="A1923" t="s">
        <v>0</v>
      </c>
      <c r="B1923" t="s">
        <v>5</v>
      </c>
      <c r="C1923" t="s">
        <v>4769</v>
      </c>
      <c r="D1923" t="s">
        <v>4770</v>
      </c>
      <c r="E1923" t="s">
        <v>4874</v>
      </c>
      <c r="F1923" t="s">
        <v>4875</v>
      </c>
      <c r="G1923" s="1">
        <v>44827</v>
      </c>
      <c r="H1923" s="5">
        <v>1560</v>
      </c>
      <c r="I1923" s="4">
        <v>60</v>
      </c>
      <c r="J1923" s="3">
        <f t="shared" ref="J1923:J1986" si="265">G1923+I1923</f>
        <v>44887</v>
      </c>
      <c r="K1923" t="s">
        <v>4857</v>
      </c>
      <c r="L1923" s="1">
        <v>44874</v>
      </c>
      <c r="M1923">
        <f t="shared" ref="M1923:M1986" si="266">L1923-J1923</f>
        <v>-13</v>
      </c>
      <c r="N1923" s="5">
        <f t="shared" si="264"/>
        <v>-20280</v>
      </c>
    </row>
    <row r="1924" spans="1:14" x14ac:dyDescent="0.2">
      <c r="A1924" t="s">
        <v>0</v>
      </c>
      <c r="B1924" t="s">
        <v>5</v>
      </c>
      <c r="C1924" t="s">
        <v>4769</v>
      </c>
      <c r="D1924" t="s">
        <v>4770</v>
      </c>
      <c r="E1924" t="s">
        <v>4876</v>
      </c>
      <c r="F1924" t="s">
        <v>4877</v>
      </c>
      <c r="G1924" s="1">
        <v>44827</v>
      </c>
      <c r="H1924" s="5">
        <v>2340</v>
      </c>
      <c r="I1924" s="4">
        <v>60</v>
      </c>
      <c r="J1924" s="3">
        <f t="shared" si="265"/>
        <v>44887</v>
      </c>
      <c r="K1924" t="s">
        <v>4857</v>
      </c>
      <c r="L1924" s="1">
        <v>44874</v>
      </c>
      <c r="M1924">
        <f t="shared" si="266"/>
        <v>-13</v>
      </c>
      <c r="N1924" s="5">
        <f t="shared" si="264"/>
        <v>-30420</v>
      </c>
    </row>
    <row r="1925" spans="1:14" x14ac:dyDescent="0.2">
      <c r="A1925" t="s">
        <v>0</v>
      </c>
      <c r="B1925" t="s">
        <v>5</v>
      </c>
      <c r="C1925" t="s">
        <v>4769</v>
      </c>
      <c r="D1925" t="s">
        <v>4770</v>
      </c>
      <c r="E1925" t="s">
        <v>4878</v>
      </c>
      <c r="F1925" t="s">
        <v>4879</v>
      </c>
      <c r="G1925" s="1">
        <v>44823</v>
      </c>
      <c r="H1925" s="5">
        <v>1066</v>
      </c>
      <c r="I1925" s="4">
        <v>60</v>
      </c>
      <c r="J1925" s="3">
        <f t="shared" si="265"/>
        <v>44883</v>
      </c>
      <c r="K1925" t="s">
        <v>4857</v>
      </c>
      <c r="L1925" s="1">
        <v>44874</v>
      </c>
      <c r="M1925">
        <f t="shared" si="266"/>
        <v>-9</v>
      </c>
      <c r="N1925" s="5">
        <f t="shared" si="264"/>
        <v>-9594</v>
      </c>
    </row>
    <row r="1926" spans="1:14" x14ac:dyDescent="0.2">
      <c r="A1926" t="s">
        <v>0</v>
      </c>
      <c r="B1926" t="s">
        <v>5</v>
      </c>
      <c r="C1926" t="s">
        <v>4769</v>
      </c>
      <c r="D1926" t="s">
        <v>4770</v>
      </c>
      <c r="E1926" t="s">
        <v>4880</v>
      </c>
      <c r="F1926" t="s">
        <v>4881</v>
      </c>
      <c r="G1926" s="1">
        <v>44827</v>
      </c>
      <c r="H1926" s="5">
        <v>533</v>
      </c>
      <c r="I1926" s="4">
        <v>60</v>
      </c>
      <c r="J1926" s="3">
        <f t="shared" si="265"/>
        <v>44887</v>
      </c>
      <c r="K1926" t="s">
        <v>4857</v>
      </c>
      <c r="L1926" s="1">
        <v>44874</v>
      </c>
      <c r="M1926">
        <f t="shared" si="266"/>
        <v>-13</v>
      </c>
      <c r="N1926" s="5">
        <f t="shared" si="264"/>
        <v>-6929</v>
      </c>
    </row>
    <row r="1927" spans="1:14" x14ac:dyDescent="0.2">
      <c r="A1927" t="s">
        <v>0</v>
      </c>
      <c r="B1927" t="s">
        <v>5</v>
      </c>
      <c r="C1927" t="s">
        <v>4769</v>
      </c>
      <c r="D1927" t="s">
        <v>4770</v>
      </c>
      <c r="E1927" t="s">
        <v>4882</v>
      </c>
      <c r="F1927" t="s">
        <v>4883</v>
      </c>
      <c r="G1927" s="1">
        <v>44832</v>
      </c>
      <c r="H1927" s="5">
        <v>475</v>
      </c>
      <c r="I1927" s="4">
        <v>60</v>
      </c>
      <c r="J1927" s="3">
        <f t="shared" si="265"/>
        <v>44892</v>
      </c>
      <c r="K1927" t="s">
        <v>4857</v>
      </c>
      <c r="L1927" s="1">
        <v>44874</v>
      </c>
      <c r="M1927">
        <f t="shared" si="266"/>
        <v>-18</v>
      </c>
      <c r="N1927" s="5">
        <f t="shared" si="264"/>
        <v>-8550</v>
      </c>
    </row>
    <row r="1928" spans="1:14" x14ac:dyDescent="0.2">
      <c r="A1928" t="s">
        <v>0</v>
      </c>
      <c r="B1928" t="s">
        <v>5</v>
      </c>
      <c r="C1928" t="s">
        <v>4769</v>
      </c>
      <c r="D1928" t="s">
        <v>4770</v>
      </c>
      <c r="E1928" t="s">
        <v>4884</v>
      </c>
      <c r="F1928" t="s">
        <v>4885</v>
      </c>
      <c r="G1928" s="1">
        <v>44830</v>
      </c>
      <c r="H1928" s="5">
        <v>475</v>
      </c>
      <c r="I1928" s="4">
        <v>60</v>
      </c>
      <c r="J1928" s="3">
        <f t="shared" si="265"/>
        <v>44890</v>
      </c>
      <c r="K1928" t="s">
        <v>4857</v>
      </c>
      <c r="L1928" s="1">
        <v>44874</v>
      </c>
      <c r="M1928">
        <f t="shared" si="266"/>
        <v>-16</v>
      </c>
      <c r="N1928" s="5">
        <f t="shared" si="264"/>
        <v>-7600</v>
      </c>
    </row>
    <row r="1929" spans="1:14" x14ac:dyDescent="0.2">
      <c r="A1929" t="s">
        <v>0</v>
      </c>
      <c r="B1929" t="s">
        <v>5</v>
      </c>
      <c r="C1929" t="s">
        <v>4769</v>
      </c>
      <c r="D1929" t="s">
        <v>4770</v>
      </c>
      <c r="E1929" t="s">
        <v>4886</v>
      </c>
      <c r="F1929" t="s">
        <v>4887</v>
      </c>
      <c r="G1929" s="1">
        <v>44827</v>
      </c>
      <c r="H1929" s="5">
        <v>720</v>
      </c>
      <c r="I1929" s="4">
        <v>60</v>
      </c>
      <c r="J1929" s="3">
        <f t="shared" si="265"/>
        <v>44887</v>
      </c>
      <c r="K1929" t="s">
        <v>4857</v>
      </c>
      <c r="L1929" s="1">
        <v>44874</v>
      </c>
      <c r="M1929">
        <f t="shared" si="266"/>
        <v>-13</v>
      </c>
      <c r="N1929" s="5">
        <f t="shared" si="264"/>
        <v>-9360</v>
      </c>
    </row>
    <row r="1930" spans="1:14" x14ac:dyDescent="0.2">
      <c r="A1930" t="s">
        <v>0</v>
      </c>
      <c r="B1930" t="s">
        <v>5</v>
      </c>
      <c r="C1930" t="s">
        <v>4769</v>
      </c>
      <c r="D1930" t="s">
        <v>4770</v>
      </c>
      <c r="E1930" t="s">
        <v>4889</v>
      </c>
      <c r="F1930" t="s">
        <v>4890</v>
      </c>
      <c r="G1930" s="1">
        <v>44839</v>
      </c>
      <c r="H1930" s="5">
        <v>297.60000000000002</v>
      </c>
      <c r="I1930" s="4">
        <v>60</v>
      </c>
      <c r="J1930" s="3">
        <f t="shared" si="265"/>
        <v>44899</v>
      </c>
      <c r="K1930" t="s">
        <v>4888</v>
      </c>
      <c r="L1930" s="1">
        <v>44894</v>
      </c>
      <c r="M1930">
        <f t="shared" si="266"/>
        <v>-5</v>
      </c>
      <c r="N1930" s="5">
        <f t="shared" si="264"/>
        <v>-1488</v>
      </c>
    </row>
    <row r="1931" spans="1:14" x14ac:dyDescent="0.2">
      <c r="A1931" t="s">
        <v>0</v>
      </c>
      <c r="B1931" t="s">
        <v>5</v>
      </c>
      <c r="C1931" t="s">
        <v>4769</v>
      </c>
      <c r="D1931" t="s">
        <v>4770</v>
      </c>
      <c r="E1931" t="s">
        <v>4891</v>
      </c>
      <c r="F1931" t="s">
        <v>4892</v>
      </c>
      <c r="G1931" s="1">
        <v>44854</v>
      </c>
      <c r="H1931" s="5">
        <v>351</v>
      </c>
      <c r="I1931" s="4">
        <v>60</v>
      </c>
      <c r="J1931" s="3">
        <f t="shared" si="265"/>
        <v>44914</v>
      </c>
      <c r="K1931" t="s">
        <v>4888</v>
      </c>
      <c r="L1931" s="1">
        <v>44894</v>
      </c>
      <c r="M1931">
        <f t="shared" si="266"/>
        <v>-20</v>
      </c>
      <c r="N1931" s="5">
        <f t="shared" si="264"/>
        <v>-7020</v>
      </c>
    </row>
    <row r="1932" spans="1:14" x14ac:dyDescent="0.2">
      <c r="A1932" t="s">
        <v>0</v>
      </c>
      <c r="B1932" t="s">
        <v>5</v>
      </c>
      <c r="C1932" t="s">
        <v>4769</v>
      </c>
      <c r="D1932" t="s">
        <v>4770</v>
      </c>
      <c r="E1932" t="s">
        <v>4893</v>
      </c>
      <c r="F1932" t="s">
        <v>4894</v>
      </c>
      <c r="G1932" s="1">
        <v>44854</v>
      </c>
      <c r="H1932" s="5">
        <v>507</v>
      </c>
      <c r="I1932" s="4">
        <v>60</v>
      </c>
      <c r="J1932" s="3">
        <f t="shared" si="265"/>
        <v>44914</v>
      </c>
      <c r="K1932" t="s">
        <v>4888</v>
      </c>
      <c r="L1932" s="1">
        <v>44894</v>
      </c>
      <c r="M1932">
        <f t="shared" si="266"/>
        <v>-20</v>
      </c>
      <c r="N1932" s="5">
        <f t="shared" si="264"/>
        <v>-10140</v>
      </c>
    </row>
    <row r="1933" spans="1:14" x14ac:dyDescent="0.2">
      <c r="A1933" t="s">
        <v>0</v>
      </c>
      <c r="B1933" t="s">
        <v>5</v>
      </c>
      <c r="C1933" t="s">
        <v>4769</v>
      </c>
      <c r="D1933" t="s">
        <v>4770</v>
      </c>
      <c r="E1933" t="s">
        <v>4895</v>
      </c>
      <c r="F1933" t="s">
        <v>4896</v>
      </c>
      <c r="G1933" s="1">
        <v>44854</v>
      </c>
      <c r="H1933" s="5">
        <v>752</v>
      </c>
      <c r="I1933" s="4">
        <v>60</v>
      </c>
      <c r="J1933" s="3">
        <f t="shared" si="265"/>
        <v>44914</v>
      </c>
      <c r="K1933" t="s">
        <v>4888</v>
      </c>
      <c r="L1933" s="1">
        <v>44894</v>
      </c>
      <c r="M1933">
        <f t="shared" si="266"/>
        <v>-20</v>
      </c>
      <c r="N1933" s="5">
        <f t="shared" si="264"/>
        <v>-15040</v>
      </c>
    </row>
    <row r="1934" spans="1:14" x14ac:dyDescent="0.2">
      <c r="A1934" t="s">
        <v>0</v>
      </c>
      <c r="B1934" t="s">
        <v>5</v>
      </c>
      <c r="C1934" t="s">
        <v>4769</v>
      </c>
      <c r="D1934" t="s">
        <v>4770</v>
      </c>
      <c r="E1934" t="s">
        <v>4897</v>
      </c>
      <c r="F1934" t="s">
        <v>4898</v>
      </c>
      <c r="G1934" s="1">
        <v>44854</v>
      </c>
      <c r="H1934" s="5">
        <v>410</v>
      </c>
      <c r="I1934" s="4">
        <v>60</v>
      </c>
      <c r="J1934" s="3">
        <f t="shared" si="265"/>
        <v>44914</v>
      </c>
      <c r="K1934" t="s">
        <v>4888</v>
      </c>
      <c r="L1934" s="1">
        <v>44894</v>
      </c>
      <c r="M1934">
        <f t="shared" si="266"/>
        <v>-20</v>
      </c>
      <c r="N1934" s="5">
        <f t="shared" si="264"/>
        <v>-8200</v>
      </c>
    </row>
    <row r="1935" spans="1:14" x14ac:dyDescent="0.2">
      <c r="A1935" t="s">
        <v>0</v>
      </c>
      <c r="B1935" t="s">
        <v>5</v>
      </c>
      <c r="C1935" t="s">
        <v>4769</v>
      </c>
      <c r="D1935" t="s">
        <v>4770</v>
      </c>
      <c r="E1935" t="s">
        <v>4899</v>
      </c>
      <c r="F1935" t="s">
        <v>4900</v>
      </c>
      <c r="G1935" s="1">
        <v>44834</v>
      </c>
      <c r="H1935" s="5">
        <v>20.5</v>
      </c>
      <c r="I1935" s="4">
        <v>60</v>
      </c>
      <c r="J1935" s="3">
        <f t="shared" si="265"/>
        <v>44894</v>
      </c>
      <c r="K1935" t="s">
        <v>4888</v>
      </c>
      <c r="L1935" s="1">
        <v>44894</v>
      </c>
      <c r="M1935">
        <f t="shared" si="266"/>
        <v>0</v>
      </c>
      <c r="N1935" s="5">
        <f t="shared" si="264"/>
        <v>0</v>
      </c>
    </row>
    <row r="1936" spans="1:14" x14ac:dyDescent="0.2">
      <c r="A1936" t="s">
        <v>0</v>
      </c>
      <c r="B1936" t="s">
        <v>5</v>
      </c>
      <c r="C1936" t="s">
        <v>4769</v>
      </c>
      <c r="D1936" t="s">
        <v>4770</v>
      </c>
      <c r="E1936" t="s">
        <v>4901</v>
      </c>
      <c r="F1936" t="s">
        <v>4902</v>
      </c>
      <c r="G1936" s="1">
        <v>44855</v>
      </c>
      <c r="H1936" s="5">
        <v>2157</v>
      </c>
      <c r="I1936" s="4">
        <v>60</v>
      </c>
      <c r="J1936" s="3">
        <f t="shared" si="265"/>
        <v>44915</v>
      </c>
      <c r="K1936" t="s">
        <v>4888</v>
      </c>
      <c r="L1936" s="1">
        <v>44894</v>
      </c>
      <c r="M1936">
        <f t="shared" si="266"/>
        <v>-21</v>
      </c>
      <c r="N1936" s="5">
        <f t="shared" si="264"/>
        <v>-45297</v>
      </c>
    </row>
    <row r="1937" spans="1:14" x14ac:dyDescent="0.2">
      <c r="A1937" t="s">
        <v>0</v>
      </c>
      <c r="B1937" t="s">
        <v>5</v>
      </c>
      <c r="C1937" t="s">
        <v>4769</v>
      </c>
      <c r="D1937" t="s">
        <v>4770</v>
      </c>
      <c r="E1937" t="s">
        <v>4903</v>
      </c>
      <c r="F1937" t="s">
        <v>4904</v>
      </c>
      <c r="G1937" s="1">
        <v>44845</v>
      </c>
      <c r="H1937" s="5">
        <v>12060</v>
      </c>
      <c r="I1937" s="4">
        <v>60</v>
      </c>
      <c r="J1937" s="3">
        <f t="shared" si="265"/>
        <v>44905</v>
      </c>
      <c r="K1937" t="s">
        <v>4888</v>
      </c>
      <c r="L1937" s="1">
        <v>44894</v>
      </c>
      <c r="M1937">
        <f t="shared" si="266"/>
        <v>-11</v>
      </c>
      <c r="N1937" s="5">
        <f t="shared" si="264"/>
        <v>-132660</v>
      </c>
    </row>
    <row r="1938" spans="1:14" x14ac:dyDescent="0.2">
      <c r="A1938" t="s">
        <v>0</v>
      </c>
      <c r="B1938" t="s">
        <v>5</v>
      </c>
      <c r="C1938" t="s">
        <v>4769</v>
      </c>
      <c r="D1938" t="s">
        <v>4770</v>
      </c>
      <c r="E1938" t="s">
        <v>4905</v>
      </c>
      <c r="F1938" t="s">
        <v>4906</v>
      </c>
      <c r="G1938" s="1">
        <v>44834</v>
      </c>
      <c r="H1938" s="5">
        <v>16968</v>
      </c>
      <c r="I1938" s="4">
        <v>60</v>
      </c>
      <c r="J1938" s="3">
        <f t="shared" si="265"/>
        <v>44894</v>
      </c>
      <c r="K1938" t="s">
        <v>4888</v>
      </c>
      <c r="L1938" s="1">
        <v>44894</v>
      </c>
      <c r="M1938">
        <f t="shared" si="266"/>
        <v>0</v>
      </c>
      <c r="N1938" s="5">
        <f t="shared" si="264"/>
        <v>0</v>
      </c>
    </row>
    <row r="1939" spans="1:14" x14ac:dyDescent="0.2">
      <c r="A1939" t="s">
        <v>0</v>
      </c>
      <c r="B1939" t="s">
        <v>5</v>
      </c>
      <c r="C1939" t="s">
        <v>4769</v>
      </c>
      <c r="D1939" t="s">
        <v>4770</v>
      </c>
      <c r="E1939" t="s">
        <v>4907</v>
      </c>
      <c r="F1939" t="s">
        <v>4908</v>
      </c>
      <c r="G1939" s="1">
        <v>44846</v>
      </c>
      <c r="H1939" s="5">
        <v>205.16</v>
      </c>
      <c r="I1939" s="4">
        <v>60</v>
      </c>
      <c r="J1939" s="3">
        <f t="shared" si="265"/>
        <v>44906</v>
      </c>
      <c r="K1939" t="s">
        <v>4888</v>
      </c>
      <c r="L1939" s="1">
        <v>44894</v>
      </c>
      <c r="M1939">
        <f t="shared" si="266"/>
        <v>-12</v>
      </c>
      <c r="N1939" s="5">
        <f t="shared" si="264"/>
        <v>-2461.92</v>
      </c>
    </row>
    <row r="1940" spans="1:14" x14ac:dyDescent="0.2">
      <c r="A1940" t="s">
        <v>0</v>
      </c>
      <c r="B1940" t="s">
        <v>5</v>
      </c>
      <c r="C1940" t="s">
        <v>4769</v>
      </c>
      <c r="D1940" t="s">
        <v>4770</v>
      </c>
      <c r="E1940" t="s">
        <v>4909</v>
      </c>
      <c r="F1940" t="s">
        <v>4910</v>
      </c>
      <c r="G1940" s="1">
        <v>44839</v>
      </c>
      <c r="H1940" s="5">
        <v>834.3</v>
      </c>
      <c r="I1940" s="4">
        <v>60</v>
      </c>
      <c r="J1940" s="3">
        <f t="shared" si="265"/>
        <v>44899</v>
      </c>
      <c r="K1940" t="s">
        <v>4888</v>
      </c>
      <c r="L1940" s="1">
        <v>44894</v>
      </c>
      <c r="M1940">
        <f t="shared" si="266"/>
        <v>-5</v>
      </c>
      <c r="N1940" s="5">
        <f t="shared" si="264"/>
        <v>-4171.5</v>
      </c>
    </row>
    <row r="1941" spans="1:14" x14ac:dyDescent="0.2">
      <c r="A1941" t="s">
        <v>0</v>
      </c>
      <c r="B1941" t="s">
        <v>5</v>
      </c>
      <c r="C1941" t="s">
        <v>4769</v>
      </c>
      <c r="D1941" t="s">
        <v>4770</v>
      </c>
      <c r="E1941" t="s">
        <v>4911</v>
      </c>
      <c r="F1941" t="s">
        <v>4912</v>
      </c>
      <c r="G1941" s="1">
        <v>44834</v>
      </c>
      <c r="H1941" s="5">
        <v>205.16</v>
      </c>
      <c r="I1941" s="4">
        <v>60</v>
      </c>
      <c r="J1941" s="3">
        <f t="shared" si="265"/>
        <v>44894</v>
      </c>
      <c r="K1941" t="s">
        <v>4888</v>
      </c>
      <c r="L1941" s="1">
        <v>44894</v>
      </c>
      <c r="M1941">
        <f t="shared" si="266"/>
        <v>0</v>
      </c>
      <c r="N1941" s="5">
        <f t="shared" si="264"/>
        <v>0</v>
      </c>
    </row>
    <row r="1942" spans="1:14" x14ac:dyDescent="0.2">
      <c r="A1942" t="s">
        <v>0</v>
      </c>
      <c r="B1942" t="s">
        <v>5</v>
      </c>
      <c r="C1942" t="s">
        <v>4769</v>
      </c>
      <c r="D1942" t="s">
        <v>4770</v>
      </c>
      <c r="E1942" t="s">
        <v>4913</v>
      </c>
      <c r="F1942" t="s">
        <v>4914</v>
      </c>
      <c r="G1942" s="1">
        <v>44859</v>
      </c>
      <c r="H1942" s="5">
        <v>1860</v>
      </c>
      <c r="I1942" s="4">
        <v>60</v>
      </c>
      <c r="J1942" s="3">
        <f t="shared" si="265"/>
        <v>44919</v>
      </c>
      <c r="K1942" t="s">
        <v>4888</v>
      </c>
      <c r="L1942" s="1">
        <v>44894</v>
      </c>
      <c r="M1942">
        <f t="shared" si="266"/>
        <v>-25</v>
      </c>
      <c r="N1942" s="5">
        <f t="shared" si="264"/>
        <v>-46500</v>
      </c>
    </row>
    <row r="1943" spans="1:14" x14ac:dyDescent="0.2">
      <c r="A1943" t="s">
        <v>0</v>
      </c>
      <c r="B1943" t="s">
        <v>5</v>
      </c>
      <c r="C1943" t="s">
        <v>4769</v>
      </c>
      <c r="D1943" t="s">
        <v>4770</v>
      </c>
      <c r="E1943" t="s">
        <v>4915</v>
      </c>
      <c r="F1943" t="s">
        <v>4916</v>
      </c>
      <c r="G1943" s="1">
        <v>44839</v>
      </c>
      <c r="H1943" s="5">
        <v>280.8</v>
      </c>
      <c r="I1943" s="4">
        <v>60</v>
      </c>
      <c r="J1943" s="3">
        <f t="shared" si="265"/>
        <v>44899</v>
      </c>
      <c r="K1943" t="s">
        <v>4888</v>
      </c>
      <c r="L1943" s="1">
        <v>44894</v>
      </c>
      <c r="M1943">
        <f t="shared" si="266"/>
        <v>-5</v>
      </c>
      <c r="N1943" s="5">
        <f t="shared" si="264"/>
        <v>-1404</v>
      </c>
    </row>
    <row r="1944" spans="1:14" x14ac:dyDescent="0.2">
      <c r="A1944" t="s">
        <v>0</v>
      </c>
      <c r="B1944" t="s">
        <v>5</v>
      </c>
      <c r="C1944" t="s">
        <v>4769</v>
      </c>
      <c r="D1944" t="s">
        <v>4770</v>
      </c>
      <c r="E1944" t="s">
        <v>4917</v>
      </c>
      <c r="F1944" t="s">
        <v>4918</v>
      </c>
      <c r="G1944" s="1">
        <v>44846</v>
      </c>
      <c r="H1944" s="5">
        <v>671.4</v>
      </c>
      <c r="I1944" s="4">
        <v>60</v>
      </c>
      <c r="J1944" s="3">
        <f t="shared" si="265"/>
        <v>44906</v>
      </c>
      <c r="K1944" t="s">
        <v>4888</v>
      </c>
      <c r="L1944" s="1">
        <v>44894</v>
      </c>
      <c r="M1944">
        <f t="shared" si="266"/>
        <v>-12</v>
      </c>
      <c r="N1944" s="5">
        <f t="shared" si="264"/>
        <v>-8056.7999999999993</v>
      </c>
    </row>
    <row r="1945" spans="1:14" x14ac:dyDescent="0.2">
      <c r="A1945" t="s">
        <v>0</v>
      </c>
      <c r="B1945" t="s">
        <v>5</v>
      </c>
      <c r="C1945" t="s">
        <v>4769</v>
      </c>
      <c r="D1945" t="s">
        <v>4770</v>
      </c>
      <c r="E1945" t="s">
        <v>4919</v>
      </c>
      <c r="F1945" t="s">
        <v>4920</v>
      </c>
      <c r="G1945" s="1">
        <v>44839</v>
      </c>
      <c r="H1945" s="5">
        <v>299.16000000000003</v>
      </c>
      <c r="I1945" s="4">
        <v>60</v>
      </c>
      <c r="J1945" s="3">
        <f t="shared" si="265"/>
        <v>44899</v>
      </c>
      <c r="K1945" t="s">
        <v>4888</v>
      </c>
      <c r="L1945" s="1">
        <v>44894</v>
      </c>
      <c r="M1945">
        <f t="shared" si="266"/>
        <v>-5</v>
      </c>
      <c r="N1945" s="5">
        <f t="shared" si="264"/>
        <v>-1495.8000000000002</v>
      </c>
    </row>
    <row r="1946" spans="1:14" x14ac:dyDescent="0.2">
      <c r="A1946" t="s">
        <v>0</v>
      </c>
      <c r="B1946" t="s">
        <v>5</v>
      </c>
      <c r="C1946" t="s">
        <v>4769</v>
      </c>
      <c r="D1946" t="s">
        <v>4770</v>
      </c>
      <c r="E1946" t="s">
        <v>4921</v>
      </c>
      <c r="F1946" t="s">
        <v>4922</v>
      </c>
      <c r="G1946" s="1">
        <v>44862</v>
      </c>
      <c r="H1946" s="5">
        <v>704.91</v>
      </c>
      <c r="I1946" s="4">
        <v>60</v>
      </c>
      <c r="J1946" s="3">
        <f t="shared" si="265"/>
        <v>44922</v>
      </c>
      <c r="K1946" t="s">
        <v>4888</v>
      </c>
      <c r="L1946" s="1">
        <v>44894</v>
      </c>
      <c r="M1946">
        <f t="shared" si="266"/>
        <v>-28</v>
      </c>
      <c r="N1946" s="5">
        <f t="shared" si="264"/>
        <v>-19737.48</v>
      </c>
    </row>
    <row r="1947" spans="1:14" x14ac:dyDescent="0.2">
      <c r="A1947" t="s">
        <v>0</v>
      </c>
      <c r="B1947" t="s">
        <v>5</v>
      </c>
      <c r="C1947" t="s">
        <v>4769</v>
      </c>
      <c r="D1947" t="s">
        <v>4770</v>
      </c>
      <c r="E1947" t="s">
        <v>4923</v>
      </c>
      <c r="F1947" t="s">
        <v>4924</v>
      </c>
      <c r="G1947" s="1">
        <v>44861</v>
      </c>
      <c r="H1947" s="5">
        <v>766.8</v>
      </c>
      <c r="I1947" s="4">
        <v>60</v>
      </c>
      <c r="J1947" s="3">
        <f t="shared" si="265"/>
        <v>44921</v>
      </c>
      <c r="K1947" t="s">
        <v>4888</v>
      </c>
      <c r="L1947" s="1">
        <v>44894</v>
      </c>
      <c r="M1947">
        <f t="shared" si="266"/>
        <v>-27</v>
      </c>
      <c r="N1947" s="5">
        <f t="shared" si="264"/>
        <v>-20703.599999999999</v>
      </c>
    </row>
    <row r="1948" spans="1:14" x14ac:dyDescent="0.2">
      <c r="A1948" t="s">
        <v>0</v>
      </c>
      <c r="B1948" t="s">
        <v>5</v>
      </c>
      <c r="C1948" t="s">
        <v>4769</v>
      </c>
      <c r="D1948" t="s">
        <v>4770</v>
      </c>
      <c r="E1948" t="s">
        <v>4925</v>
      </c>
      <c r="F1948" t="s">
        <v>4926</v>
      </c>
      <c r="G1948" s="1">
        <v>44839</v>
      </c>
      <c r="H1948" s="5">
        <v>705.6</v>
      </c>
      <c r="I1948" s="4">
        <v>60</v>
      </c>
      <c r="J1948" s="3">
        <f t="shared" si="265"/>
        <v>44899</v>
      </c>
      <c r="K1948" t="s">
        <v>4888</v>
      </c>
      <c r="L1948" s="1">
        <v>44894</v>
      </c>
      <c r="M1948">
        <f t="shared" si="266"/>
        <v>-5</v>
      </c>
      <c r="N1948" s="5">
        <f t="shared" si="264"/>
        <v>-3528</v>
      </c>
    </row>
    <row r="1949" spans="1:14" x14ac:dyDescent="0.2">
      <c r="A1949" t="s">
        <v>0</v>
      </c>
      <c r="B1949" t="s">
        <v>5</v>
      </c>
      <c r="C1949" t="s">
        <v>4769</v>
      </c>
      <c r="D1949" t="s">
        <v>4770</v>
      </c>
      <c r="E1949" t="s">
        <v>4927</v>
      </c>
      <c r="F1949" t="s">
        <v>4928</v>
      </c>
      <c r="G1949" s="1">
        <v>44846</v>
      </c>
      <c r="H1949" s="5">
        <v>31800</v>
      </c>
      <c r="I1949" s="4">
        <v>60</v>
      </c>
      <c r="J1949" s="3">
        <f t="shared" si="265"/>
        <v>44906</v>
      </c>
      <c r="K1949" t="s">
        <v>4888</v>
      </c>
      <c r="L1949" s="1">
        <v>44894</v>
      </c>
      <c r="M1949">
        <f t="shared" si="266"/>
        <v>-12</v>
      </c>
      <c r="N1949" s="5">
        <f t="shared" si="264"/>
        <v>-381600</v>
      </c>
    </row>
    <row r="1950" spans="1:14" x14ac:dyDescent="0.2">
      <c r="A1950" t="s">
        <v>0</v>
      </c>
      <c r="B1950" t="s">
        <v>5</v>
      </c>
      <c r="C1950" t="s">
        <v>4769</v>
      </c>
      <c r="D1950" t="s">
        <v>4770</v>
      </c>
      <c r="E1950" t="s">
        <v>4929</v>
      </c>
      <c r="F1950" t="s">
        <v>4930</v>
      </c>
      <c r="G1950" s="1">
        <v>44838</v>
      </c>
      <c r="H1950" s="5">
        <v>626.76</v>
      </c>
      <c r="I1950" s="4">
        <v>60</v>
      </c>
      <c r="J1950" s="3">
        <f t="shared" si="265"/>
        <v>44898</v>
      </c>
      <c r="K1950" t="s">
        <v>4888</v>
      </c>
      <c r="L1950" s="1">
        <v>44894</v>
      </c>
      <c r="M1950">
        <f t="shared" si="266"/>
        <v>-4</v>
      </c>
      <c r="N1950" s="5">
        <f t="shared" si="264"/>
        <v>-2507.04</v>
      </c>
    </row>
    <row r="1951" spans="1:14" x14ac:dyDescent="0.2">
      <c r="A1951" t="s">
        <v>0</v>
      </c>
      <c r="B1951" t="s">
        <v>5</v>
      </c>
      <c r="C1951" t="s">
        <v>4769</v>
      </c>
      <c r="D1951" t="s">
        <v>4770</v>
      </c>
      <c r="E1951" t="s">
        <v>4931</v>
      </c>
      <c r="F1951" t="s">
        <v>4932</v>
      </c>
      <c r="G1951" s="1">
        <v>44845</v>
      </c>
      <c r="H1951" s="5">
        <v>390</v>
      </c>
      <c r="I1951" s="4">
        <v>60</v>
      </c>
      <c r="J1951" s="3">
        <f t="shared" si="265"/>
        <v>44905</v>
      </c>
      <c r="K1951" t="s">
        <v>4888</v>
      </c>
      <c r="L1951" s="1">
        <v>44894</v>
      </c>
      <c r="M1951">
        <f t="shared" si="266"/>
        <v>-11</v>
      </c>
      <c r="N1951" s="5">
        <f t="shared" si="264"/>
        <v>-4290</v>
      </c>
    </row>
    <row r="1952" spans="1:14" x14ac:dyDescent="0.2">
      <c r="A1952" t="s">
        <v>0</v>
      </c>
      <c r="B1952" t="s">
        <v>5</v>
      </c>
      <c r="C1952" t="s">
        <v>4769</v>
      </c>
      <c r="D1952" t="s">
        <v>4770</v>
      </c>
      <c r="E1952" t="s">
        <v>4933</v>
      </c>
      <c r="F1952" t="s">
        <v>4934</v>
      </c>
      <c r="G1952" s="1">
        <v>44862</v>
      </c>
      <c r="H1952" s="5">
        <v>1066</v>
      </c>
      <c r="I1952" s="4">
        <v>60</v>
      </c>
      <c r="J1952" s="3">
        <f t="shared" si="265"/>
        <v>44922</v>
      </c>
      <c r="K1952" t="s">
        <v>4888</v>
      </c>
      <c r="L1952" s="1">
        <v>44894</v>
      </c>
      <c r="M1952">
        <f t="shared" si="266"/>
        <v>-28</v>
      </c>
      <c r="N1952" s="5">
        <f t="shared" si="264"/>
        <v>-29848</v>
      </c>
    </row>
    <row r="1953" spans="1:14" x14ac:dyDescent="0.2">
      <c r="A1953" t="s">
        <v>0</v>
      </c>
      <c r="B1953" t="s">
        <v>5</v>
      </c>
      <c r="C1953" t="s">
        <v>4769</v>
      </c>
      <c r="D1953" t="s">
        <v>4770</v>
      </c>
      <c r="E1953" t="s">
        <v>4935</v>
      </c>
      <c r="F1953" t="s">
        <v>4936</v>
      </c>
      <c r="G1953" s="1">
        <v>44854</v>
      </c>
      <c r="H1953" s="5">
        <v>1599</v>
      </c>
      <c r="I1953" s="4">
        <v>60</v>
      </c>
      <c r="J1953" s="3">
        <f t="shared" si="265"/>
        <v>44914</v>
      </c>
      <c r="K1953" t="s">
        <v>4888</v>
      </c>
      <c r="L1953" s="1">
        <v>44894</v>
      </c>
      <c r="M1953">
        <f t="shared" si="266"/>
        <v>-20</v>
      </c>
      <c r="N1953" s="5">
        <f t="shared" si="264"/>
        <v>-31980</v>
      </c>
    </row>
    <row r="1954" spans="1:14" x14ac:dyDescent="0.2">
      <c r="A1954" t="s">
        <v>0</v>
      </c>
      <c r="B1954" t="s">
        <v>5</v>
      </c>
      <c r="C1954" t="s">
        <v>4769</v>
      </c>
      <c r="D1954" t="s">
        <v>4770</v>
      </c>
      <c r="E1954" t="s">
        <v>4937</v>
      </c>
      <c r="F1954" t="s">
        <v>4938</v>
      </c>
      <c r="G1954" s="1">
        <v>44848</v>
      </c>
      <c r="H1954" s="5">
        <v>533</v>
      </c>
      <c r="I1954" s="4">
        <v>60</v>
      </c>
      <c r="J1954" s="3">
        <f t="shared" si="265"/>
        <v>44908</v>
      </c>
      <c r="K1954" t="s">
        <v>4888</v>
      </c>
      <c r="L1954" s="1">
        <v>44894</v>
      </c>
      <c r="M1954">
        <f t="shared" si="266"/>
        <v>-14</v>
      </c>
      <c r="N1954" s="5">
        <f t="shared" si="264"/>
        <v>-7462</v>
      </c>
    </row>
    <row r="1955" spans="1:14" x14ac:dyDescent="0.2">
      <c r="A1955" t="s">
        <v>0</v>
      </c>
      <c r="B1955" t="s">
        <v>5</v>
      </c>
      <c r="C1955" t="s">
        <v>4769</v>
      </c>
      <c r="D1955" t="s">
        <v>4770</v>
      </c>
      <c r="E1955" t="s">
        <v>4939</v>
      </c>
      <c r="F1955" t="s">
        <v>4940</v>
      </c>
      <c r="G1955" s="1">
        <v>44845</v>
      </c>
      <c r="H1955" s="5">
        <v>1599</v>
      </c>
      <c r="I1955" s="4">
        <v>60</v>
      </c>
      <c r="J1955" s="3">
        <f t="shared" si="265"/>
        <v>44905</v>
      </c>
      <c r="K1955" t="s">
        <v>4888</v>
      </c>
      <c r="L1955" s="1">
        <v>44894</v>
      </c>
      <c r="M1955">
        <f t="shared" si="266"/>
        <v>-11</v>
      </c>
      <c r="N1955" s="5">
        <f t="shared" si="264"/>
        <v>-17589</v>
      </c>
    </row>
    <row r="1956" spans="1:14" x14ac:dyDescent="0.2">
      <c r="A1956" t="s">
        <v>0</v>
      </c>
      <c r="B1956" t="s">
        <v>5</v>
      </c>
      <c r="C1956" t="s">
        <v>4769</v>
      </c>
      <c r="D1956" t="s">
        <v>4770</v>
      </c>
      <c r="E1956" t="s">
        <v>4941</v>
      </c>
      <c r="F1956" t="s">
        <v>4942</v>
      </c>
      <c r="G1956" s="1">
        <v>44839</v>
      </c>
      <c r="H1956" s="5">
        <v>533</v>
      </c>
      <c r="I1956" s="4">
        <v>60</v>
      </c>
      <c r="J1956" s="3">
        <f t="shared" si="265"/>
        <v>44899</v>
      </c>
      <c r="K1956" t="s">
        <v>4888</v>
      </c>
      <c r="L1956" s="1">
        <v>44894</v>
      </c>
      <c r="M1956">
        <f t="shared" si="266"/>
        <v>-5</v>
      </c>
      <c r="N1956" s="5">
        <f t="shared" si="264"/>
        <v>-2665</v>
      </c>
    </row>
    <row r="1957" spans="1:14" x14ac:dyDescent="0.2">
      <c r="A1957" t="s">
        <v>0</v>
      </c>
      <c r="B1957" t="s">
        <v>5</v>
      </c>
      <c r="C1957" t="s">
        <v>4769</v>
      </c>
      <c r="D1957" t="s">
        <v>4770</v>
      </c>
      <c r="E1957" t="s">
        <v>4943</v>
      </c>
      <c r="F1957" t="s">
        <v>4944</v>
      </c>
      <c r="G1957" s="1">
        <v>44834</v>
      </c>
      <c r="H1957" s="5">
        <v>533</v>
      </c>
      <c r="I1957" s="4">
        <v>60</v>
      </c>
      <c r="J1957" s="3">
        <f t="shared" si="265"/>
        <v>44894</v>
      </c>
      <c r="K1957" t="s">
        <v>4888</v>
      </c>
      <c r="L1957" s="1">
        <v>44894</v>
      </c>
      <c r="M1957">
        <f t="shared" si="266"/>
        <v>0</v>
      </c>
      <c r="N1957" s="5">
        <f t="shared" si="264"/>
        <v>0</v>
      </c>
    </row>
    <row r="1958" spans="1:14" x14ac:dyDescent="0.2">
      <c r="A1958" t="s">
        <v>0</v>
      </c>
      <c r="B1958" t="s">
        <v>5</v>
      </c>
      <c r="C1958" t="s">
        <v>4769</v>
      </c>
      <c r="D1958" t="s">
        <v>4770</v>
      </c>
      <c r="E1958" t="s">
        <v>4945</v>
      </c>
      <c r="F1958" t="s">
        <v>4946</v>
      </c>
      <c r="G1958" s="1">
        <v>44860</v>
      </c>
      <c r="H1958" s="5">
        <v>475</v>
      </c>
      <c r="I1958" s="4">
        <v>60</v>
      </c>
      <c r="J1958" s="3">
        <f t="shared" si="265"/>
        <v>44920</v>
      </c>
      <c r="K1958" t="s">
        <v>4888</v>
      </c>
      <c r="L1958" s="1">
        <v>44894</v>
      </c>
      <c r="M1958">
        <f t="shared" si="266"/>
        <v>-26</v>
      </c>
      <c r="N1958" s="5">
        <f t="shared" si="264"/>
        <v>-12350</v>
      </c>
    </row>
    <row r="1959" spans="1:14" x14ac:dyDescent="0.2">
      <c r="A1959" t="s">
        <v>0</v>
      </c>
      <c r="B1959" t="s">
        <v>5</v>
      </c>
      <c r="C1959" t="s">
        <v>4769</v>
      </c>
      <c r="D1959" t="s">
        <v>4770</v>
      </c>
      <c r="E1959" t="s">
        <v>4947</v>
      </c>
      <c r="F1959" t="s">
        <v>4948</v>
      </c>
      <c r="G1959" s="1">
        <v>44854</v>
      </c>
      <c r="H1959" s="5">
        <v>475</v>
      </c>
      <c r="I1959" s="4">
        <v>60</v>
      </c>
      <c r="J1959" s="3">
        <f t="shared" si="265"/>
        <v>44914</v>
      </c>
      <c r="K1959" t="s">
        <v>4888</v>
      </c>
      <c r="L1959" s="1">
        <v>44894</v>
      </c>
      <c r="M1959">
        <f t="shared" si="266"/>
        <v>-20</v>
      </c>
      <c r="N1959" s="5">
        <f t="shared" si="264"/>
        <v>-9500</v>
      </c>
    </row>
    <row r="1960" spans="1:14" x14ac:dyDescent="0.2">
      <c r="A1960" t="s">
        <v>0</v>
      </c>
      <c r="B1960" t="s">
        <v>5</v>
      </c>
      <c r="C1960" t="s">
        <v>4769</v>
      </c>
      <c r="D1960" t="s">
        <v>4770</v>
      </c>
      <c r="E1960" t="s">
        <v>4949</v>
      </c>
      <c r="F1960" t="s">
        <v>4950</v>
      </c>
      <c r="G1960" s="1">
        <v>44852</v>
      </c>
      <c r="H1960" s="5">
        <v>475</v>
      </c>
      <c r="I1960" s="4">
        <v>60</v>
      </c>
      <c r="J1960" s="3">
        <f t="shared" si="265"/>
        <v>44912</v>
      </c>
      <c r="K1960" t="s">
        <v>4888</v>
      </c>
      <c r="L1960" s="1">
        <v>44894</v>
      </c>
      <c r="M1960">
        <f t="shared" si="266"/>
        <v>-18</v>
      </c>
      <c r="N1960" s="5">
        <f t="shared" si="264"/>
        <v>-8550</v>
      </c>
    </row>
    <row r="1961" spans="1:14" x14ac:dyDescent="0.2">
      <c r="A1961" t="s">
        <v>0</v>
      </c>
      <c r="B1961" t="s">
        <v>5</v>
      </c>
      <c r="C1961" t="s">
        <v>4769</v>
      </c>
      <c r="D1961" t="s">
        <v>4770</v>
      </c>
      <c r="E1961" t="s">
        <v>4951</v>
      </c>
      <c r="F1961" t="s">
        <v>4952</v>
      </c>
      <c r="G1961" s="1">
        <v>44846</v>
      </c>
      <c r="H1961" s="5">
        <v>475</v>
      </c>
      <c r="I1961" s="4">
        <v>60</v>
      </c>
      <c r="J1961" s="3">
        <f t="shared" si="265"/>
        <v>44906</v>
      </c>
      <c r="K1961" t="s">
        <v>4888</v>
      </c>
      <c r="L1961" s="1">
        <v>44894</v>
      </c>
      <c r="M1961">
        <f t="shared" si="266"/>
        <v>-12</v>
      </c>
      <c r="N1961" s="5">
        <f t="shared" si="264"/>
        <v>-5700</v>
      </c>
    </row>
    <row r="1962" spans="1:14" x14ac:dyDescent="0.2">
      <c r="A1962" t="s">
        <v>0</v>
      </c>
      <c r="B1962" t="s">
        <v>5</v>
      </c>
      <c r="C1962" t="s">
        <v>4769</v>
      </c>
      <c r="D1962" t="s">
        <v>4770</v>
      </c>
      <c r="E1962" t="s">
        <v>4953</v>
      </c>
      <c r="F1962" t="s">
        <v>4954</v>
      </c>
      <c r="G1962" s="1">
        <v>44839</v>
      </c>
      <c r="H1962" s="5">
        <v>475</v>
      </c>
      <c r="I1962" s="4">
        <v>60</v>
      </c>
      <c r="J1962" s="3">
        <f t="shared" si="265"/>
        <v>44899</v>
      </c>
      <c r="K1962" t="s">
        <v>4888</v>
      </c>
      <c r="L1962" s="1">
        <v>44894</v>
      </c>
      <c r="M1962">
        <f t="shared" si="266"/>
        <v>-5</v>
      </c>
      <c r="N1962" s="5">
        <f t="shared" si="264"/>
        <v>-2375</v>
      </c>
    </row>
    <row r="1963" spans="1:14" x14ac:dyDescent="0.2">
      <c r="A1963" t="s">
        <v>0</v>
      </c>
      <c r="B1963" t="s">
        <v>5</v>
      </c>
      <c r="C1963" t="s">
        <v>4769</v>
      </c>
      <c r="D1963" t="s">
        <v>4770</v>
      </c>
      <c r="E1963" t="s">
        <v>4955</v>
      </c>
      <c r="F1963" t="s">
        <v>4956</v>
      </c>
      <c r="G1963" s="1">
        <v>44834</v>
      </c>
      <c r="H1963" s="5">
        <v>950</v>
      </c>
      <c r="I1963" s="4">
        <v>60</v>
      </c>
      <c r="J1963" s="3">
        <f t="shared" si="265"/>
        <v>44894</v>
      </c>
      <c r="K1963" t="s">
        <v>4888</v>
      </c>
      <c r="L1963" s="1">
        <v>44894</v>
      </c>
      <c r="M1963">
        <f t="shared" si="266"/>
        <v>0</v>
      </c>
      <c r="N1963" s="5">
        <f t="shared" si="264"/>
        <v>0</v>
      </c>
    </row>
    <row r="1964" spans="1:14" x14ac:dyDescent="0.2">
      <c r="A1964" t="s">
        <v>0</v>
      </c>
      <c r="B1964" t="s">
        <v>5</v>
      </c>
      <c r="C1964" t="s">
        <v>4769</v>
      </c>
      <c r="D1964" t="s">
        <v>4770</v>
      </c>
      <c r="E1964" t="s">
        <v>4957</v>
      </c>
      <c r="F1964" t="s">
        <v>4958</v>
      </c>
      <c r="G1964" s="1">
        <v>44845</v>
      </c>
      <c r="H1964" s="5">
        <v>1494</v>
      </c>
      <c r="I1964" s="4">
        <v>60</v>
      </c>
      <c r="J1964" s="3">
        <f t="shared" si="265"/>
        <v>44905</v>
      </c>
      <c r="K1964" t="s">
        <v>4888</v>
      </c>
      <c r="L1964" s="1">
        <v>44894</v>
      </c>
      <c r="M1964">
        <f t="shared" si="266"/>
        <v>-11</v>
      </c>
      <c r="N1964" s="5">
        <f t="shared" si="264"/>
        <v>-16434</v>
      </c>
    </row>
    <row r="1965" spans="1:14" x14ac:dyDescent="0.2">
      <c r="A1965" t="s">
        <v>0</v>
      </c>
      <c r="B1965" t="s">
        <v>5</v>
      </c>
      <c r="C1965" t="s">
        <v>4769</v>
      </c>
      <c r="D1965" t="s">
        <v>4770</v>
      </c>
      <c r="E1965" t="s">
        <v>4959</v>
      </c>
      <c r="F1965" t="s">
        <v>4960</v>
      </c>
      <c r="G1965" s="1">
        <v>44831</v>
      </c>
      <c r="H1965" s="5">
        <v>1300</v>
      </c>
      <c r="I1965" s="4">
        <v>60</v>
      </c>
      <c r="J1965" s="3">
        <f t="shared" si="265"/>
        <v>44891</v>
      </c>
      <c r="K1965" t="s">
        <v>4888</v>
      </c>
      <c r="L1965" s="1">
        <v>44894</v>
      </c>
      <c r="M1965">
        <f t="shared" si="266"/>
        <v>3</v>
      </c>
      <c r="N1965" s="5">
        <f t="shared" si="264"/>
        <v>3900</v>
      </c>
    </row>
    <row r="1966" spans="1:14" x14ac:dyDescent="0.2">
      <c r="A1966" t="s">
        <v>0</v>
      </c>
      <c r="B1966" t="s">
        <v>5</v>
      </c>
      <c r="C1966" t="s">
        <v>4769</v>
      </c>
      <c r="D1966" t="s">
        <v>4770</v>
      </c>
      <c r="E1966" t="s">
        <v>4961</v>
      </c>
      <c r="F1966" t="s">
        <v>4962</v>
      </c>
      <c r="G1966" s="1">
        <v>44860</v>
      </c>
      <c r="H1966" s="5">
        <v>4400</v>
      </c>
      <c r="I1966" s="4">
        <v>60</v>
      </c>
      <c r="J1966" s="3">
        <f t="shared" si="265"/>
        <v>44920</v>
      </c>
      <c r="K1966" t="s">
        <v>4888</v>
      </c>
      <c r="L1966" s="1">
        <v>44894</v>
      </c>
      <c r="M1966">
        <f t="shared" si="266"/>
        <v>-26</v>
      </c>
      <c r="N1966" s="5">
        <f t="shared" si="264"/>
        <v>-114400</v>
      </c>
    </row>
    <row r="1967" spans="1:14" x14ac:dyDescent="0.2">
      <c r="A1967" t="s">
        <v>0</v>
      </c>
      <c r="B1967" t="s">
        <v>5</v>
      </c>
      <c r="C1967" t="s">
        <v>4769</v>
      </c>
      <c r="D1967" t="s">
        <v>4770</v>
      </c>
      <c r="E1967" t="s">
        <v>4963</v>
      </c>
      <c r="F1967" t="s">
        <v>4964</v>
      </c>
      <c r="G1967" s="1">
        <v>44839</v>
      </c>
      <c r="H1967" s="5">
        <v>720</v>
      </c>
      <c r="I1967" s="4">
        <v>60</v>
      </c>
      <c r="J1967" s="3">
        <f t="shared" si="265"/>
        <v>44899</v>
      </c>
      <c r="K1967" t="s">
        <v>4888</v>
      </c>
      <c r="L1967" s="1">
        <v>44894</v>
      </c>
      <c r="M1967">
        <f t="shared" si="266"/>
        <v>-5</v>
      </c>
      <c r="N1967" s="5">
        <f t="shared" si="264"/>
        <v>-3600</v>
      </c>
    </row>
    <row r="1968" spans="1:14" x14ac:dyDescent="0.2">
      <c r="A1968" t="s">
        <v>0</v>
      </c>
      <c r="B1968" t="s">
        <v>5</v>
      </c>
      <c r="C1968" t="s">
        <v>4769</v>
      </c>
      <c r="D1968" t="s">
        <v>4770</v>
      </c>
      <c r="E1968" t="s">
        <v>4965</v>
      </c>
      <c r="F1968" t="s">
        <v>4966</v>
      </c>
      <c r="G1968" s="1">
        <v>44834</v>
      </c>
      <c r="H1968" s="5">
        <v>2160</v>
      </c>
      <c r="I1968" s="4">
        <v>60</v>
      </c>
      <c r="J1968" s="3">
        <f t="shared" si="265"/>
        <v>44894</v>
      </c>
      <c r="K1968" t="s">
        <v>4888</v>
      </c>
      <c r="L1968" s="1">
        <v>44894</v>
      </c>
      <c r="M1968">
        <f t="shared" si="266"/>
        <v>0</v>
      </c>
      <c r="N1968" s="5">
        <f t="shared" si="264"/>
        <v>0</v>
      </c>
    </row>
    <row r="1969" spans="1:14" x14ac:dyDescent="0.2">
      <c r="A1969" t="s">
        <v>0</v>
      </c>
      <c r="B1969" t="s">
        <v>5</v>
      </c>
      <c r="C1969" t="s">
        <v>4769</v>
      </c>
      <c r="D1969" t="s">
        <v>4770</v>
      </c>
      <c r="E1969" t="s">
        <v>4968</v>
      </c>
      <c r="F1969" t="s">
        <v>4969</v>
      </c>
      <c r="G1969" s="1">
        <v>44798</v>
      </c>
      <c r="H1969" s="5">
        <v>834.3</v>
      </c>
      <c r="I1969" s="4">
        <v>60</v>
      </c>
      <c r="J1969" s="3">
        <f t="shared" si="265"/>
        <v>44858</v>
      </c>
      <c r="K1969" t="s">
        <v>4967</v>
      </c>
      <c r="L1969" s="1">
        <v>44897</v>
      </c>
      <c r="M1969">
        <f t="shared" si="266"/>
        <v>39</v>
      </c>
      <c r="N1969" s="5">
        <f t="shared" si="264"/>
        <v>32537.699999999997</v>
      </c>
    </row>
    <row r="1970" spans="1:14" x14ac:dyDescent="0.2">
      <c r="A1970" t="s">
        <v>0</v>
      </c>
      <c r="B1970" t="s">
        <v>5</v>
      </c>
      <c r="C1970" t="s">
        <v>4769</v>
      </c>
      <c r="D1970" t="s">
        <v>4770</v>
      </c>
      <c r="E1970" t="s">
        <v>4970</v>
      </c>
      <c r="F1970" t="s">
        <v>4971</v>
      </c>
      <c r="G1970" s="1">
        <v>44804</v>
      </c>
      <c r="H1970" s="5">
        <v>1180.8</v>
      </c>
      <c r="I1970" s="4">
        <v>60</v>
      </c>
      <c r="J1970" s="3">
        <f t="shared" si="265"/>
        <v>44864</v>
      </c>
      <c r="K1970" t="s">
        <v>4967</v>
      </c>
      <c r="L1970" s="1">
        <v>44897</v>
      </c>
      <c r="M1970">
        <f t="shared" si="266"/>
        <v>33</v>
      </c>
      <c r="N1970" s="5">
        <f t="shared" si="264"/>
        <v>38966.400000000001</v>
      </c>
    </row>
    <row r="1971" spans="1:14" x14ac:dyDescent="0.2">
      <c r="A1971" t="s">
        <v>0</v>
      </c>
      <c r="B1971" t="s">
        <v>5</v>
      </c>
      <c r="C1971" t="s">
        <v>4769</v>
      </c>
      <c r="D1971" t="s">
        <v>4770</v>
      </c>
      <c r="E1971" t="s">
        <v>4972</v>
      </c>
      <c r="F1971" t="s">
        <v>4973</v>
      </c>
      <c r="G1971" s="1">
        <v>44624</v>
      </c>
      <c r="H1971" s="5">
        <v>610.55999999999995</v>
      </c>
      <c r="I1971" s="4">
        <v>60</v>
      </c>
      <c r="J1971" s="3">
        <f t="shared" si="265"/>
        <v>44684</v>
      </c>
      <c r="K1971" t="s">
        <v>4967</v>
      </c>
      <c r="L1971" s="1">
        <v>44897</v>
      </c>
      <c r="M1971">
        <f t="shared" si="266"/>
        <v>213</v>
      </c>
      <c r="N1971" s="5">
        <f t="shared" si="264"/>
        <v>130049.27999999998</v>
      </c>
    </row>
    <row r="1972" spans="1:14" x14ac:dyDescent="0.2">
      <c r="A1972" t="s">
        <v>0</v>
      </c>
      <c r="B1972" t="s">
        <v>5</v>
      </c>
      <c r="C1972" t="s">
        <v>4769</v>
      </c>
      <c r="D1972" t="s">
        <v>4770</v>
      </c>
      <c r="E1972" t="s">
        <v>4974</v>
      </c>
      <c r="F1972" t="s">
        <v>4975</v>
      </c>
      <c r="G1972" s="1">
        <v>44803</v>
      </c>
      <c r="H1972" s="5">
        <v>1900.49</v>
      </c>
      <c r="I1972" s="4">
        <v>60</v>
      </c>
      <c r="J1972" s="3">
        <f t="shared" si="265"/>
        <v>44863</v>
      </c>
      <c r="K1972" t="s">
        <v>4967</v>
      </c>
      <c r="L1972" s="1">
        <v>44897</v>
      </c>
      <c r="M1972">
        <f t="shared" si="266"/>
        <v>34</v>
      </c>
      <c r="N1972" s="5">
        <f t="shared" si="264"/>
        <v>64616.66</v>
      </c>
    </row>
    <row r="1973" spans="1:14" x14ac:dyDescent="0.2">
      <c r="A1973" t="s">
        <v>0</v>
      </c>
      <c r="B1973" t="s">
        <v>5</v>
      </c>
      <c r="C1973" t="s">
        <v>4769</v>
      </c>
      <c r="D1973" t="s">
        <v>4770</v>
      </c>
      <c r="E1973" t="s">
        <v>4977</v>
      </c>
      <c r="F1973" t="s">
        <v>4978</v>
      </c>
      <c r="G1973" s="1">
        <v>44867</v>
      </c>
      <c r="H1973" s="5">
        <v>720</v>
      </c>
      <c r="I1973" s="4">
        <v>60</v>
      </c>
      <c r="J1973" s="3">
        <f t="shared" si="265"/>
        <v>44927</v>
      </c>
      <c r="K1973" t="s">
        <v>4976</v>
      </c>
      <c r="L1973" s="1">
        <v>44908</v>
      </c>
      <c r="M1973">
        <f t="shared" si="266"/>
        <v>-19</v>
      </c>
      <c r="N1973" s="5">
        <f t="shared" si="264"/>
        <v>-13680</v>
      </c>
    </row>
    <row r="1974" spans="1:14" x14ac:dyDescent="0.2">
      <c r="A1974" t="s">
        <v>0</v>
      </c>
      <c r="B1974" t="s">
        <v>5</v>
      </c>
      <c r="C1974" t="s">
        <v>4769</v>
      </c>
      <c r="D1974" t="s">
        <v>4770</v>
      </c>
      <c r="E1974" t="s">
        <v>4979</v>
      </c>
      <c r="F1974" t="s">
        <v>4980</v>
      </c>
      <c r="G1974" s="1">
        <v>44880</v>
      </c>
      <c r="H1974" s="5">
        <v>272</v>
      </c>
      <c r="I1974" s="4">
        <v>60</v>
      </c>
      <c r="J1974" s="3">
        <f t="shared" si="265"/>
        <v>44940</v>
      </c>
      <c r="K1974" t="s">
        <v>4976</v>
      </c>
      <c r="L1974" s="1">
        <v>44908</v>
      </c>
      <c r="M1974">
        <f t="shared" si="266"/>
        <v>-32</v>
      </c>
      <c r="N1974" s="5">
        <f t="shared" si="264"/>
        <v>-8704</v>
      </c>
    </row>
    <row r="1975" spans="1:14" x14ac:dyDescent="0.2">
      <c r="A1975" t="s">
        <v>0</v>
      </c>
      <c r="B1975" t="s">
        <v>5</v>
      </c>
      <c r="C1975" t="s">
        <v>4769</v>
      </c>
      <c r="D1975" t="s">
        <v>4770</v>
      </c>
      <c r="E1975" t="s">
        <v>4981</v>
      </c>
      <c r="F1975" t="s">
        <v>4982</v>
      </c>
      <c r="G1975" s="1">
        <v>44887</v>
      </c>
      <c r="H1975" s="5">
        <v>708</v>
      </c>
      <c r="I1975" s="4">
        <v>60</v>
      </c>
      <c r="J1975" s="3">
        <f t="shared" si="265"/>
        <v>44947</v>
      </c>
      <c r="K1975" t="s">
        <v>4976</v>
      </c>
      <c r="L1975" s="1">
        <v>44908</v>
      </c>
      <c r="M1975">
        <f t="shared" si="266"/>
        <v>-39</v>
      </c>
      <c r="N1975" s="5">
        <f t="shared" si="264"/>
        <v>-27612</v>
      </c>
    </row>
    <row r="1976" spans="1:14" x14ac:dyDescent="0.2">
      <c r="A1976" t="s">
        <v>0</v>
      </c>
      <c r="B1976" t="s">
        <v>5</v>
      </c>
      <c r="C1976" t="s">
        <v>4769</v>
      </c>
      <c r="D1976" t="s">
        <v>4770</v>
      </c>
      <c r="E1976" t="s">
        <v>4983</v>
      </c>
      <c r="F1976" t="s">
        <v>4984</v>
      </c>
      <c r="G1976" s="1">
        <v>44887</v>
      </c>
      <c r="H1976" s="5">
        <v>759.5</v>
      </c>
      <c r="I1976" s="4">
        <v>60</v>
      </c>
      <c r="J1976" s="3">
        <f t="shared" si="265"/>
        <v>44947</v>
      </c>
      <c r="K1976" t="s">
        <v>4976</v>
      </c>
      <c r="L1976" s="1">
        <v>44908</v>
      </c>
      <c r="M1976">
        <f t="shared" si="266"/>
        <v>-39</v>
      </c>
      <c r="N1976" s="5">
        <f t="shared" si="264"/>
        <v>-29620.5</v>
      </c>
    </row>
    <row r="1977" spans="1:14" x14ac:dyDescent="0.2">
      <c r="A1977" t="s">
        <v>0</v>
      </c>
      <c r="B1977" t="s">
        <v>5</v>
      </c>
      <c r="C1977" t="s">
        <v>4769</v>
      </c>
      <c r="D1977" t="s">
        <v>4770</v>
      </c>
      <c r="E1977" t="s">
        <v>4985</v>
      </c>
      <c r="F1977" t="s">
        <v>4986</v>
      </c>
      <c r="G1977" s="1">
        <v>44889</v>
      </c>
      <c r="H1977" s="5">
        <v>913.54</v>
      </c>
      <c r="I1977" s="4">
        <v>60</v>
      </c>
      <c r="J1977" s="3">
        <f t="shared" si="265"/>
        <v>44949</v>
      </c>
      <c r="K1977" t="s">
        <v>4976</v>
      </c>
      <c r="L1977" s="1">
        <v>44908</v>
      </c>
      <c r="M1977">
        <f t="shared" si="266"/>
        <v>-41</v>
      </c>
      <c r="N1977" s="5">
        <f t="shared" si="264"/>
        <v>-37455.14</v>
      </c>
    </row>
    <row r="1978" spans="1:14" x14ac:dyDescent="0.2">
      <c r="A1978" t="s">
        <v>0</v>
      </c>
      <c r="B1978" t="s">
        <v>5</v>
      </c>
      <c r="C1978" t="s">
        <v>4769</v>
      </c>
      <c r="D1978" t="s">
        <v>4770</v>
      </c>
      <c r="E1978" t="s">
        <v>4987</v>
      </c>
      <c r="F1978" t="s">
        <v>4988</v>
      </c>
      <c r="G1978" s="1">
        <v>44888</v>
      </c>
      <c r="H1978" s="5">
        <v>319</v>
      </c>
      <c r="I1978" s="4">
        <v>60</v>
      </c>
      <c r="J1978" s="3">
        <f t="shared" si="265"/>
        <v>44948</v>
      </c>
      <c r="K1978" t="s">
        <v>4976</v>
      </c>
      <c r="L1978" s="1">
        <v>44908</v>
      </c>
      <c r="M1978">
        <f t="shared" si="266"/>
        <v>-40</v>
      </c>
      <c r="N1978" s="5">
        <f t="shared" si="264"/>
        <v>-12760</v>
      </c>
    </row>
    <row r="1979" spans="1:14" x14ac:dyDescent="0.2">
      <c r="A1979" t="s">
        <v>0</v>
      </c>
      <c r="B1979" t="s">
        <v>5</v>
      </c>
      <c r="C1979" t="s">
        <v>4769</v>
      </c>
      <c r="D1979" t="s">
        <v>4770</v>
      </c>
      <c r="E1979" t="s">
        <v>4989</v>
      </c>
      <c r="F1979" t="s">
        <v>4990</v>
      </c>
      <c r="G1979" s="1">
        <v>44889</v>
      </c>
      <c r="H1979" s="5">
        <v>753.52</v>
      </c>
      <c r="I1979" s="4">
        <v>60</v>
      </c>
      <c r="J1979" s="3">
        <f t="shared" si="265"/>
        <v>44949</v>
      </c>
      <c r="K1979" t="s">
        <v>4976</v>
      </c>
      <c r="L1979" s="1">
        <v>44908</v>
      </c>
      <c r="M1979">
        <f t="shared" si="266"/>
        <v>-41</v>
      </c>
      <c r="N1979" s="5">
        <f t="shared" si="264"/>
        <v>-30894.32</v>
      </c>
    </row>
    <row r="1980" spans="1:14" x14ac:dyDescent="0.2">
      <c r="A1980" t="s">
        <v>0</v>
      </c>
      <c r="B1980" t="s">
        <v>5</v>
      </c>
      <c r="C1980" t="s">
        <v>4769</v>
      </c>
      <c r="D1980" t="s">
        <v>4770</v>
      </c>
      <c r="E1980" t="s">
        <v>4991</v>
      </c>
      <c r="F1980" t="s">
        <v>4992</v>
      </c>
      <c r="G1980" s="1">
        <v>44868</v>
      </c>
      <c r="H1980" s="5">
        <v>86.52</v>
      </c>
      <c r="I1980" s="4">
        <v>60</v>
      </c>
      <c r="J1980" s="3">
        <f t="shared" si="265"/>
        <v>44928</v>
      </c>
      <c r="K1980" t="s">
        <v>4976</v>
      </c>
      <c r="L1980" s="1">
        <v>44908</v>
      </c>
      <c r="M1980">
        <f t="shared" si="266"/>
        <v>-20</v>
      </c>
      <c r="N1980" s="5">
        <f t="shared" si="264"/>
        <v>-1730.3999999999999</v>
      </c>
    </row>
    <row r="1981" spans="1:14" x14ac:dyDescent="0.2">
      <c r="A1981" t="s">
        <v>0</v>
      </c>
      <c r="B1981" t="s">
        <v>5</v>
      </c>
      <c r="C1981" t="s">
        <v>4769</v>
      </c>
      <c r="D1981" t="s">
        <v>4770</v>
      </c>
      <c r="E1981" t="s">
        <v>4993</v>
      </c>
      <c r="F1981" t="s">
        <v>4994</v>
      </c>
      <c r="G1981" s="1">
        <v>44880</v>
      </c>
      <c r="H1981" s="5">
        <v>173.04</v>
      </c>
      <c r="I1981" s="4">
        <v>60</v>
      </c>
      <c r="J1981" s="3">
        <f t="shared" si="265"/>
        <v>44940</v>
      </c>
      <c r="K1981" t="s">
        <v>4976</v>
      </c>
      <c r="L1981" s="1">
        <v>44908</v>
      </c>
      <c r="M1981">
        <f t="shared" si="266"/>
        <v>-32</v>
      </c>
      <c r="N1981" s="5">
        <f t="shared" si="264"/>
        <v>-5537.28</v>
      </c>
    </row>
    <row r="1982" spans="1:14" x14ac:dyDescent="0.2">
      <c r="A1982" t="s">
        <v>0</v>
      </c>
      <c r="B1982" t="s">
        <v>5</v>
      </c>
      <c r="C1982" t="s">
        <v>4769</v>
      </c>
      <c r="D1982" t="s">
        <v>4770</v>
      </c>
      <c r="E1982" t="s">
        <v>4995</v>
      </c>
      <c r="F1982" t="s">
        <v>4996</v>
      </c>
      <c r="G1982" s="1">
        <v>44889</v>
      </c>
      <c r="H1982" s="5">
        <v>205.16</v>
      </c>
      <c r="I1982" s="4">
        <v>60</v>
      </c>
      <c r="J1982" s="3">
        <f t="shared" si="265"/>
        <v>44949</v>
      </c>
      <c r="K1982" t="s">
        <v>4976</v>
      </c>
      <c r="L1982" s="1">
        <v>44908</v>
      </c>
      <c r="M1982">
        <f t="shared" si="266"/>
        <v>-41</v>
      </c>
      <c r="N1982" s="5">
        <f t="shared" si="264"/>
        <v>-8411.56</v>
      </c>
    </row>
    <row r="1983" spans="1:14" x14ac:dyDescent="0.2">
      <c r="A1983" t="s">
        <v>0</v>
      </c>
      <c r="B1983" t="s">
        <v>5</v>
      </c>
      <c r="C1983" t="s">
        <v>4769</v>
      </c>
      <c r="D1983" t="s">
        <v>4770</v>
      </c>
      <c r="E1983" t="s">
        <v>4997</v>
      </c>
      <c r="F1983" t="s">
        <v>4998</v>
      </c>
      <c r="G1983" s="1">
        <v>44889</v>
      </c>
      <c r="H1983" s="5">
        <v>256.45</v>
      </c>
      <c r="I1983" s="4">
        <v>60</v>
      </c>
      <c r="J1983" s="3">
        <f t="shared" si="265"/>
        <v>44949</v>
      </c>
      <c r="K1983" t="s">
        <v>4976</v>
      </c>
      <c r="L1983" s="1">
        <v>44908</v>
      </c>
      <c r="M1983">
        <f t="shared" si="266"/>
        <v>-41</v>
      </c>
      <c r="N1983" s="5">
        <f t="shared" si="264"/>
        <v>-10514.449999999999</v>
      </c>
    </row>
    <row r="1984" spans="1:14" x14ac:dyDescent="0.2">
      <c r="A1984" t="s">
        <v>0</v>
      </c>
      <c r="B1984" t="s">
        <v>5</v>
      </c>
      <c r="C1984" t="s">
        <v>4769</v>
      </c>
      <c r="D1984" t="s">
        <v>4770</v>
      </c>
      <c r="E1984" t="s">
        <v>4999</v>
      </c>
      <c r="F1984" t="s">
        <v>5000</v>
      </c>
      <c r="G1984" s="1">
        <v>44883</v>
      </c>
      <c r="H1984" s="5">
        <v>3200</v>
      </c>
      <c r="I1984" s="4">
        <v>60</v>
      </c>
      <c r="J1984" s="3">
        <f t="shared" si="265"/>
        <v>44943</v>
      </c>
      <c r="K1984" t="s">
        <v>4976</v>
      </c>
      <c r="L1984" s="1">
        <v>44908</v>
      </c>
      <c r="M1984">
        <f t="shared" si="266"/>
        <v>-35</v>
      </c>
      <c r="N1984" s="5">
        <f t="shared" si="264"/>
        <v>-112000</v>
      </c>
    </row>
    <row r="1985" spans="1:14" x14ac:dyDescent="0.2">
      <c r="A1985" t="s">
        <v>0</v>
      </c>
      <c r="B1985" t="s">
        <v>5</v>
      </c>
      <c r="C1985" t="s">
        <v>4769</v>
      </c>
      <c r="D1985" t="s">
        <v>4770</v>
      </c>
      <c r="E1985" t="s">
        <v>5002</v>
      </c>
      <c r="F1985" t="s">
        <v>5003</v>
      </c>
      <c r="G1985" s="1">
        <v>43805</v>
      </c>
      <c r="H1985" s="5">
        <v>1239.55</v>
      </c>
      <c r="I1985" s="4">
        <v>60</v>
      </c>
      <c r="J1985" s="3">
        <f t="shared" si="265"/>
        <v>43865</v>
      </c>
      <c r="K1985" t="s">
        <v>5001</v>
      </c>
      <c r="L1985" s="1">
        <v>44908</v>
      </c>
      <c r="M1985">
        <f t="shared" si="266"/>
        <v>1043</v>
      </c>
      <c r="N1985" s="5">
        <f t="shared" si="264"/>
        <v>1292850.6499999999</v>
      </c>
    </row>
    <row r="1986" spans="1:14" x14ac:dyDescent="0.2">
      <c r="A1986" t="s">
        <v>0</v>
      </c>
      <c r="B1986" t="s">
        <v>5</v>
      </c>
      <c r="C1986" t="s">
        <v>4769</v>
      </c>
      <c r="D1986" t="s">
        <v>4770</v>
      </c>
      <c r="E1986" t="s">
        <v>5004</v>
      </c>
      <c r="F1986" t="s">
        <v>5005</v>
      </c>
      <c r="G1986" s="1">
        <v>44894</v>
      </c>
      <c r="H1986" s="5">
        <v>372</v>
      </c>
      <c r="I1986" s="4">
        <v>60</v>
      </c>
      <c r="J1986" s="3">
        <f t="shared" si="265"/>
        <v>44954</v>
      </c>
      <c r="K1986" t="s">
        <v>5001</v>
      </c>
      <c r="L1986" s="1">
        <v>44908</v>
      </c>
      <c r="M1986">
        <f t="shared" si="266"/>
        <v>-46</v>
      </c>
      <c r="N1986" s="5">
        <f t="shared" ref="N1986:N2030" si="267">M1986*H1986</f>
        <v>-17112</v>
      </c>
    </row>
    <row r="1987" spans="1:14" x14ac:dyDescent="0.2">
      <c r="A1987" t="s">
        <v>0</v>
      </c>
      <c r="B1987" t="s">
        <v>5</v>
      </c>
      <c r="C1987" t="s">
        <v>4769</v>
      </c>
      <c r="D1987" t="s">
        <v>4770</v>
      </c>
      <c r="E1987" t="s">
        <v>5006</v>
      </c>
      <c r="F1987" t="s">
        <v>5007</v>
      </c>
      <c r="G1987" s="1">
        <v>44869</v>
      </c>
      <c r="H1987" s="5">
        <v>376</v>
      </c>
      <c r="I1987" s="4">
        <v>60</v>
      </c>
      <c r="J1987" s="3">
        <f t="shared" ref="J1987:J2030" si="268">G1987+I1987</f>
        <v>44929</v>
      </c>
      <c r="K1987" t="s">
        <v>5001</v>
      </c>
      <c r="L1987" s="1">
        <v>44908</v>
      </c>
      <c r="M1987">
        <f t="shared" ref="M1987:M2030" si="269">L1987-J1987</f>
        <v>-21</v>
      </c>
      <c r="N1987" s="5">
        <f t="shared" si="267"/>
        <v>-7896</v>
      </c>
    </row>
    <row r="1988" spans="1:14" x14ac:dyDescent="0.2">
      <c r="A1988" t="s">
        <v>0</v>
      </c>
      <c r="B1988" t="s">
        <v>5</v>
      </c>
      <c r="C1988" t="s">
        <v>4769</v>
      </c>
      <c r="D1988" t="s">
        <v>4770</v>
      </c>
      <c r="E1988" t="s">
        <v>5008</v>
      </c>
      <c r="F1988" t="s">
        <v>5009</v>
      </c>
      <c r="G1988" s="1">
        <v>44874</v>
      </c>
      <c r="H1988" s="5">
        <v>1950</v>
      </c>
      <c r="I1988" s="4">
        <v>60</v>
      </c>
      <c r="J1988" s="3">
        <f t="shared" si="268"/>
        <v>44934</v>
      </c>
      <c r="K1988" t="s">
        <v>5001</v>
      </c>
      <c r="L1988" s="1">
        <v>44908</v>
      </c>
      <c r="M1988">
        <f t="shared" si="269"/>
        <v>-26</v>
      </c>
      <c r="N1988" s="5">
        <f t="shared" si="267"/>
        <v>-50700</v>
      </c>
    </row>
    <row r="1989" spans="1:14" x14ac:dyDescent="0.2">
      <c r="A1989" t="s">
        <v>0</v>
      </c>
      <c r="B1989" t="s">
        <v>5</v>
      </c>
      <c r="C1989" t="s">
        <v>4769</v>
      </c>
      <c r="D1989" t="s">
        <v>4770</v>
      </c>
      <c r="E1989" t="s">
        <v>5010</v>
      </c>
      <c r="F1989" t="s">
        <v>5011</v>
      </c>
      <c r="G1989" s="1">
        <v>44874</v>
      </c>
      <c r="H1989" s="5">
        <v>1950</v>
      </c>
      <c r="I1989" s="4">
        <v>60</v>
      </c>
      <c r="J1989" s="3">
        <f t="shared" si="268"/>
        <v>44934</v>
      </c>
      <c r="K1989" t="s">
        <v>5001</v>
      </c>
      <c r="L1989" s="1">
        <v>44908</v>
      </c>
      <c r="M1989">
        <f t="shared" si="269"/>
        <v>-26</v>
      </c>
      <c r="N1989" s="5">
        <f t="shared" si="267"/>
        <v>-50700</v>
      </c>
    </row>
    <row r="1990" spans="1:14" x14ac:dyDescent="0.2">
      <c r="A1990" t="s">
        <v>0</v>
      </c>
      <c r="B1990" t="s">
        <v>5</v>
      </c>
      <c r="C1990" t="s">
        <v>4769</v>
      </c>
      <c r="D1990" t="s">
        <v>4770</v>
      </c>
      <c r="E1990" t="s">
        <v>5012</v>
      </c>
      <c r="F1990" t="s">
        <v>5013</v>
      </c>
      <c r="G1990" s="1">
        <v>44876</v>
      </c>
      <c r="H1990" s="5">
        <v>837</v>
      </c>
      <c r="I1990" s="4">
        <v>60</v>
      </c>
      <c r="J1990" s="3">
        <f t="shared" si="268"/>
        <v>44936</v>
      </c>
      <c r="K1990" t="s">
        <v>5001</v>
      </c>
      <c r="L1990" s="1">
        <v>44908</v>
      </c>
      <c r="M1990">
        <f t="shared" si="269"/>
        <v>-28</v>
      </c>
      <c r="N1990" s="5">
        <f t="shared" si="267"/>
        <v>-23436</v>
      </c>
    </row>
    <row r="1991" spans="1:14" x14ac:dyDescent="0.2">
      <c r="A1991" t="s">
        <v>0</v>
      </c>
      <c r="B1991" t="s">
        <v>5</v>
      </c>
      <c r="C1991" t="s">
        <v>4769</v>
      </c>
      <c r="D1991" t="s">
        <v>4770</v>
      </c>
      <c r="E1991" t="s">
        <v>5014</v>
      </c>
      <c r="F1991" t="s">
        <v>5015</v>
      </c>
      <c r="G1991" s="1">
        <v>44883</v>
      </c>
      <c r="H1991" s="5">
        <v>1020</v>
      </c>
      <c r="I1991" s="4">
        <v>60</v>
      </c>
      <c r="J1991" s="3">
        <f t="shared" si="268"/>
        <v>44943</v>
      </c>
      <c r="K1991" t="s">
        <v>5001</v>
      </c>
      <c r="L1991" s="1">
        <v>44908</v>
      </c>
      <c r="M1991">
        <f t="shared" si="269"/>
        <v>-35</v>
      </c>
      <c r="N1991" s="5">
        <f t="shared" si="267"/>
        <v>-35700</v>
      </c>
    </row>
    <row r="1992" spans="1:14" x14ac:dyDescent="0.2">
      <c r="A1992" t="s">
        <v>0</v>
      </c>
      <c r="B1992" t="s">
        <v>5</v>
      </c>
      <c r="C1992" t="s">
        <v>4769</v>
      </c>
      <c r="D1992" t="s">
        <v>4770</v>
      </c>
      <c r="E1992" t="s">
        <v>5016</v>
      </c>
      <c r="F1992" t="s">
        <v>5017</v>
      </c>
      <c r="G1992" s="1">
        <v>44882</v>
      </c>
      <c r="H1992" s="5">
        <v>11400</v>
      </c>
      <c r="I1992" s="4">
        <v>60</v>
      </c>
      <c r="J1992" s="3">
        <f t="shared" si="268"/>
        <v>44942</v>
      </c>
      <c r="K1992" t="s">
        <v>5001</v>
      </c>
      <c r="L1992" s="1">
        <v>44908</v>
      </c>
      <c r="M1992">
        <f t="shared" si="269"/>
        <v>-34</v>
      </c>
      <c r="N1992" s="5">
        <f t="shared" si="267"/>
        <v>-387600</v>
      </c>
    </row>
    <row r="1993" spans="1:14" x14ac:dyDescent="0.2">
      <c r="A1993" t="s">
        <v>0</v>
      </c>
      <c r="B1993" t="s">
        <v>5</v>
      </c>
      <c r="C1993" t="s">
        <v>4769</v>
      </c>
      <c r="D1993" t="s">
        <v>4770</v>
      </c>
      <c r="E1993" t="s">
        <v>5018</v>
      </c>
      <c r="F1993" t="s">
        <v>5019</v>
      </c>
      <c r="G1993" s="1">
        <v>44888</v>
      </c>
      <c r="H1993" s="5">
        <v>2160</v>
      </c>
      <c r="I1993" s="4">
        <v>60</v>
      </c>
      <c r="J1993" s="3">
        <f t="shared" si="268"/>
        <v>44948</v>
      </c>
      <c r="K1993" t="s">
        <v>5001</v>
      </c>
      <c r="L1993" s="1">
        <v>44908</v>
      </c>
      <c r="M1993">
        <f t="shared" si="269"/>
        <v>-40</v>
      </c>
      <c r="N1993" s="5">
        <f t="shared" si="267"/>
        <v>-86400</v>
      </c>
    </row>
    <row r="1994" spans="1:14" x14ac:dyDescent="0.2">
      <c r="A1994" t="s">
        <v>0</v>
      </c>
      <c r="B1994" t="s">
        <v>5</v>
      </c>
      <c r="C1994" t="s">
        <v>4769</v>
      </c>
      <c r="D1994" t="s">
        <v>4770</v>
      </c>
      <c r="E1994" t="s">
        <v>5020</v>
      </c>
      <c r="F1994" t="s">
        <v>5021</v>
      </c>
      <c r="G1994" s="1">
        <v>44882</v>
      </c>
      <c r="H1994" s="5">
        <v>30840</v>
      </c>
      <c r="I1994" s="4">
        <v>60</v>
      </c>
      <c r="J1994" s="3">
        <f t="shared" si="268"/>
        <v>44942</v>
      </c>
      <c r="K1994" t="s">
        <v>5001</v>
      </c>
      <c r="L1994" s="1">
        <v>44908</v>
      </c>
      <c r="M1994">
        <f t="shared" si="269"/>
        <v>-34</v>
      </c>
      <c r="N1994" s="5">
        <f t="shared" si="267"/>
        <v>-1048560</v>
      </c>
    </row>
    <row r="1995" spans="1:14" x14ac:dyDescent="0.2">
      <c r="A1995" t="s">
        <v>0</v>
      </c>
      <c r="B1995" t="s">
        <v>5</v>
      </c>
      <c r="C1995" t="s">
        <v>4769</v>
      </c>
      <c r="D1995" t="s">
        <v>4770</v>
      </c>
      <c r="E1995" t="s">
        <v>5022</v>
      </c>
      <c r="F1995" t="s">
        <v>5023</v>
      </c>
      <c r="G1995" s="1">
        <v>44867</v>
      </c>
      <c r="H1995" s="5">
        <v>205.16</v>
      </c>
      <c r="I1995" s="4">
        <v>60</v>
      </c>
      <c r="J1995" s="3">
        <f t="shared" si="268"/>
        <v>44927</v>
      </c>
      <c r="K1995" t="s">
        <v>5001</v>
      </c>
      <c r="L1995" s="1">
        <v>44908</v>
      </c>
      <c r="M1995">
        <f t="shared" si="269"/>
        <v>-19</v>
      </c>
      <c r="N1995" s="5">
        <f t="shared" si="267"/>
        <v>-3898.04</v>
      </c>
    </row>
    <row r="1996" spans="1:14" x14ac:dyDescent="0.2">
      <c r="A1996" t="s">
        <v>0</v>
      </c>
      <c r="B1996" t="s">
        <v>5</v>
      </c>
      <c r="C1996" t="s">
        <v>4769</v>
      </c>
      <c r="D1996" t="s">
        <v>4770</v>
      </c>
      <c r="E1996" t="s">
        <v>5024</v>
      </c>
      <c r="F1996" t="s">
        <v>5025</v>
      </c>
      <c r="G1996" s="1">
        <v>44894</v>
      </c>
      <c r="H1996" s="5">
        <v>2152.9499999999998</v>
      </c>
      <c r="I1996" s="4">
        <v>60</v>
      </c>
      <c r="J1996" s="3">
        <f t="shared" si="268"/>
        <v>44954</v>
      </c>
      <c r="K1996" t="s">
        <v>5001</v>
      </c>
      <c r="L1996" s="1">
        <v>44908</v>
      </c>
      <c r="M1996">
        <f t="shared" si="269"/>
        <v>-46</v>
      </c>
      <c r="N1996" s="5">
        <f t="shared" si="267"/>
        <v>-99035.7</v>
      </c>
    </row>
    <row r="1997" spans="1:14" x14ac:dyDescent="0.2">
      <c r="A1997" t="s">
        <v>0</v>
      </c>
      <c r="B1997" t="s">
        <v>5</v>
      </c>
      <c r="C1997" t="s">
        <v>4769</v>
      </c>
      <c r="D1997" t="s">
        <v>4770</v>
      </c>
      <c r="E1997" t="s">
        <v>5026</v>
      </c>
      <c r="F1997" t="s">
        <v>5027</v>
      </c>
      <c r="G1997" s="1">
        <v>44894</v>
      </c>
      <c r="H1997" s="5">
        <v>2556</v>
      </c>
      <c r="I1997" s="4">
        <v>60</v>
      </c>
      <c r="J1997" s="3">
        <f t="shared" si="268"/>
        <v>44954</v>
      </c>
      <c r="K1997" t="s">
        <v>5001</v>
      </c>
      <c r="L1997" s="1">
        <v>44908</v>
      </c>
      <c r="M1997">
        <f t="shared" si="269"/>
        <v>-46</v>
      </c>
      <c r="N1997" s="5">
        <f t="shared" si="267"/>
        <v>-117576</v>
      </c>
    </row>
    <row r="1998" spans="1:14" x14ac:dyDescent="0.2">
      <c r="A1998" t="s">
        <v>0</v>
      </c>
      <c r="B1998" t="s">
        <v>5</v>
      </c>
      <c r="C1998" t="s">
        <v>4769</v>
      </c>
      <c r="D1998" t="s">
        <v>4770</v>
      </c>
      <c r="E1998" t="s">
        <v>5028</v>
      </c>
      <c r="F1998" t="s">
        <v>5029</v>
      </c>
      <c r="G1998" s="1">
        <v>44890</v>
      </c>
      <c r="H1998" s="5">
        <v>519.36</v>
      </c>
      <c r="I1998" s="4">
        <v>60</v>
      </c>
      <c r="J1998" s="3">
        <f t="shared" si="268"/>
        <v>44950</v>
      </c>
      <c r="K1998" t="s">
        <v>5001</v>
      </c>
      <c r="L1998" s="1">
        <v>44908</v>
      </c>
      <c r="M1998">
        <f t="shared" si="269"/>
        <v>-42</v>
      </c>
      <c r="N1998" s="5">
        <f t="shared" si="267"/>
        <v>-21813.119999999999</v>
      </c>
    </row>
    <row r="1999" spans="1:14" x14ac:dyDescent="0.2">
      <c r="A1999" t="s">
        <v>0</v>
      </c>
      <c r="B1999" t="s">
        <v>5</v>
      </c>
      <c r="C1999" t="s">
        <v>4769</v>
      </c>
      <c r="D1999" t="s">
        <v>4770</v>
      </c>
      <c r="E1999" t="s">
        <v>5030</v>
      </c>
      <c r="F1999" t="s">
        <v>5031</v>
      </c>
      <c r="G1999" s="1">
        <v>44889</v>
      </c>
      <c r="H1999" s="5">
        <v>533</v>
      </c>
      <c r="I1999" s="4">
        <v>60</v>
      </c>
      <c r="J1999" s="3">
        <f t="shared" si="268"/>
        <v>44949</v>
      </c>
      <c r="K1999" t="s">
        <v>5001</v>
      </c>
      <c r="L1999" s="1">
        <v>44908</v>
      </c>
      <c r="M1999">
        <f t="shared" si="269"/>
        <v>-41</v>
      </c>
      <c r="N1999" s="5">
        <f t="shared" si="267"/>
        <v>-21853</v>
      </c>
    </row>
    <row r="2000" spans="1:14" x14ac:dyDescent="0.2">
      <c r="A2000" t="s">
        <v>0</v>
      </c>
      <c r="B2000" t="s">
        <v>5</v>
      </c>
      <c r="C2000" t="s">
        <v>4769</v>
      </c>
      <c r="D2000" t="s">
        <v>4770</v>
      </c>
      <c r="E2000" t="s">
        <v>5032</v>
      </c>
      <c r="F2000" t="s">
        <v>5033</v>
      </c>
      <c r="G2000" s="1">
        <v>44876</v>
      </c>
      <c r="H2000" s="5">
        <v>475</v>
      </c>
      <c r="I2000" s="4">
        <v>60</v>
      </c>
      <c r="J2000" s="3">
        <f t="shared" si="268"/>
        <v>44936</v>
      </c>
      <c r="K2000" t="s">
        <v>5001</v>
      </c>
      <c r="L2000" s="1">
        <v>44908</v>
      </c>
      <c r="M2000">
        <f t="shared" si="269"/>
        <v>-28</v>
      </c>
      <c r="N2000" s="5">
        <f t="shared" si="267"/>
        <v>-13300</v>
      </c>
    </row>
    <row r="2001" spans="1:14" x14ac:dyDescent="0.2">
      <c r="A2001" t="s">
        <v>0</v>
      </c>
      <c r="B2001" t="s">
        <v>5</v>
      </c>
      <c r="C2001" t="s">
        <v>4769</v>
      </c>
      <c r="D2001" t="s">
        <v>4770</v>
      </c>
      <c r="E2001" t="s">
        <v>5034</v>
      </c>
      <c r="F2001" t="s">
        <v>5035</v>
      </c>
      <c r="G2001" s="1">
        <v>44883</v>
      </c>
      <c r="H2001" s="5">
        <v>475</v>
      </c>
      <c r="I2001" s="4">
        <v>60</v>
      </c>
      <c r="J2001" s="3">
        <f t="shared" si="268"/>
        <v>44943</v>
      </c>
      <c r="K2001" t="s">
        <v>5001</v>
      </c>
      <c r="L2001" s="1">
        <v>44908</v>
      </c>
      <c r="M2001">
        <f t="shared" si="269"/>
        <v>-35</v>
      </c>
      <c r="N2001" s="5">
        <f t="shared" si="267"/>
        <v>-16625</v>
      </c>
    </row>
    <row r="2002" spans="1:14" x14ac:dyDescent="0.2">
      <c r="A2002" t="s">
        <v>0</v>
      </c>
      <c r="B2002" t="s">
        <v>5</v>
      </c>
      <c r="C2002" t="s">
        <v>4769</v>
      </c>
      <c r="D2002" t="s">
        <v>4770</v>
      </c>
      <c r="E2002" t="s">
        <v>5036</v>
      </c>
      <c r="F2002" t="s">
        <v>5037</v>
      </c>
      <c r="G2002" s="1">
        <v>44894</v>
      </c>
      <c r="H2002" s="5">
        <v>475</v>
      </c>
      <c r="I2002" s="4">
        <v>60</v>
      </c>
      <c r="J2002" s="3">
        <f t="shared" si="268"/>
        <v>44954</v>
      </c>
      <c r="K2002" t="s">
        <v>5001</v>
      </c>
      <c r="L2002" s="1">
        <v>44908</v>
      </c>
      <c r="M2002">
        <f t="shared" si="269"/>
        <v>-46</v>
      </c>
      <c r="N2002" s="5">
        <f t="shared" si="267"/>
        <v>-21850</v>
      </c>
    </row>
    <row r="2003" spans="1:14" x14ac:dyDescent="0.2">
      <c r="A2003" t="s">
        <v>0</v>
      </c>
      <c r="B2003" t="s">
        <v>5</v>
      </c>
      <c r="C2003" t="s">
        <v>4769</v>
      </c>
      <c r="D2003" t="s">
        <v>4770</v>
      </c>
      <c r="E2003" t="s">
        <v>5038</v>
      </c>
      <c r="F2003" t="s">
        <v>5039</v>
      </c>
      <c r="G2003" s="1">
        <v>44893</v>
      </c>
      <c r="H2003" s="5">
        <v>475</v>
      </c>
      <c r="I2003" s="4">
        <v>60</v>
      </c>
      <c r="J2003" s="3">
        <f t="shared" si="268"/>
        <v>44953</v>
      </c>
      <c r="K2003" t="s">
        <v>5001</v>
      </c>
      <c r="L2003" s="1">
        <v>44908</v>
      </c>
      <c r="M2003">
        <f t="shared" si="269"/>
        <v>-45</v>
      </c>
      <c r="N2003" s="5">
        <f t="shared" si="267"/>
        <v>-21375</v>
      </c>
    </row>
    <row r="2004" spans="1:14" x14ac:dyDescent="0.2">
      <c r="A2004" t="s">
        <v>0</v>
      </c>
      <c r="B2004" t="s">
        <v>5</v>
      </c>
      <c r="C2004" t="s">
        <v>4769</v>
      </c>
      <c r="D2004" t="s">
        <v>4770</v>
      </c>
      <c r="E2004" t="s">
        <v>5040</v>
      </c>
      <c r="F2004" t="s">
        <v>5041</v>
      </c>
      <c r="G2004" s="1">
        <v>44894</v>
      </c>
      <c r="H2004" s="5">
        <v>475</v>
      </c>
      <c r="I2004" s="4">
        <v>60</v>
      </c>
      <c r="J2004" s="3">
        <f t="shared" si="268"/>
        <v>44954</v>
      </c>
      <c r="K2004" t="s">
        <v>5001</v>
      </c>
      <c r="L2004" s="1">
        <v>44908</v>
      </c>
      <c r="M2004">
        <f t="shared" si="269"/>
        <v>-46</v>
      </c>
      <c r="N2004" s="5">
        <f t="shared" si="267"/>
        <v>-21850</v>
      </c>
    </row>
    <row r="2005" spans="1:14" x14ac:dyDescent="0.2">
      <c r="A2005" t="s">
        <v>0</v>
      </c>
      <c r="B2005" t="s">
        <v>5</v>
      </c>
      <c r="C2005" t="s">
        <v>4769</v>
      </c>
      <c r="D2005" t="s">
        <v>4770</v>
      </c>
      <c r="E2005" t="s">
        <v>5043</v>
      </c>
      <c r="F2005" t="s">
        <v>5044</v>
      </c>
      <c r="G2005" s="1">
        <v>44880</v>
      </c>
      <c r="H2005" s="5">
        <v>8800</v>
      </c>
      <c r="I2005" s="4">
        <v>60</v>
      </c>
      <c r="J2005" s="3">
        <f t="shared" si="268"/>
        <v>44940</v>
      </c>
      <c r="K2005" t="s">
        <v>5042</v>
      </c>
      <c r="L2005" s="1">
        <v>44908</v>
      </c>
      <c r="M2005">
        <f t="shared" si="269"/>
        <v>-32</v>
      </c>
      <c r="N2005" s="5">
        <f t="shared" si="267"/>
        <v>-281600</v>
      </c>
    </row>
    <row r="2006" spans="1:14" x14ac:dyDescent="0.2">
      <c r="A2006" t="s">
        <v>0</v>
      </c>
      <c r="B2006" t="s">
        <v>5</v>
      </c>
      <c r="C2006" t="s">
        <v>4769</v>
      </c>
      <c r="D2006" t="s">
        <v>4770</v>
      </c>
      <c r="E2006" t="s">
        <v>5045</v>
      </c>
      <c r="F2006" t="s">
        <v>5046</v>
      </c>
      <c r="G2006" s="1">
        <v>44867</v>
      </c>
      <c r="H2006" s="5">
        <v>930</v>
      </c>
      <c r="I2006" s="4">
        <v>60</v>
      </c>
      <c r="J2006" s="3">
        <f t="shared" si="268"/>
        <v>44927</v>
      </c>
      <c r="K2006" t="s">
        <v>5042</v>
      </c>
      <c r="L2006" s="1">
        <v>44908</v>
      </c>
      <c r="M2006">
        <f t="shared" si="269"/>
        <v>-19</v>
      </c>
      <c r="N2006" s="5">
        <f t="shared" si="267"/>
        <v>-17670</v>
      </c>
    </row>
    <row r="2007" spans="1:14" x14ac:dyDescent="0.2">
      <c r="A2007" t="s">
        <v>0</v>
      </c>
      <c r="B2007" t="s">
        <v>5</v>
      </c>
      <c r="C2007" t="s">
        <v>4769</v>
      </c>
      <c r="D2007" t="s">
        <v>4770</v>
      </c>
      <c r="E2007" t="s">
        <v>5047</v>
      </c>
      <c r="F2007" t="s">
        <v>5048</v>
      </c>
      <c r="G2007" s="1">
        <v>44867</v>
      </c>
      <c r="H2007" s="5">
        <v>410.5</v>
      </c>
      <c r="I2007" s="4">
        <v>60</v>
      </c>
      <c r="J2007" s="3">
        <f t="shared" si="268"/>
        <v>44927</v>
      </c>
      <c r="K2007" t="s">
        <v>5042</v>
      </c>
      <c r="L2007" s="1">
        <v>44908</v>
      </c>
      <c r="M2007">
        <f t="shared" si="269"/>
        <v>-19</v>
      </c>
      <c r="N2007" s="5">
        <f t="shared" si="267"/>
        <v>-7799.5</v>
      </c>
    </row>
    <row r="2008" spans="1:14" x14ac:dyDescent="0.2">
      <c r="A2008" t="s">
        <v>0</v>
      </c>
      <c r="B2008" t="s">
        <v>5</v>
      </c>
      <c r="C2008" t="s">
        <v>4769</v>
      </c>
      <c r="D2008" t="s">
        <v>4770</v>
      </c>
      <c r="E2008" t="s">
        <v>5049</v>
      </c>
      <c r="F2008" t="s">
        <v>5050</v>
      </c>
      <c r="G2008" s="1">
        <v>44867</v>
      </c>
      <c r="H2008" s="5">
        <v>173.04</v>
      </c>
      <c r="I2008" s="4">
        <v>60</v>
      </c>
      <c r="J2008" s="3">
        <f t="shared" si="268"/>
        <v>44927</v>
      </c>
      <c r="K2008" t="s">
        <v>5042</v>
      </c>
      <c r="L2008" s="1">
        <v>44908</v>
      </c>
      <c r="M2008">
        <f t="shared" si="269"/>
        <v>-19</v>
      </c>
      <c r="N2008" s="5">
        <f t="shared" si="267"/>
        <v>-3287.7599999999998</v>
      </c>
    </row>
    <row r="2009" spans="1:14" x14ac:dyDescent="0.2">
      <c r="A2009" t="s">
        <v>0</v>
      </c>
      <c r="B2009" t="s">
        <v>5</v>
      </c>
      <c r="C2009" t="s">
        <v>4769</v>
      </c>
      <c r="D2009" t="s">
        <v>4770</v>
      </c>
      <c r="E2009" t="s">
        <v>5051</v>
      </c>
      <c r="F2009" t="s">
        <v>5052</v>
      </c>
      <c r="G2009" s="1">
        <v>44867</v>
      </c>
      <c r="H2009" s="5">
        <v>808</v>
      </c>
      <c r="I2009" s="4">
        <v>60</v>
      </c>
      <c r="J2009" s="3">
        <f t="shared" si="268"/>
        <v>44927</v>
      </c>
      <c r="K2009" t="s">
        <v>5042</v>
      </c>
      <c r="L2009" s="1">
        <v>44908</v>
      </c>
      <c r="M2009">
        <f t="shared" si="269"/>
        <v>-19</v>
      </c>
      <c r="N2009" s="5">
        <f t="shared" si="267"/>
        <v>-15352</v>
      </c>
    </row>
    <row r="2010" spans="1:14" x14ac:dyDescent="0.2">
      <c r="A2010" t="s">
        <v>0</v>
      </c>
      <c r="B2010" t="s">
        <v>5</v>
      </c>
      <c r="C2010" t="s">
        <v>4769</v>
      </c>
      <c r="D2010" t="s">
        <v>4770</v>
      </c>
      <c r="E2010" t="s">
        <v>5053</v>
      </c>
      <c r="F2010" t="s">
        <v>5054</v>
      </c>
      <c r="G2010" s="1">
        <v>44867</v>
      </c>
      <c r="H2010" s="5">
        <v>369.5</v>
      </c>
      <c r="I2010" s="4">
        <v>60</v>
      </c>
      <c r="J2010" s="3">
        <f t="shared" si="268"/>
        <v>44927</v>
      </c>
      <c r="K2010" t="s">
        <v>5042</v>
      </c>
      <c r="L2010" s="1">
        <v>44908</v>
      </c>
      <c r="M2010">
        <f t="shared" si="269"/>
        <v>-19</v>
      </c>
      <c r="N2010" s="5">
        <f t="shared" si="267"/>
        <v>-7020.5</v>
      </c>
    </row>
    <row r="2011" spans="1:14" x14ac:dyDescent="0.2">
      <c r="A2011" t="s">
        <v>0</v>
      </c>
      <c r="B2011" t="s">
        <v>5</v>
      </c>
      <c r="C2011" t="s">
        <v>4769</v>
      </c>
      <c r="D2011" t="s">
        <v>4770</v>
      </c>
      <c r="E2011" t="s">
        <v>5055</v>
      </c>
      <c r="F2011" t="s">
        <v>5056</v>
      </c>
      <c r="G2011" s="1">
        <v>44854</v>
      </c>
      <c r="H2011" s="5">
        <v>5880</v>
      </c>
      <c r="I2011" s="4">
        <v>60</v>
      </c>
      <c r="J2011" s="3">
        <f t="shared" si="268"/>
        <v>44914</v>
      </c>
      <c r="K2011" t="s">
        <v>5042</v>
      </c>
      <c r="L2011" s="1">
        <v>44908</v>
      </c>
      <c r="M2011">
        <f t="shared" si="269"/>
        <v>-6</v>
      </c>
      <c r="N2011" s="5">
        <f t="shared" si="267"/>
        <v>-35280</v>
      </c>
    </row>
    <row r="2012" spans="1:14" x14ac:dyDescent="0.2">
      <c r="A2012" t="s">
        <v>0</v>
      </c>
      <c r="B2012" t="s">
        <v>5</v>
      </c>
      <c r="C2012" t="s">
        <v>4769</v>
      </c>
      <c r="D2012" t="s">
        <v>4770</v>
      </c>
      <c r="E2012" t="s">
        <v>5057</v>
      </c>
      <c r="F2012" t="s">
        <v>5058</v>
      </c>
      <c r="G2012" s="1">
        <v>44867</v>
      </c>
      <c r="H2012" s="5">
        <v>1950</v>
      </c>
      <c r="I2012" s="4">
        <v>60</v>
      </c>
      <c r="J2012" s="3">
        <f t="shared" si="268"/>
        <v>44927</v>
      </c>
      <c r="K2012" t="s">
        <v>5042</v>
      </c>
      <c r="L2012" s="1">
        <v>44908</v>
      </c>
      <c r="M2012">
        <f t="shared" si="269"/>
        <v>-19</v>
      </c>
      <c r="N2012" s="5">
        <f t="shared" si="267"/>
        <v>-37050</v>
      </c>
    </row>
    <row r="2013" spans="1:14" x14ac:dyDescent="0.2">
      <c r="A2013" t="s">
        <v>0</v>
      </c>
      <c r="B2013" t="s">
        <v>5</v>
      </c>
      <c r="C2013" t="s">
        <v>4769</v>
      </c>
      <c r="D2013" t="s">
        <v>4770</v>
      </c>
      <c r="E2013" t="s">
        <v>5059</v>
      </c>
      <c r="F2013" t="s">
        <v>5060</v>
      </c>
      <c r="G2013" s="1">
        <v>44867</v>
      </c>
      <c r="H2013" s="5">
        <v>1950</v>
      </c>
      <c r="I2013" s="4">
        <v>60</v>
      </c>
      <c r="J2013" s="3">
        <f t="shared" si="268"/>
        <v>44927</v>
      </c>
      <c r="K2013" t="s">
        <v>5042</v>
      </c>
      <c r="L2013" s="1">
        <v>44908</v>
      </c>
      <c r="M2013">
        <f t="shared" si="269"/>
        <v>-19</v>
      </c>
      <c r="N2013" s="5">
        <f t="shared" si="267"/>
        <v>-37050</v>
      </c>
    </row>
    <row r="2014" spans="1:14" x14ac:dyDescent="0.2">
      <c r="A2014" t="s">
        <v>0</v>
      </c>
      <c r="B2014" t="s">
        <v>5</v>
      </c>
      <c r="C2014" t="s">
        <v>4769</v>
      </c>
      <c r="D2014" t="s">
        <v>4770</v>
      </c>
      <c r="E2014" t="s">
        <v>5061</v>
      </c>
      <c r="F2014" t="s">
        <v>5062</v>
      </c>
      <c r="G2014" s="1">
        <v>44867</v>
      </c>
      <c r="H2014" s="5">
        <v>653.82000000000005</v>
      </c>
      <c r="I2014" s="4">
        <v>60</v>
      </c>
      <c r="J2014" s="3">
        <f t="shared" si="268"/>
        <v>44927</v>
      </c>
      <c r="K2014" t="s">
        <v>5042</v>
      </c>
      <c r="L2014" s="1">
        <v>44908</v>
      </c>
      <c r="M2014">
        <f t="shared" si="269"/>
        <v>-19</v>
      </c>
      <c r="N2014" s="5">
        <f t="shared" si="267"/>
        <v>-12422.580000000002</v>
      </c>
    </row>
    <row r="2015" spans="1:14" x14ac:dyDescent="0.2">
      <c r="A2015" t="s">
        <v>0</v>
      </c>
      <c r="B2015" t="s">
        <v>5</v>
      </c>
      <c r="C2015" t="s">
        <v>4769</v>
      </c>
      <c r="D2015" t="s">
        <v>4770</v>
      </c>
      <c r="E2015" t="s">
        <v>5063</v>
      </c>
      <c r="F2015" t="s">
        <v>5064</v>
      </c>
      <c r="G2015" s="1">
        <v>44869</v>
      </c>
      <c r="H2015" s="5">
        <v>834.3</v>
      </c>
      <c r="I2015" s="4">
        <v>60</v>
      </c>
      <c r="J2015" s="3">
        <f t="shared" si="268"/>
        <v>44929</v>
      </c>
      <c r="K2015" t="s">
        <v>5042</v>
      </c>
      <c r="L2015" s="1">
        <v>44908</v>
      </c>
      <c r="M2015">
        <f t="shared" si="269"/>
        <v>-21</v>
      </c>
      <c r="N2015" s="5">
        <f t="shared" si="267"/>
        <v>-17520.3</v>
      </c>
    </row>
    <row r="2016" spans="1:14" x14ac:dyDescent="0.2">
      <c r="A2016" t="s">
        <v>0</v>
      </c>
      <c r="B2016" t="s">
        <v>5</v>
      </c>
      <c r="C2016" t="s">
        <v>4769</v>
      </c>
      <c r="D2016" t="s">
        <v>4770</v>
      </c>
      <c r="E2016" t="s">
        <v>5065</v>
      </c>
      <c r="F2016" t="s">
        <v>5066</v>
      </c>
      <c r="G2016" s="1">
        <v>44880</v>
      </c>
      <c r="H2016" s="5">
        <v>1269.5</v>
      </c>
      <c r="I2016" s="4">
        <v>60</v>
      </c>
      <c r="J2016" s="3">
        <f t="shared" si="268"/>
        <v>44940</v>
      </c>
      <c r="K2016" t="s">
        <v>5042</v>
      </c>
      <c r="L2016" s="1">
        <v>44908</v>
      </c>
      <c r="M2016">
        <f t="shared" si="269"/>
        <v>-32</v>
      </c>
      <c r="N2016" s="5">
        <f t="shared" si="267"/>
        <v>-40624</v>
      </c>
    </row>
    <row r="2017" spans="1:14" x14ac:dyDescent="0.2">
      <c r="A2017" t="s">
        <v>0</v>
      </c>
      <c r="B2017" t="s">
        <v>5</v>
      </c>
      <c r="C2017" t="s">
        <v>4769</v>
      </c>
      <c r="D2017" t="s">
        <v>4770</v>
      </c>
      <c r="E2017" t="s">
        <v>5067</v>
      </c>
      <c r="F2017" t="s">
        <v>5068</v>
      </c>
      <c r="G2017" s="1">
        <v>44880</v>
      </c>
      <c r="H2017" s="5">
        <v>3321.74</v>
      </c>
      <c r="I2017" s="4">
        <v>60</v>
      </c>
      <c r="J2017" s="3">
        <f t="shared" si="268"/>
        <v>44940</v>
      </c>
      <c r="K2017" t="s">
        <v>5042</v>
      </c>
      <c r="L2017" s="1">
        <v>44908</v>
      </c>
      <c r="M2017">
        <f t="shared" si="269"/>
        <v>-32</v>
      </c>
      <c r="N2017" s="5">
        <f t="shared" si="267"/>
        <v>-106295.67999999999</v>
      </c>
    </row>
    <row r="2018" spans="1:14" x14ac:dyDescent="0.2">
      <c r="A2018" t="s">
        <v>0</v>
      </c>
      <c r="B2018" t="s">
        <v>5</v>
      </c>
      <c r="C2018" t="s">
        <v>4769</v>
      </c>
      <c r="D2018" t="s">
        <v>4770</v>
      </c>
      <c r="E2018" t="s">
        <v>5069</v>
      </c>
      <c r="F2018" t="s">
        <v>5070</v>
      </c>
      <c r="G2018" s="1">
        <v>44881</v>
      </c>
      <c r="H2018" s="5">
        <v>3120</v>
      </c>
      <c r="I2018" s="4">
        <v>60</v>
      </c>
      <c r="J2018" s="3">
        <f t="shared" si="268"/>
        <v>44941</v>
      </c>
      <c r="K2018" t="s">
        <v>5042</v>
      </c>
      <c r="L2018" s="1">
        <v>44908</v>
      </c>
      <c r="M2018">
        <f t="shared" si="269"/>
        <v>-33</v>
      </c>
      <c r="N2018" s="5">
        <f t="shared" si="267"/>
        <v>-102960</v>
      </c>
    </row>
    <row r="2019" spans="1:14" x14ac:dyDescent="0.2">
      <c r="A2019" t="s">
        <v>0</v>
      </c>
      <c r="B2019" t="s">
        <v>5</v>
      </c>
      <c r="C2019" t="s">
        <v>4769</v>
      </c>
      <c r="D2019" t="s">
        <v>4770</v>
      </c>
      <c r="E2019" t="s">
        <v>5071</v>
      </c>
      <c r="F2019" t="s">
        <v>5072</v>
      </c>
      <c r="G2019" s="1">
        <v>44869</v>
      </c>
      <c r="H2019" s="5">
        <v>1599</v>
      </c>
      <c r="I2019" s="4">
        <v>60</v>
      </c>
      <c r="J2019" s="3">
        <f t="shared" si="268"/>
        <v>44929</v>
      </c>
      <c r="K2019" t="s">
        <v>5042</v>
      </c>
      <c r="L2019" s="1">
        <v>44908</v>
      </c>
      <c r="M2019">
        <f t="shared" si="269"/>
        <v>-21</v>
      </c>
      <c r="N2019" s="5">
        <f t="shared" si="267"/>
        <v>-33579</v>
      </c>
    </row>
    <row r="2020" spans="1:14" x14ac:dyDescent="0.2">
      <c r="A2020" t="s">
        <v>0</v>
      </c>
      <c r="B2020" t="s">
        <v>5</v>
      </c>
      <c r="C2020" t="s">
        <v>4769</v>
      </c>
      <c r="D2020" t="s">
        <v>4770</v>
      </c>
      <c r="E2020" t="s">
        <v>5073</v>
      </c>
      <c r="F2020" t="s">
        <v>5074</v>
      </c>
      <c r="G2020" s="1">
        <v>44869</v>
      </c>
      <c r="H2020" s="5">
        <v>533</v>
      </c>
      <c r="I2020" s="4">
        <v>60</v>
      </c>
      <c r="J2020" s="3">
        <f t="shared" si="268"/>
        <v>44929</v>
      </c>
      <c r="K2020" t="s">
        <v>5042</v>
      </c>
      <c r="L2020" s="1">
        <v>44908</v>
      </c>
      <c r="M2020">
        <f t="shared" si="269"/>
        <v>-21</v>
      </c>
      <c r="N2020" s="5">
        <f t="shared" si="267"/>
        <v>-11193</v>
      </c>
    </row>
    <row r="2021" spans="1:14" x14ac:dyDescent="0.2">
      <c r="A2021" t="s">
        <v>0</v>
      </c>
      <c r="B2021" t="s">
        <v>5</v>
      </c>
      <c r="C2021" t="s">
        <v>4769</v>
      </c>
      <c r="D2021" t="s">
        <v>4770</v>
      </c>
      <c r="E2021" t="s">
        <v>5075</v>
      </c>
      <c r="F2021" t="s">
        <v>5076</v>
      </c>
      <c r="G2021" s="1">
        <v>44874</v>
      </c>
      <c r="H2021" s="5">
        <v>1599</v>
      </c>
      <c r="I2021" s="4">
        <v>60</v>
      </c>
      <c r="J2021" s="3">
        <f t="shared" si="268"/>
        <v>44934</v>
      </c>
      <c r="K2021" t="s">
        <v>5042</v>
      </c>
      <c r="L2021" s="1">
        <v>44908</v>
      </c>
      <c r="M2021">
        <f t="shared" si="269"/>
        <v>-26</v>
      </c>
      <c r="N2021" s="5">
        <f t="shared" si="267"/>
        <v>-41574</v>
      </c>
    </row>
    <row r="2022" spans="1:14" x14ac:dyDescent="0.2">
      <c r="A2022" t="s">
        <v>0</v>
      </c>
      <c r="B2022" t="s">
        <v>5</v>
      </c>
      <c r="C2022" t="s">
        <v>4769</v>
      </c>
      <c r="D2022" t="s">
        <v>4770</v>
      </c>
      <c r="E2022" t="s">
        <v>5077</v>
      </c>
      <c r="F2022" t="s">
        <v>5078</v>
      </c>
      <c r="G2022" s="1">
        <v>44881</v>
      </c>
      <c r="H2022" s="5">
        <v>533</v>
      </c>
      <c r="I2022" s="4">
        <v>60</v>
      </c>
      <c r="J2022" s="3">
        <f t="shared" si="268"/>
        <v>44941</v>
      </c>
      <c r="K2022" t="s">
        <v>5042</v>
      </c>
      <c r="L2022" s="1">
        <v>44908</v>
      </c>
      <c r="M2022">
        <f t="shared" si="269"/>
        <v>-33</v>
      </c>
      <c r="N2022" s="5">
        <f t="shared" si="267"/>
        <v>-17589</v>
      </c>
    </row>
    <row r="2023" spans="1:14" x14ac:dyDescent="0.2">
      <c r="A2023" t="s">
        <v>0</v>
      </c>
      <c r="B2023" t="s">
        <v>5</v>
      </c>
      <c r="C2023" t="s">
        <v>4769</v>
      </c>
      <c r="D2023" t="s">
        <v>4770</v>
      </c>
      <c r="E2023" t="s">
        <v>5079</v>
      </c>
      <c r="F2023" t="s">
        <v>5080</v>
      </c>
      <c r="G2023" s="1">
        <v>44873</v>
      </c>
      <c r="H2023" s="5">
        <v>475</v>
      </c>
      <c r="I2023" s="4">
        <v>60</v>
      </c>
      <c r="J2023" s="3">
        <f t="shared" si="268"/>
        <v>44933</v>
      </c>
      <c r="K2023" t="s">
        <v>5042</v>
      </c>
      <c r="L2023" s="1">
        <v>44908</v>
      </c>
      <c r="M2023">
        <f t="shared" si="269"/>
        <v>-25</v>
      </c>
      <c r="N2023" s="5">
        <f t="shared" si="267"/>
        <v>-11875</v>
      </c>
    </row>
    <row r="2024" spans="1:14" x14ac:dyDescent="0.2">
      <c r="A2024" t="s">
        <v>0</v>
      </c>
      <c r="B2024" t="s">
        <v>5</v>
      </c>
      <c r="C2024" t="s">
        <v>4769</v>
      </c>
      <c r="D2024" t="s">
        <v>4770</v>
      </c>
      <c r="E2024" t="s">
        <v>5081</v>
      </c>
      <c r="F2024" t="s">
        <v>5082</v>
      </c>
      <c r="G2024" s="1">
        <v>44881</v>
      </c>
      <c r="H2024" s="5">
        <v>950</v>
      </c>
      <c r="I2024" s="4">
        <v>60</v>
      </c>
      <c r="J2024" s="3">
        <f t="shared" si="268"/>
        <v>44941</v>
      </c>
      <c r="K2024" t="s">
        <v>5042</v>
      </c>
      <c r="L2024" s="1">
        <v>44908</v>
      </c>
      <c r="M2024">
        <f t="shared" si="269"/>
        <v>-33</v>
      </c>
      <c r="N2024" s="5">
        <f t="shared" si="267"/>
        <v>-31350</v>
      </c>
    </row>
    <row r="2025" spans="1:14" x14ac:dyDescent="0.2">
      <c r="A2025" t="s">
        <v>0</v>
      </c>
      <c r="B2025" t="s">
        <v>5</v>
      </c>
      <c r="C2025" t="s">
        <v>4769</v>
      </c>
      <c r="D2025" t="s">
        <v>4770</v>
      </c>
      <c r="E2025" t="s">
        <v>5084</v>
      </c>
      <c r="F2025" t="s">
        <v>5085</v>
      </c>
      <c r="G2025" s="1">
        <v>44873</v>
      </c>
      <c r="H2025" s="5">
        <v>358.52</v>
      </c>
      <c r="I2025" s="4">
        <v>60</v>
      </c>
      <c r="J2025" s="3">
        <f t="shared" si="268"/>
        <v>44933</v>
      </c>
      <c r="K2025" t="s">
        <v>5083</v>
      </c>
      <c r="L2025" s="1">
        <v>44910</v>
      </c>
      <c r="M2025">
        <f t="shared" si="269"/>
        <v>-23</v>
      </c>
      <c r="N2025" s="5">
        <f t="shared" si="267"/>
        <v>-8245.9599999999991</v>
      </c>
    </row>
    <row r="2026" spans="1:14" x14ac:dyDescent="0.2">
      <c r="A2026" t="s">
        <v>0</v>
      </c>
      <c r="B2026" t="s">
        <v>5</v>
      </c>
      <c r="C2026" t="s">
        <v>4769</v>
      </c>
      <c r="D2026" t="s">
        <v>4770</v>
      </c>
      <c r="E2026" t="s">
        <v>5086</v>
      </c>
      <c r="F2026" t="s">
        <v>5087</v>
      </c>
      <c r="G2026" s="1">
        <v>44883</v>
      </c>
      <c r="H2026" s="5">
        <v>436.5</v>
      </c>
      <c r="I2026" s="4">
        <v>60</v>
      </c>
      <c r="J2026" s="3">
        <f t="shared" si="268"/>
        <v>44943</v>
      </c>
      <c r="K2026" t="s">
        <v>5083</v>
      </c>
      <c r="L2026" s="1">
        <v>44910</v>
      </c>
      <c r="M2026">
        <f t="shared" si="269"/>
        <v>-33</v>
      </c>
      <c r="N2026" s="5">
        <f t="shared" si="267"/>
        <v>-14404.5</v>
      </c>
    </row>
    <row r="2027" spans="1:14" x14ac:dyDescent="0.2">
      <c r="A2027" t="s">
        <v>0</v>
      </c>
      <c r="B2027" t="s">
        <v>5</v>
      </c>
      <c r="C2027" t="s">
        <v>5088</v>
      </c>
      <c r="D2027" t="s">
        <v>5089</v>
      </c>
      <c r="E2027" t="s">
        <v>5091</v>
      </c>
      <c r="F2027" t="s">
        <v>5092</v>
      </c>
      <c r="G2027" s="1">
        <v>44859</v>
      </c>
      <c r="H2027" s="5">
        <v>4950</v>
      </c>
      <c r="I2027" s="4">
        <v>60</v>
      </c>
      <c r="J2027" s="3">
        <f t="shared" si="268"/>
        <v>44919</v>
      </c>
      <c r="K2027" t="s">
        <v>5090</v>
      </c>
      <c r="L2027" s="1">
        <v>44894</v>
      </c>
      <c r="M2027">
        <f t="shared" si="269"/>
        <v>-25</v>
      </c>
      <c r="N2027" s="5">
        <f t="shared" si="267"/>
        <v>-123750</v>
      </c>
    </row>
    <row r="2028" spans="1:14" x14ac:dyDescent="0.2">
      <c r="A2028" t="s">
        <v>0</v>
      </c>
      <c r="B2028" t="s">
        <v>5</v>
      </c>
      <c r="C2028" t="s">
        <v>5088</v>
      </c>
      <c r="D2028" t="s">
        <v>5089</v>
      </c>
      <c r="E2028" t="s">
        <v>5094</v>
      </c>
      <c r="F2028" t="s">
        <v>5095</v>
      </c>
      <c r="G2028" s="1">
        <v>44882</v>
      </c>
      <c r="H2028" s="5">
        <v>21450</v>
      </c>
      <c r="I2028" s="4">
        <v>60</v>
      </c>
      <c r="J2028" s="3">
        <f t="shared" si="268"/>
        <v>44942</v>
      </c>
      <c r="K2028" t="s">
        <v>5093</v>
      </c>
      <c r="L2028" s="1">
        <v>44908</v>
      </c>
      <c r="M2028">
        <f t="shared" si="269"/>
        <v>-34</v>
      </c>
      <c r="N2028" s="5">
        <f t="shared" si="267"/>
        <v>-729300</v>
      </c>
    </row>
    <row r="2029" spans="1:14" x14ac:dyDescent="0.2">
      <c r="A2029" t="s">
        <v>0</v>
      </c>
      <c r="B2029" t="s">
        <v>5</v>
      </c>
      <c r="C2029" t="s">
        <v>5097</v>
      </c>
      <c r="D2029" t="s">
        <v>5098</v>
      </c>
      <c r="E2029" t="s">
        <v>5099</v>
      </c>
      <c r="F2029" t="s">
        <v>3228</v>
      </c>
      <c r="G2029" s="1">
        <v>44838</v>
      </c>
      <c r="H2029" s="5">
        <v>3181.7</v>
      </c>
      <c r="I2029" s="4">
        <v>60</v>
      </c>
      <c r="J2029" s="3">
        <f t="shared" si="268"/>
        <v>44898</v>
      </c>
      <c r="K2029" t="s">
        <v>5096</v>
      </c>
      <c r="L2029" s="1">
        <v>44894</v>
      </c>
      <c r="M2029">
        <f t="shared" si="269"/>
        <v>-4</v>
      </c>
      <c r="N2029" s="5">
        <f t="shared" si="267"/>
        <v>-12726.8</v>
      </c>
    </row>
    <row r="2030" spans="1:14" x14ac:dyDescent="0.2">
      <c r="A2030" t="s">
        <v>0</v>
      </c>
      <c r="B2030" t="s">
        <v>5</v>
      </c>
      <c r="C2030" t="s">
        <v>5100</v>
      </c>
      <c r="D2030" t="s">
        <v>5101</v>
      </c>
      <c r="E2030" t="s">
        <v>5103</v>
      </c>
      <c r="F2030" t="s">
        <v>5104</v>
      </c>
      <c r="G2030" s="1">
        <v>44834</v>
      </c>
      <c r="H2030" s="5">
        <v>7272.6</v>
      </c>
      <c r="I2030" s="4">
        <v>60</v>
      </c>
      <c r="J2030" s="3">
        <f t="shared" si="268"/>
        <v>44894</v>
      </c>
      <c r="K2030" t="s">
        <v>5102</v>
      </c>
      <c r="L2030" s="1">
        <v>44893</v>
      </c>
      <c r="M2030">
        <f t="shared" si="269"/>
        <v>-1</v>
      </c>
      <c r="N2030" s="5">
        <f t="shared" si="267"/>
        <v>-7272.6</v>
      </c>
    </row>
    <row r="2031" spans="1:14" x14ac:dyDescent="0.2">
      <c r="A2031" t="s">
        <v>0</v>
      </c>
      <c r="B2031" t="s">
        <v>5</v>
      </c>
      <c r="C2031" t="s">
        <v>5105</v>
      </c>
      <c r="D2031" t="s">
        <v>5106</v>
      </c>
      <c r="E2031" t="s">
        <v>5108</v>
      </c>
      <c r="F2031" t="s">
        <v>5109</v>
      </c>
      <c r="G2031" s="1">
        <v>44834</v>
      </c>
      <c r="H2031" s="5">
        <v>60</v>
      </c>
      <c r="I2031" s="4">
        <v>60</v>
      </c>
      <c r="J2031" s="3">
        <f t="shared" ref="J2031:J2048" si="270">G2031+I2031</f>
        <v>44894</v>
      </c>
      <c r="K2031" t="s">
        <v>5107</v>
      </c>
      <c r="L2031" s="1">
        <v>44894</v>
      </c>
      <c r="M2031">
        <f t="shared" ref="M2031:M2048" si="271">L2031-J2031</f>
        <v>0</v>
      </c>
      <c r="N2031" s="5">
        <f t="shared" ref="N2031:N2047" si="272">M2031*H2031</f>
        <v>0</v>
      </c>
    </row>
    <row r="2032" spans="1:14" x14ac:dyDescent="0.2">
      <c r="A2032" t="s">
        <v>0</v>
      </c>
      <c r="B2032" t="s">
        <v>5</v>
      </c>
      <c r="C2032" t="s">
        <v>5105</v>
      </c>
      <c r="D2032" t="s">
        <v>5106</v>
      </c>
      <c r="E2032" t="s">
        <v>5110</v>
      </c>
      <c r="F2032" t="s">
        <v>5111</v>
      </c>
      <c r="G2032" s="1">
        <v>44834</v>
      </c>
      <c r="H2032" s="5">
        <v>141</v>
      </c>
      <c r="I2032" s="4">
        <v>60</v>
      </c>
      <c r="J2032" s="3">
        <f t="shared" si="270"/>
        <v>44894</v>
      </c>
      <c r="K2032" t="s">
        <v>5107</v>
      </c>
      <c r="L2032" s="1">
        <v>44894</v>
      </c>
      <c r="M2032">
        <f t="shared" si="271"/>
        <v>0</v>
      </c>
      <c r="N2032" s="5">
        <f t="shared" si="272"/>
        <v>0</v>
      </c>
    </row>
    <row r="2033" spans="1:14" x14ac:dyDescent="0.2">
      <c r="A2033" t="s">
        <v>0</v>
      </c>
      <c r="B2033" t="s">
        <v>5</v>
      </c>
      <c r="C2033" t="s">
        <v>5105</v>
      </c>
      <c r="D2033" t="s">
        <v>5106</v>
      </c>
      <c r="E2033" t="s">
        <v>5112</v>
      </c>
      <c r="F2033" t="s">
        <v>5113</v>
      </c>
      <c r="G2033" s="1">
        <v>44834</v>
      </c>
      <c r="H2033" s="5">
        <v>320</v>
      </c>
      <c r="I2033" s="4">
        <v>60</v>
      </c>
      <c r="J2033" s="3">
        <f t="shared" si="270"/>
        <v>44894</v>
      </c>
      <c r="K2033" t="s">
        <v>5107</v>
      </c>
      <c r="L2033" s="1">
        <v>44894</v>
      </c>
      <c r="M2033">
        <f t="shared" si="271"/>
        <v>0</v>
      </c>
      <c r="N2033" s="5">
        <f t="shared" si="272"/>
        <v>0</v>
      </c>
    </row>
    <row r="2034" spans="1:14" x14ac:dyDescent="0.2">
      <c r="A2034" t="s">
        <v>0</v>
      </c>
      <c r="B2034" t="s">
        <v>5</v>
      </c>
      <c r="C2034" t="s">
        <v>5105</v>
      </c>
      <c r="D2034" t="s">
        <v>5106</v>
      </c>
      <c r="E2034" t="s">
        <v>5114</v>
      </c>
      <c r="F2034" t="s">
        <v>5115</v>
      </c>
      <c r="G2034" s="1">
        <v>44834</v>
      </c>
      <c r="H2034" s="5">
        <v>299</v>
      </c>
      <c r="I2034" s="4">
        <v>60</v>
      </c>
      <c r="J2034" s="3">
        <f t="shared" si="270"/>
        <v>44894</v>
      </c>
      <c r="K2034" t="s">
        <v>5107</v>
      </c>
      <c r="L2034" s="1">
        <v>44894</v>
      </c>
      <c r="M2034">
        <f t="shared" si="271"/>
        <v>0</v>
      </c>
      <c r="N2034" s="5">
        <f t="shared" si="272"/>
        <v>0</v>
      </c>
    </row>
    <row r="2035" spans="1:14" x14ac:dyDescent="0.2">
      <c r="A2035" t="s">
        <v>0</v>
      </c>
      <c r="B2035" t="s">
        <v>5</v>
      </c>
      <c r="C2035" t="s">
        <v>5105</v>
      </c>
      <c r="D2035" t="s">
        <v>5106</v>
      </c>
      <c r="E2035" t="s">
        <v>5117</v>
      </c>
      <c r="F2035" t="s">
        <v>5118</v>
      </c>
      <c r="G2035" s="1">
        <v>44865</v>
      </c>
      <c r="H2035" s="5">
        <v>600</v>
      </c>
      <c r="I2035" s="4">
        <v>60</v>
      </c>
      <c r="J2035" s="3">
        <f t="shared" si="270"/>
        <v>44925</v>
      </c>
      <c r="K2035" t="s">
        <v>5116</v>
      </c>
      <c r="L2035" s="1">
        <v>44908</v>
      </c>
      <c r="M2035">
        <f t="shared" si="271"/>
        <v>-17</v>
      </c>
      <c r="N2035" s="5">
        <f t="shared" si="272"/>
        <v>-10200</v>
      </c>
    </row>
    <row r="2036" spans="1:14" x14ac:dyDescent="0.2">
      <c r="A2036" t="s">
        <v>0</v>
      </c>
      <c r="B2036" t="s">
        <v>5</v>
      </c>
      <c r="C2036" t="s">
        <v>5119</v>
      </c>
      <c r="D2036" t="s">
        <v>5120</v>
      </c>
      <c r="E2036" t="s">
        <v>5122</v>
      </c>
      <c r="F2036" t="s">
        <v>5123</v>
      </c>
      <c r="G2036" s="1">
        <v>44862</v>
      </c>
      <c r="H2036" s="5">
        <v>2775</v>
      </c>
      <c r="I2036" s="4">
        <v>60</v>
      </c>
      <c r="J2036" s="3">
        <f t="shared" si="270"/>
        <v>44922</v>
      </c>
      <c r="K2036" t="s">
        <v>5121</v>
      </c>
      <c r="L2036" s="1">
        <v>44894</v>
      </c>
      <c r="M2036">
        <f t="shared" si="271"/>
        <v>-28</v>
      </c>
      <c r="N2036" s="5">
        <f t="shared" si="272"/>
        <v>-77700</v>
      </c>
    </row>
    <row r="2037" spans="1:14" x14ac:dyDescent="0.2">
      <c r="A2037" t="s">
        <v>0</v>
      </c>
      <c r="B2037" t="s">
        <v>5</v>
      </c>
      <c r="C2037" t="s">
        <v>5119</v>
      </c>
      <c r="D2037" t="s">
        <v>5120</v>
      </c>
      <c r="E2037" t="s">
        <v>5125</v>
      </c>
      <c r="F2037" t="s">
        <v>5126</v>
      </c>
      <c r="G2037" s="1">
        <v>44883</v>
      </c>
      <c r="H2037" s="5">
        <v>2790</v>
      </c>
      <c r="I2037" s="4">
        <v>60</v>
      </c>
      <c r="J2037" s="3">
        <f t="shared" si="270"/>
        <v>44943</v>
      </c>
      <c r="K2037" t="s">
        <v>5124</v>
      </c>
      <c r="L2037" s="1">
        <v>44908</v>
      </c>
      <c r="M2037">
        <f t="shared" si="271"/>
        <v>-35</v>
      </c>
      <c r="N2037" s="5">
        <f t="shared" si="272"/>
        <v>-97650</v>
      </c>
    </row>
    <row r="2038" spans="1:14" x14ac:dyDescent="0.2">
      <c r="A2038" t="s">
        <v>0</v>
      </c>
      <c r="B2038" t="s">
        <v>5</v>
      </c>
      <c r="C2038" t="s">
        <v>5119</v>
      </c>
      <c r="D2038" t="s">
        <v>5120</v>
      </c>
      <c r="E2038" t="s">
        <v>5127</v>
      </c>
      <c r="F2038" t="s">
        <v>5128</v>
      </c>
      <c r="G2038" s="1">
        <v>44883</v>
      </c>
      <c r="H2038" s="5">
        <v>4770</v>
      </c>
      <c r="I2038" s="4">
        <v>60</v>
      </c>
      <c r="J2038" s="3">
        <f t="shared" si="270"/>
        <v>44943</v>
      </c>
      <c r="K2038" t="s">
        <v>5124</v>
      </c>
      <c r="L2038" s="1">
        <v>44908</v>
      </c>
      <c r="M2038">
        <f t="shared" si="271"/>
        <v>-35</v>
      </c>
      <c r="N2038" s="5">
        <f t="shared" si="272"/>
        <v>-166950</v>
      </c>
    </row>
    <row r="2039" spans="1:14" x14ac:dyDescent="0.2">
      <c r="A2039" t="s">
        <v>0</v>
      </c>
      <c r="B2039" t="s">
        <v>5</v>
      </c>
      <c r="C2039" t="s">
        <v>5119</v>
      </c>
      <c r="D2039" t="s">
        <v>5120</v>
      </c>
      <c r="E2039" t="s">
        <v>5129</v>
      </c>
      <c r="F2039" t="s">
        <v>5130</v>
      </c>
      <c r="G2039" s="1">
        <v>44883</v>
      </c>
      <c r="H2039" s="5">
        <v>2790</v>
      </c>
      <c r="I2039" s="4">
        <v>60</v>
      </c>
      <c r="J2039" s="3">
        <f t="shared" si="270"/>
        <v>44943</v>
      </c>
      <c r="K2039" t="s">
        <v>5124</v>
      </c>
      <c r="L2039" s="1">
        <v>44908</v>
      </c>
      <c r="M2039">
        <f t="shared" si="271"/>
        <v>-35</v>
      </c>
      <c r="N2039" s="5">
        <f t="shared" si="272"/>
        <v>-97650</v>
      </c>
    </row>
    <row r="2040" spans="1:14" x14ac:dyDescent="0.2">
      <c r="A2040" t="s">
        <v>0</v>
      </c>
      <c r="B2040" t="s">
        <v>5</v>
      </c>
      <c r="C2040" t="s">
        <v>5131</v>
      </c>
      <c r="D2040" t="s">
        <v>5132</v>
      </c>
      <c r="E2040" t="s">
        <v>5134</v>
      </c>
      <c r="F2040" t="s">
        <v>1877</v>
      </c>
      <c r="G2040" s="1">
        <v>44852</v>
      </c>
      <c r="H2040" s="5">
        <v>549</v>
      </c>
      <c r="I2040" s="4">
        <v>60</v>
      </c>
      <c r="J2040" s="3">
        <f t="shared" si="270"/>
        <v>44912</v>
      </c>
      <c r="K2040" t="s">
        <v>5133</v>
      </c>
      <c r="L2040" s="1">
        <v>44894</v>
      </c>
      <c r="M2040">
        <f t="shared" si="271"/>
        <v>-18</v>
      </c>
      <c r="N2040" s="5">
        <f t="shared" si="272"/>
        <v>-9882</v>
      </c>
    </row>
    <row r="2041" spans="1:14" x14ac:dyDescent="0.2">
      <c r="A2041" t="s">
        <v>0</v>
      </c>
      <c r="B2041" t="s">
        <v>5</v>
      </c>
      <c r="C2041" t="s">
        <v>5135</v>
      </c>
      <c r="D2041" t="s">
        <v>5136</v>
      </c>
      <c r="E2041" t="s">
        <v>5138</v>
      </c>
      <c r="F2041" t="s">
        <v>5139</v>
      </c>
      <c r="G2041" s="1">
        <v>44804</v>
      </c>
      <c r="H2041" s="5">
        <v>2675.56</v>
      </c>
      <c r="I2041" s="4">
        <v>60</v>
      </c>
      <c r="J2041" s="3">
        <f t="shared" si="270"/>
        <v>44864</v>
      </c>
      <c r="K2041" t="s">
        <v>5137</v>
      </c>
      <c r="L2041" s="1">
        <v>44861</v>
      </c>
      <c r="M2041">
        <f t="shared" si="271"/>
        <v>-3</v>
      </c>
      <c r="N2041" s="5">
        <f t="shared" si="272"/>
        <v>-8026.68</v>
      </c>
    </row>
    <row r="2042" spans="1:14" x14ac:dyDescent="0.2">
      <c r="A2042" t="s">
        <v>0</v>
      </c>
      <c r="B2042" t="s">
        <v>5</v>
      </c>
      <c r="C2042" t="s">
        <v>5135</v>
      </c>
      <c r="D2042" t="s">
        <v>5136</v>
      </c>
      <c r="E2042" t="s">
        <v>5141</v>
      </c>
      <c r="F2042" t="s">
        <v>5142</v>
      </c>
      <c r="G2042" s="1">
        <v>44834</v>
      </c>
      <c r="H2042" s="5">
        <v>2391.61</v>
      </c>
      <c r="I2042" s="4">
        <v>60</v>
      </c>
      <c r="J2042" s="3">
        <f t="shared" si="270"/>
        <v>44894</v>
      </c>
      <c r="K2042" t="s">
        <v>5140</v>
      </c>
      <c r="L2042" s="1">
        <v>44894</v>
      </c>
      <c r="M2042">
        <f t="shared" si="271"/>
        <v>0</v>
      </c>
      <c r="N2042" s="5">
        <f t="shared" si="272"/>
        <v>0</v>
      </c>
    </row>
    <row r="2043" spans="1:14" x14ac:dyDescent="0.2">
      <c r="A2043" t="s">
        <v>0</v>
      </c>
      <c r="B2043" t="s">
        <v>5</v>
      </c>
      <c r="C2043" t="s">
        <v>5135</v>
      </c>
      <c r="D2043" t="s">
        <v>5136</v>
      </c>
      <c r="E2043" t="s">
        <v>5144</v>
      </c>
      <c r="F2043" t="s">
        <v>5145</v>
      </c>
      <c r="G2043" s="1">
        <v>44865</v>
      </c>
      <c r="H2043" s="5">
        <v>2361.25</v>
      </c>
      <c r="I2043" s="4">
        <v>60</v>
      </c>
      <c r="J2043" s="3">
        <f t="shared" si="270"/>
        <v>44925</v>
      </c>
      <c r="K2043" t="s">
        <v>5143</v>
      </c>
      <c r="L2043" s="1">
        <v>44908</v>
      </c>
      <c r="M2043">
        <f t="shared" si="271"/>
        <v>-17</v>
      </c>
      <c r="N2043" s="5">
        <f t="shared" si="272"/>
        <v>-40141.25</v>
      </c>
    </row>
    <row r="2044" spans="1:14" x14ac:dyDescent="0.2">
      <c r="A2044" t="s">
        <v>0</v>
      </c>
      <c r="B2044" t="s">
        <v>5</v>
      </c>
      <c r="C2044" t="s">
        <v>5146</v>
      </c>
      <c r="D2044" t="s">
        <v>5147</v>
      </c>
      <c r="E2044" t="s">
        <v>5149</v>
      </c>
      <c r="F2044" t="s">
        <v>5150</v>
      </c>
      <c r="G2044" s="1">
        <v>44832</v>
      </c>
      <c r="H2044" s="5">
        <v>1692.86</v>
      </c>
      <c r="I2044" s="4">
        <v>60</v>
      </c>
      <c r="J2044" s="3">
        <f t="shared" si="270"/>
        <v>44892</v>
      </c>
      <c r="K2044" t="s">
        <v>5148</v>
      </c>
      <c r="L2044" s="1">
        <v>44860</v>
      </c>
      <c r="M2044">
        <f t="shared" si="271"/>
        <v>-32</v>
      </c>
      <c r="N2044" s="5">
        <f t="shared" si="272"/>
        <v>-54171.519999999997</v>
      </c>
    </row>
    <row r="2045" spans="1:14" x14ac:dyDescent="0.2">
      <c r="A2045" t="s">
        <v>0</v>
      </c>
      <c r="B2045" t="s">
        <v>5</v>
      </c>
      <c r="C2045" t="s">
        <v>5151</v>
      </c>
      <c r="D2045" t="s">
        <v>5152</v>
      </c>
      <c r="E2045" t="s">
        <v>5154</v>
      </c>
      <c r="F2045" t="s">
        <v>5155</v>
      </c>
      <c r="G2045" s="1">
        <v>44810</v>
      </c>
      <c r="H2045" s="5">
        <v>125</v>
      </c>
      <c r="I2045" s="4">
        <v>60</v>
      </c>
      <c r="J2045" s="3">
        <f t="shared" si="270"/>
        <v>44870</v>
      </c>
      <c r="K2045" t="s">
        <v>5153</v>
      </c>
      <c r="L2045" s="1">
        <v>44860</v>
      </c>
      <c r="M2045">
        <f t="shared" si="271"/>
        <v>-10</v>
      </c>
      <c r="N2045" s="5">
        <f t="shared" si="272"/>
        <v>-1250</v>
      </c>
    </row>
    <row r="2046" spans="1:14" x14ac:dyDescent="0.2">
      <c r="A2046" t="s">
        <v>0</v>
      </c>
      <c r="B2046" t="s">
        <v>5</v>
      </c>
      <c r="C2046" t="s">
        <v>5156</v>
      </c>
      <c r="D2046" t="s">
        <v>5157</v>
      </c>
      <c r="E2046" t="s">
        <v>5159</v>
      </c>
      <c r="F2046" t="s">
        <v>5160</v>
      </c>
      <c r="G2046" s="1">
        <v>44772</v>
      </c>
      <c r="H2046" s="5">
        <v>703.23</v>
      </c>
      <c r="I2046" s="4">
        <v>60</v>
      </c>
      <c r="J2046" s="3">
        <f t="shared" si="270"/>
        <v>44832</v>
      </c>
      <c r="K2046" t="s">
        <v>5158</v>
      </c>
      <c r="L2046" s="1">
        <v>44910</v>
      </c>
      <c r="M2046">
        <f t="shared" si="271"/>
        <v>78</v>
      </c>
      <c r="N2046" s="5">
        <f t="shared" si="272"/>
        <v>54851.94</v>
      </c>
    </row>
    <row r="2047" spans="1:14" x14ac:dyDescent="0.2">
      <c r="A2047" t="s">
        <v>0</v>
      </c>
      <c r="B2047" t="s">
        <v>5</v>
      </c>
      <c r="C2047" t="s">
        <v>5156</v>
      </c>
      <c r="D2047" t="s">
        <v>5157</v>
      </c>
      <c r="E2047" t="s">
        <v>5161</v>
      </c>
      <c r="F2047" t="s">
        <v>5162</v>
      </c>
      <c r="G2047" s="1">
        <v>44844</v>
      </c>
      <c r="H2047" s="5">
        <v>-19.04</v>
      </c>
      <c r="I2047" s="4">
        <v>60</v>
      </c>
      <c r="J2047" s="3">
        <f t="shared" si="270"/>
        <v>44904</v>
      </c>
      <c r="K2047" t="s">
        <v>5158</v>
      </c>
      <c r="L2047" s="1">
        <v>44910</v>
      </c>
      <c r="M2047">
        <f t="shared" si="271"/>
        <v>6</v>
      </c>
      <c r="N2047" s="5">
        <f t="shared" si="272"/>
        <v>-114.24</v>
      </c>
    </row>
    <row r="2048" spans="1:14" x14ac:dyDescent="0.2">
      <c r="A2048" t="s">
        <v>0</v>
      </c>
      <c r="B2048" t="s">
        <v>5</v>
      </c>
      <c r="C2048" t="s">
        <v>5156</v>
      </c>
      <c r="D2048" t="s">
        <v>5157</v>
      </c>
      <c r="E2048" t="s">
        <v>5163</v>
      </c>
      <c r="F2048" t="s">
        <v>5164</v>
      </c>
      <c r="G2048" s="1">
        <v>44844</v>
      </c>
      <c r="H2048" s="5">
        <v>36</v>
      </c>
      <c r="I2048" s="4">
        <v>60</v>
      </c>
      <c r="J2048" s="3">
        <f t="shared" si="270"/>
        <v>44904</v>
      </c>
      <c r="K2048" t="s">
        <v>5158</v>
      </c>
      <c r="L2048" s="1">
        <v>44910</v>
      </c>
      <c r="M2048">
        <f t="shared" si="271"/>
        <v>6</v>
      </c>
      <c r="N2048" s="5">
        <f t="shared" ref="N2048:N2068" si="273">M2048*H2048</f>
        <v>216</v>
      </c>
    </row>
    <row r="2049" spans="1:14" x14ac:dyDescent="0.2">
      <c r="A2049" t="s">
        <v>0</v>
      </c>
      <c r="B2049" t="s">
        <v>5</v>
      </c>
      <c r="C2049" t="s">
        <v>5165</v>
      </c>
      <c r="D2049" t="s">
        <v>5166</v>
      </c>
      <c r="E2049" t="s">
        <v>5169</v>
      </c>
      <c r="F2049" t="s">
        <v>5170</v>
      </c>
      <c r="G2049" s="1">
        <v>44785</v>
      </c>
      <c r="H2049" s="5">
        <v>1210</v>
      </c>
      <c r="I2049" s="4">
        <v>60</v>
      </c>
      <c r="J2049" s="3">
        <f t="shared" ref="J2049:J2069" si="274">G2049+I2049</f>
        <v>44845</v>
      </c>
      <c r="K2049" t="s">
        <v>5168</v>
      </c>
      <c r="L2049" s="1">
        <v>44861</v>
      </c>
      <c r="M2049">
        <f t="shared" ref="M2049:M2069" si="275">L2049-J2049</f>
        <v>16</v>
      </c>
      <c r="N2049" s="5">
        <f t="shared" si="273"/>
        <v>19360</v>
      </c>
    </row>
    <row r="2050" spans="1:14" x14ac:dyDescent="0.2">
      <c r="A2050" t="s">
        <v>0</v>
      </c>
      <c r="B2050" t="s">
        <v>5</v>
      </c>
      <c r="C2050" t="s">
        <v>5165</v>
      </c>
      <c r="D2050" t="s">
        <v>5166</v>
      </c>
      <c r="E2050" t="s">
        <v>5172</v>
      </c>
      <c r="F2050" t="s">
        <v>5173</v>
      </c>
      <c r="G2050" s="1">
        <v>44834</v>
      </c>
      <c r="H2050" s="5">
        <v>1260</v>
      </c>
      <c r="I2050" s="4">
        <v>60</v>
      </c>
      <c r="J2050" s="3">
        <f t="shared" si="274"/>
        <v>44894</v>
      </c>
      <c r="K2050" t="s">
        <v>5171</v>
      </c>
      <c r="L2050" s="1">
        <v>44894</v>
      </c>
      <c r="M2050">
        <f t="shared" si="275"/>
        <v>0</v>
      </c>
      <c r="N2050" s="5">
        <f t="shared" si="273"/>
        <v>0</v>
      </c>
    </row>
    <row r="2051" spans="1:14" x14ac:dyDescent="0.2">
      <c r="A2051" t="s">
        <v>0</v>
      </c>
      <c r="B2051" t="s">
        <v>5</v>
      </c>
      <c r="C2051" t="s">
        <v>5165</v>
      </c>
      <c r="D2051" t="s">
        <v>5166</v>
      </c>
      <c r="E2051" t="s">
        <v>5174</v>
      </c>
      <c r="F2051" t="s">
        <v>5175</v>
      </c>
      <c r="G2051" s="1">
        <v>44834</v>
      </c>
      <c r="H2051" s="5">
        <v>550</v>
      </c>
      <c r="I2051" s="4">
        <v>60</v>
      </c>
      <c r="J2051" s="3">
        <f t="shared" si="274"/>
        <v>44894</v>
      </c>
      <c r="K2051" t="s">
        <v>5171</v>
      </c>
      <c r="L2051" s="1">
        <v>44894</v>
      </c>
      <c r="M2051">
        <f t="shared" si="275"/>
        <v>0</v>
      </c>
      <c r="N2051" s="5">
        <f t="shared" si="273"/>
        <v>0</v>
      </c>
    </row>
    <row r="2052" spans="1:14" x14ac:dyDescent="0.2">
      <c r="A2052" t="s">
        <v>0</v>
      </c>
      <c r="B2052" t="s">
        <v>5</v>
      </c>
      <c r="C2052" t="s">
        <v>5176</v>
      </c>
      <c r="D2052" t="s">
        <v>5177</v>
      </c>
      <c r="E2052" t="s">
        <v>5179</v>
      </c>
      <c r="F2052" t="s">
        <v>5180</v>
      </c>
      <c r="G2052" s="1">
        <v>44818</v>
      </c>
      <c r="H2052" s="5">
        <v>120</v>
      </c>
      <c r="I2052" s="4">
        <v>60</v>
      </c>
      <c r="J2052" s="3">
        <f t="shared" si="274"/>
        <v>44878</v>
      </c>
      <c r="K2052" t="s">
        <v>5178</v>
      </c>
      <c r="L2052" s="1">
        <v>44860</v>
      </c>
      <c r="M2052">
        <f t="shared" si="275"/>
        <v>-18</v>
      </c>
      <c r="N2052" s="5">
        <f t="shared" si="273"/>
        <v>-2160</v>
      </c>
    </row>
    <row r="2053" spans="1:14" x14ac:dyDescent="0.2">
      <c r="A2053" t="s">
        <v>0</v>
      </c>
      <c r="B2053" t="s">
        <v>5</v>
      </c>
      <c r="C2053" t="s">
        <v>5176</v>
      </c>
      <c r="D2053" t="s">
        <v>5177</v>
      </c>
      <c r="E2053" t="s">
        <v>5181</v>
      </c>
      <c r="F2053" t="s">
        <v>5182</v>
      </c>
      <c r="G2053" s="1">
        <v>44818</v>
      </c>
      <c r="H2053" s="5">
        <v>370</v>
      </c>
      <c r="I2053" s="4">
        <v>60</v>
      </c>
      <c r="J2053" s="3">
        <f t="shared" si="274"/>
        <v>44878</v>
      </c>
      <c r="K2053" t="s">
        <v>5178</v>
      </c>
      <c r="L2053" s="1">
        <v>44860</v>
      </c>
      <c r="M2053">
        <f t="shared" si="275"/>
        <v>-18</v>
      </c>
      <c r="N2053" s="5">
        <f t="shared" si="273"/>
        <v>-6660</v>
      </c>
    </row>
    <row r="2054" spans="1:14" x14ac:dyDescent="0.2">
      <c r="A2054" t="s">
        <v>0</v>
      </c>
      <c r="B2054" t="s">
        <v>5</v>
      </c>
      <c r="C2054" t="s">
        <v>5176</v>
      </c>
      <c r="D2054" t="s">
        <v>5177</v>
      </c>
      <c r="E2054" t="s">
        <v>5184</v>
      </c>
      <c r="F2054" t="s">
        <v>5185</v>
      </c>
      <c r="G2054" s="1">
        <v>44861</v>
      </c>
      <c r="H2054" s="5">
        <v>700</v>
      </c>
      <c r="I2054" s="4">
        <v>60</v>
      </c>
      <c r="J2054" s="3">
        <f t="shared" si="274"/>
        <v>44921</v>
      </c>
      <c r="K2054" t="s">
        <v>5183</v>
      </c>
      <c r="L2054" s="1">
        <v>44894</v>
      </c>
      <c r="M2054">
        <f t="shared" si="275"/>
        <v>-27</v>
      </c>
      <c r="N2054" s="5">
        <f t="shared" si="273"/>
        <v>-18900</v>
      </c>
    </row>
    <row r="2055" spans="1:14" x14ac:dyDescent="0.2">
      <c r="A2055" t="s">
        <v>0</v>
      </c>
      <c r="B2055" t="s">
        <v>5</v>
      </c>
      <c r="C2055" t="s">
        <v>5176</v>
      </c>
      <c r="D2055" t="s">
        <v>5177</v>
      </c>
      <c r="E2055" t="s">
        <v>5186</v>
      </c>
      <c r="F2055" t="s">
        <v>5187</v>
      </c>
      <c r="G2055" s="1">
        <v>44861</v>
      </c>
      <c r="H2055" s="5">
        <v>266.5</v>
      </c>
      <c r="I2055" s="4">
        <v>60</v>
      </c>
      <c r="J2055" s="3">
        <f t="shared" si="274"/>
        <v>44921</v>
      </c>
      <c r="K2055" t="s">
        <v>5183</v>
      </c>
      <c r="L2055" s="1">
        <v>44894</v>
      </c>
      <c r="M2055">
        <f t="shared" si="275"/>
        <v>-27</v>
      </c>
      <c r="N2055" s="5">
        <f t="shared" si="273"/>
        <v>-7195.5</v>
      </c>
    </row>
    <row r="2056" spans="1:14" x14ac:dyDescent="0.2">
      <c r="A2056" t="s">
        <v>0</v>
      </c>
      <c r="B2056" t="s">
        <v>5</v>
      </c>
      <c r="C2056" t="s">
        <v>5188</v>
      </c>
      <c r="D2056" t="s">
        <v>5189</v>
      </c>
      <c r="E2056" t="s">
        <v>5191</v>
      </c>
      <c r="F2056" t="s">
        <v>3046</v>
      </c>
      <c r="G2056" s="1">
        <v>44827</v>
      </c>
      <c r="H2056" s="5">
        <v>70</v>
      </c>
      <c r="I2056" s="4">
        <v>60</v>
      </c>
      <c r="J2056" s="3">
        <f t="shared" si="274"/>
        <v>44887</v>
      </c>
      <c r="K2056" t="s">
        <v>5190</v>
      </c>
      <c r="L2056" s="1">
        <v>44860</v>
      </c>
      <c r="M2056">
        <f t="shared" si="275"/>
        <v>-27</v>
      </c>
      <c r="N2056" s="5">
        <f t="shared" si="273"/>
        <v>-1890</v>
      </c>
    </row>
    <row r="2057" spans="1:14" x14ac:dyDescent="0.2">
      <c r="A2057" t="s">
        <v>0</v>
      </c>
      <c r="B2057" t="s">
        <v>5</v>
      </c>
      <c r="C2057" t="s">
        <v>5192</v>
      </c>
      <c r="D2057" t="s">
        <v>5193</v>
      </c>
      <c r="E2057" t="s">
        <v>5195</v>
      </c>
      <c r="F2057" t="s">
        <v>5196</v>
      </c>
      <c r="G2057" s="1">
        <v>44754</v>
      </c>
      <c r="H2057" s="5">
        <v>218.2</v>
      </c>
      <c r="I2057" s="4">
        <v>60</v>
      </c>
      <c r="J2057" s="3">
        <f t="shared" si="274"/>
        <v>44814</v>
      </c>
      <c r="K2057" t="s">
        <v>5194</v>
      </c>
      <c r="L2057" s="1">
        <v>44841</v>
      </c>
      <c r="M2057">
        <f t="shared" si="275"/>
        <v>27</v>
      </c>
      <c r="N2057" s="5">
        <f t="shared" si="273"/>
        <v>5891.4</v>
      </c>
    </row>
    <row r="2058" spans="1:14" x14ac:dyDescent="0.2">
      <c r="A2058" t="s">
        <v>0</v>
      </c>
      <c r="B2058" t="s">
        <v>5</v>
      </c>
      <c r="C2058" t="s">
        <v>5192</v>
      </c>
      <c r="D2058" t="s">
        <v>5193</v>
      </c>
      <c r="E2058" t="s">
        <v>5198</v>
      </c>
      <c r="F2058" t="s">
        <v>5199</v>
      </c>
      <c r="G2058" s="1">
        <v>44812</v>
      </c>
      <c r="H2058" s="5">
        <v>477.6</v>
      </c>
      <c r="I2058" s="4">
        <v>60</v>
      </c>
      <c r="J2058" s="3">
        <f t="shared" si="274"/>
        <v>44872</v>
      </c>
      <c r="K2058" t="s">
        <v>5197</v>
      </c>
      <c r="L2058" s="1">
        <v>44860</v>
      </c>
      <c r="M2058">
        <f t="shared" si="275"/>
        <v>-12</v>
      </c>
      <c r="N2058" s="5">
        <f t="shared" si="273"/>
        <v>-5731.2000000000007</v>
      </c>
    </row>
    <row r="2059" spans="1:14" x14ac:dyDescent="0.2">
      <c r="A2059" t="s">
        <v>0</v>
      </c>
      <c r="B2059" t="s">
        <v>5</v>
      </c>
      <c r="C2059" t="s">
        <v>5192</v>
      </c>
      <c r="D2059" t="s">
        <v>5193</v>
      </c>
      <c r="E2059" t="s">
        <v>5201</v>
      </c>
      <c r="F2059" t="s">
        <v>5202</v>
      </c>
      <c r="G2059" s="1">
        <v>44868</v>
      </c>
      <c r="H2059" s="5">
        <v>717.7</v>
      </c>
      <c r="I2059" s="4">
        <v>60</v>
      </c>
      <c r="J2059" s="3">
        <f t="shared" si="274"/>
        <v>44928</v>
      </c>
      <c r="K2059" t="s">
        <v>5200</v>
      </c>
      <c r="L2059" s="1">
        <v>44908</v>
      </c>
      <c r="M2059">
        <f t="shared" si="275"/>
        <v>-20</v>
      </c>
      <c r="N2059" s="5">
        <f t="shared" si="273"/>
        <v>-14354</v>
      </c>
    </row>
    <row r="2060" spans="1:14" x14ac:dyDescent="0.2">
      <c r="A2060" t="s">
        <v>0</v>
      </c>
      <c r="B2060" t="s">
        <v>5</v>
      </c>
      <c r="C2060" t="s">
        <v>5203</v>
      </c>
      <c r="D2060" t="s">
        <v>5204</v>
      </c>
      <c r="E2060" t="s">
        <v>5206</v>
      </c>
      <c r="F2060" t="s">
        <v>5207</v>
      </c>
      <c r="G2060" s="1">
        <v>44805</v>
      </c>
      <c r="H2060" s="5">
        <v>1666</v>
      </c>
      <c r="I2060" s="4">
        <v>60</v>
      </c>
      <c r="J2060" s="3">
        <f t="shared" si="274"/>
        <v>44865</v>
      </c>
      <c r="K2060" t="s">
        <v>5205</v>
      </c>
      <c r="L2060" s="1">
        <v>44860</v>
      </c>
      <c r="M2060">
        <f t="shared" si="275"/>
        <v>-5</v>
      </c>
      <c r="N2060" s="5">
        <f t="shared" si="273"/>
        <v>-8330</v>
      </c>
    </row>
    <row r="2061" spans="1:14" x14ac:dyDescent="0.2">
      <c r="A2061" t="s">
        <v>0</v>
      </c>
      <c r="B2061" t="s">
        <v>5</v>
      </c>
      <c r="C2061" t="s">
        <v>5203</v>
      </c>
      <c r="D2061" t="s">
        <v>5204</v>
      </c>
      <c r="E2061" t="s">
        <v>5208</v>
      </c>
      <c r="F2061" t="s">
        <v>5209</v>
      </c>
      <c r="G2061" s="1">
        <v>44805</v>
      </c>
      <c r="H2061" s="5">
        <v>728</v>
      </c>
      <c r="I2061" s="4">
        <v>60</v>
      </c>
      <c r="J2061" s="3">
        <f t="shared" si="274"/>
        <v>44865</v>
      </c>
      <c r="K2061" t="s">
        <v>5205</v>
      </c>
      <c r="L2061" s="1">
        <v>44860</v>
      </c>
      <c r="M2061">
        <f t="shared" si="275"/>
        <v>-5</v>
      </c>
      <c r="N2061" s="5">
        <f t="shared" si="273"/>
        <v>-3640</v>
      </c>
    </row>
    <row r="2062" spans="1:14" x14ac:dyDescent="0.2">
      <c r="A2062" t="s">
        <v>0</v>
      </c>
      <c r="B2062" t="s">
        <v>5</v>
      </c>
      <c r="C2062" t="s">
        <v>5203</v>
      </c>
      <c r="D2062" t="s">
        <v>5204</v>
      </c>
      <c r="E2062" t="s">
        <v>5210</v>
      </c>
      <c r="F2062" t="s">
        <v>5211</v>
      </c>
      <c r="G2062" s="1">
        <v>44818</v>
      </c>
      <c r="H2062" s="5">
        <v>160</v>
      </c>
      <c r="I2062" s="4">
        <v>60</v>
      </c>
      <c r="J2062" s="3">
        <f t="shared" si="274"/>
        <v>44878</v>
      </c>
      <c r="K2062" t="s">
        <v>5205</v>
      </c>
      <c r="L2062" s="1">
        <v>44860</v>
      </c>
      <c r="M2062">
        <f t="shared" si="275"/>
        <v>-18</v>
      </c>
      <c r="N2062" s="5">
        <f t="shared" si="273"/>
        <v>-2880</v>
      </c>
    </row>
    <row r="2063" spans="1:14" x14ac:dyDescent="0.2">
      <c r="A2063" t="s">
        <v>0</v>
      </c>
      <c r="B2063" t="s">
        <v>5</v>
      </c>
      <c r="C2063" t="s">
        <v>5203</v>
      </c>
      <c r="D2063" t="s">
        <v>5204</v>
      </c>
      <c r="E2063" t="s">
        <v>5213</v>
      </c>
      <c r="F2063" t="s">
        <v>5214</v>
      </c>
      <c r="G2063" s="1">
        <v>44846</v>
      </c>
      <c r="H2063" s="5">
        <v>160</v>
      </c>
      <c r="I2063" s="4">
        <v>60</v>
      </c>
      <c r="J2063" s="3">
        <f t="shared" si="274"/>
        <v>44906</v>
      </c>
      <c r="K2063" t="s">
        <v>5212</v>
      </c>
      <c r="L2063" s="1">
        <v>44894</v>
      </c>
      <c r="M2063">
        <f t="shared" si="275"/>
        <v>-12</v>
      </c>
      <c r="N2063" s="5">
        <f t="shared" si="273"/>
        <v>-1920</v>
      </c>
    </row>
    <row r="2064" spans="1:14" x14ac:dyDescent="0.2">
      <c r="A2064" t="s">
        <v>0</v>
      </c>
      <c r="B2064" t="s">
        <v>5</v>
      </c>
      <c r="C2064" t="s">
        <v>5203</v>
      </c>
      <c r="D2064" t="s">
        <v>5204</v>
      </c>
      <c r="E2064" t="s">
        <v>5215</v>
      </c>
      <c r="F2064" t="s">
        <v>5216</v>
      </c>
      <c r="G2064" s="1">
        <v>44861</v>
      </c>
      <c r="H2064" s="5">
        <v>160</v>
      </c>
      <c r="I2064" s="4">
        <v>60</v>
      </c>
      <c r="J2064" s="3">
        <f t="shared" si="274"/>
        <v>44921</v>
      </c>
      <c r="K2064" t="s">
        <v>5212</v>
      </c>
      <c r="L2064" s="1">
        <v>44894</v>
      </c>
      <c r="M2064">
        <f t="shared" si="275"/>
        <v>-27</v>
      </c>
      <c r="N2064" s="5">
        <f t="shared" si="273"/>
        <v>-4320</v>
      </c>
    </row>
    <row r="2065" spans="1:14" x14ac:dyDescent="0.2">
      <c r="A2065" t="s">
        <v>0</v>
      </c>
      <c r="B2065" t="s">
        <v>5</v>
      </c>
      <c r="C2065" t="s">
        <v>5203</v>
      </c>
      <c r="D2065" t="s">
        <v>5204</v>
      </c>
      <c r="E2065" t="s">
        <v>5218</v>
      </c>
      <c r="F2065" t="s">
        <v>5219</v>
      </c>
      <c r="G2065" s="1">
        <v>44869</v>
      </c>
      <c r="H2065" s="5">
        <v>160</v>
      </c>
      <c r="I2065" s="4">
        <v>60</v>
      </c>
      <c r="J2065" s="3">
        <f t="shared" si="274"/>
        <v>44929</v>
      </c>
      <c r="K2065" t="s">
        <v>5217</v>
      </c>
      <c r="L2065" s="1">
        <v>44908</v>
      </c>
      <c r="M2065">
        <f t="shared" si="275"/>
        <v>-21</v>
      </c>
      <c r="N2065" s="5">
        <f t="shared" si="273"/>
        <v>-3360</v>
      </c>
    </row>
    <row r="2066" spans="1:14" x14ac:dyDescent="0.2">
      <c r="A2066" t="s">
        <v>0</v>
      </c>
      <c r="B2066" t="s">
        <v>5</v>
      </c>
      <c r="C2066" t="s">
        <v>5220</v>
      </c>
      <c r="D2066" t="s">
        <v>5221</v>
      </c>
      <c r="E2066" t="s">
        <v>5223</v>
      </c>
      <c r="F2066" t="s">
        <v>5224</v>
      </c>
      <c r="G2066" s="1">
        <v>44862</v>
      </c>
      <c r="H2066" s="5">
        <v>5900</v>
      </c>
      <c r="I2066" s="4">
        <v>60</v>
      </c>
      <c r="J2066" s="3">
        <f t="shared" si="274"/>
        <v>44922</v>
      </c>
      <c r="K2066" t="s">
        <v>5222</v>
      </c>
      <c r="L2066" s="1">
        <v>44908</v>
      </c>
      <c r="M2066">
        <f t="shared" si="275"/>
        <v>-14</v>
      </c>
      <c r="N2066" s="5">
        <f t="shared" si="273"/>
        <v>-82600</v>
      </c>
    </row>
    <row r="2067" spans="1:14" x14ac:dyDescent="0.2">
      <c r="A2067" t="s">
        <v>0</v>
      </c>
      <c r="B2067" t="s">
        <v>5</v>
      </c>
      <c r="C2067" t="s">
        <v>5225</v>
      </c>
      <c r="D2067" t="s">
        <v>5226</v>
      </c>
      <c r="E2067" t="s">
        <v>5228</v>
      </c>
      <c r="F2067" t="s">
        <v>5229</v>
      </c>
      <c r="G2067" s="1">
        <v>44805</v>
      </c>
      <c r="H2067" s="5">
        <v>247</v>
      </c>
      <c r="I2067" s="4">
        <v>60</v>
      </c>
      <c r="J2067" s="3">
        <f t="shared" si="274"/>
        <v>44865</v>
      </c>
      <c r="K2067" t="s">
        <v>5227</v>
      </c>
      <c r="L2067" s="1">
        <v>44852</v>
      </c>
      <c r="M2067">
        <f t="shared" si="275"/>
        <v>-13</v>
      </c>
      <c r="N2067" s="5">
        <f t="shared" si="273"/>
        <v>-3211</v>
      </c>
    </row>
    <row r="2068" spans="1:14" x14ac:dyDescent="0.2">
      <c r="A2068" t="s">
        <v>0</v>
      </c>
      <c r="B2068" t="s">
        <v>5</v>
      </c>
      <c r="C2068" t="s">
        <v>5225</v>
      </c>
      <c r="D2068" t="s">
        <v>5226</v>
      </c>
      <c r="E2068" t="s">
        <v>5230</v>
      </c>
      <c r="F2068" t="s">
        <v>5231</v>
      </c>
      <c r="G2068" s="1">
        <v>44833</v>
      </c>
      <c r="H2068" s="5">
        <v>247</v>
      </c>
      <c r="I2068" s="4">
        <v>60</v>
      </c>
      <c r="J2068" s="3">
        <f t="shared" si="274"/>
        <v>44893</v>
      </c>
      <c r="K2068" t="s">
        <v>5227</v>
      </c>
      <c r="L2068" s="1">
        <v>44852</v>
      </c>
      <c r="M2068">
        <f t="shared" si="275"/>
        <v>-41</v>
      </c>
      <c r="N2068" s="5">
        <f t="shared" si="273"/>
        <v>-10127</v>
      </c>
    </row>
    <row r="2069" spans="1:14" x14ac:dyDescent="0.2">
      <c r="A2069" t="s">
        <v>0</v>
      </c>
      <c r="B2069" t="s">
        <v>5</v>
      </c>
      <c r="C2069" t="s">
        <v>5225</v>
      </c>
      <c r="D2069" t="s">
        <v>5226</v>
      </c>
      <c r="E2069" t="s">
        <v>5232</v>
      </c>
      <c r="F2069" t="s">
        <v>5233</v>
      </c>
      <c r="G2069" s="1">
        <v>44833</v>
      </c>
      <c r="H2069" s="5">
        <v>247</v>
      </c>
      <c r="I2069" s="4">
        <v>60</v>
      </c>
      <c r="J2069" s="3">
        <f t="shared" si="274"/>
        <v>44893</v>
      </c>
      <c r="K2069" t="s">
        <v>5227</v>
      </c>
      <c r="L2069" s="1">
        <v>44852</v>
      </c>
      <c r="M2069">
        <f t="shared" si="275"/>
        <v>-41</v>
      </c>
      <c r="N2069" s="5">
        <f t="shared" ref="N2069:N2072" si="276">M2069*H2069</f>
        <v>-10127</v>
      </c>
    </row>
    <row r="2070" spans="1:14" x14ac:dyDescent="0.2">
      <c r="A2070" t="s">
        <v>0</v>
      </c>
      <c r="B2070" t="s">
        <v>5</v>
      </c>
      <c r="C2070" t="s">
        <v>5225</v>
      </c>
      <c r="D2070" t="s">
        <v>5226</v>
      </c>
      <c r="E2070" t="s">
        <v>5235</v>
      </c>
      <c r="F2070" t="s">
        <v>5236</v>
      </c>
      <c r="G2070" s="1">
        <v>44844</v>
      </c>
      <c r="H2070" s="5">
        <v>247</v>
      </c>
      <c r="I2070" s="4">
        <v>60</v>
      </c>
      <c r="J2070" s="3">
        <f t="shared" ref="J2070:J2072" si="277">G2070+I2070</f>
        <v>44904</v>
      </c>
      <c r="K2070" t="s">
        <v>5234</v>
      </c>
      <c r="L2070" s="1">
        <v>44910</v>
      </c>
      <c r="M2070">
        <f t="shared" ref="M2070:M2072" si="278">L2070-J2070</f>
        <v>6</v>
      </c>
      <c r="N2070" s="5">
        <f t="shared" si="276"/>
        <v>1482</v>
      </c>
    </row>
    <row r="2071" spans="1:14" x14ac:dyDescent="0.2">
      <c r="A2071" t="s">
        <v>0</v>
      </c>
      <c r="B2071" t="s">
        <v>5</v>
      </c>
      <c r="C2071" t="s">
        <v>5225</v>
      </c>
      <c r="D2071" t="s">
        <v>5226</v>
      </c>
      <c r="E2071" t="s">
        <v>5237</v>
      </c>
      <c r="F2071" t="s">
        <v>5238</v>
      </c>
      <c r="G2071" s="1">
        <v>44844</v>
      </c>
      <c r="H2071" s="5">
        <v>247</v>
      </c>
      <c r="I2071" s="4">
        <v>60</v>
      </c>
      <c r="J2071" s="3">
        <f t="shared" si="277"/>
        <v>44904</v>
      </c>
      <c r="K2071" t="s">
        <v>5234</v>
      </c>
      <c r="L2071" s="1">
        <v>44910</v>
      </c>
      <c r="M2071">
        <f t="shared" si="278"/>
        <v>6</v>
      </c>
      <c r="N2071" s="5">
        <f t="shared" si="276"/>
        <v>1482</v>
      </c>
    </row>
    <row r="2072" spans="1:14" x14ac:dyDescent="0.2">
      <c r="A2072" t="s">
        <v>0</v>
      </c>
      <c r="B2072" t="s">
        <v>5</v>
      </c>
      <c r="C2072" t="s">
        <v>5225</v>
      </c>
      <c r="D2072" t="s">
        <v>5226</v>
      </c>
      <c r="E2072" t="s">
        <v>5239</v>
      </c>
      <c r="F2072" t="s">
        <v>5240</v>
      </c>
      <c r="G2072" s="1">
        <v>44859</v>
      </c>
      <c r="H2072" s="5">
        <v>247</v>
      </c>
      <c r="I2072" s="4">
        <v>60</v>
      </c>
      <c r="J2072" s="3">
        <f t="shared" si="277"/>
        <v>44919</v>
      </c>
      <c r="K2072" t="s">
        <v>5234</v>
      </c>
      <c r="L2072" s="1">
        <v>44910</v>
      </c>
      <c r="M2072">
        <f t="shared" si="278"/>
        <v>-9</v>
      </c>
      <c r="N2072" s="5">
        <f t="shared" si="276"/>
        <v>-2223</v>
      </c>
    </row>
    <row r="2073" spans="1:14" x14ac:dyDescent="0.2">
      <c r="A2073" t="s">
        <v>0</v>
      </c>
      <c r="B2073" t="s">
        <v>1</v>
      </c>
      <c r="C2073" t="s">
        <v>5241</v>
      </c>
      <c r="D2073" t="s">
        <v>5242</v>
      </c>
      <c r="E2073" t="s">
        <v>5244</v>
      </c>
      <c r="F2073" t="s">
        <v>5245</v>
      </c>
      <c r="G2073" s="1">
        <v>44539</v>
      </c>
      <c r="H2073" s="5">
        <v>5110</v>
      </c>
      <c r="I2073" s="4">
        <v>60</v>
      </c>
      <c r="J2073" s="3">
        <f t="shared" ref="J2073:J2103" si="279">G2073+I2073</f>
        <v>44599</v>
      </c>
      <c r="K2073" t="s">
        <v>5243</v>
      </c>
      <c r="L2073" s="1">
        <v>44860</v>
      </c>
      <c r="M2073">
        <f t="shared" ref="M2073:M2103" si="280">L2073-J2073</f>
        <v>261</v>
      </c>
      <c r="N2073" s="5">
        <f t="shared" ref="N2073:N2103" si="281">M2073*H2073</f>
        <v>1333710</v>
      </c>
    </row>
    <row r="2074" spans="1:14" x14ac:dyDescent="0.2">
      <c r="A2074" t="s">
        <v>0</v>
      </c>
      <c r="B2074" t="s">
        <v>5</v>
      </c>
      <c r="C2074" t="s">
        <v>5241</v>
      </c>
      <c r="D2074" t="s">
        <v>5242</v>
      </c>
      <c r="E2074" t="s">
        <v>5246</v>
      </c>
      <c r="F2074" t="s">
        <v>5247</v>
      </c>
      <c r="G2074" s="1">
        <v>44635</v>
      </c>
      <c r="H2074" s="5">
        <v>4713.37</v>
      </c>
      <c r="I2074" s="4">
        <v>60</v>
      </c>
      <c r="J2074" s="3">
        <f t="shared" si="279"/>
        <v>44695</v>
      </c>
      <c r="K2074" t="s">
        <v>5243</v>
      </c>
      <c r="L2074" s="1">
        <v>44860</v>
      </c>
      <c r="M2074">
        <f t="shared" si="280"/>
        <v>165</v>
      </c>
      <c r="N2074" s="5">
        <f t="shared" si="281"/>
        <v>777706.04999999993</v>
      </c>
    </row>
    <row r="2075" spans="1:14" x14ac:dyDescent="0.2">
      <c r="A2075" t="s">
        <v>0</v>
      </c>
      <c r="B2075" t="s">
        <v>5</v>
      </c>
      <c r="C2075" t="s">
        <v>5241</v>
      </c>
      <c r="D2075" t="s">
        <v>5242</v>
      </c>
      <c r="E2075" t="s">
        <v>5248</v>
      </c>
      <c r="F2075" t="s">
        <v>5249</v>
      </c>
      <c r="G2075" s="1">
        <v>44636</v>
      </c>
      <c r="H2075" s="5">
        <v>11163.6</v>
      </c>
      <c r="I2075" s="4">
        <v>60</v>
      </c>
      <c r="J2075" s="3">
        <f t="shared" si="279"/>
        <v>44696</v>
      </c>
      <c r="K2075" t="s">
        <v>5243</v>
      </c>
      <c r="L2075" s="1">
        <v>44860</v>
      </c>
      <c r="M2075">
        <f t="shared" si="280"/>
        <v>164</v>
      </c>
      <c r="N2075" s="5">
        <f t="shared" si="281"/>
        <v>1830830.4000000001</v>
      </c>
    </row>
    <row r="2076" spans="1:14" x14ac:dyDescent="0.2">
      <c r="A2076" t="s">
        <v>0</v>
      </c>
      <c r="B2076" t="s">
        <v>5</v>
      </c>
      <c r="C2076" t="s">
        <v>5241</v>
      </c>
      <c r="D2076" t="s">
        <v>5242</v>
      </c>
      <c r="E2076" t="s">
        <v>5250</v>
      </c>
      <c r="F2076" t="s">
        <v>5251</v>
      </c>
      <c r="G2076" s="1">
        <v>44693</v>
      </c>
      <c r="H2076" s="5">
        <v>4241.3</v>
      </c>
      <c r="I2076" s="4">
        <v>60</v>
      </c>
      <c r="J2076" s="3">
        <f t="shared" si="279"/>
        <v>44753</v>
      </c>
      <c r="K2076" t="s">
        <v>5243</v>
      </c>
      <c r="L2076" s="1">
        <v>44860</v>
      </c>
      <c r="M2076">
        <f t="shared" si="280"/>
        <v>107</v>
      </c>
      <c r="N2076" s="5">
        <f t="shared" si="281"/>
        <v>453819.10000000003</v>
      </c>
    </row>
    <row r="2077" spans="1:14" x14ac:dyDescent="0.2">
      <c r="A2077" t="s">
        <v>0</v>
      </c>
      <c r="B2077" t="s">
        <v>5</v>
      </c>
      <c r="C2077" t="s">
        <v>5241</v>
      </c>
      <c r="D2077" t="s">
        <v>5242</v>
      </c>
      <c r="E2077" t="s">
        <v>5252</v>
      </c>
      <c r="F2077" t="s">
        <v>5253</v>
      </c>
      <c r="G2077" s="1">
        <v>44686</v>
      </c>
      <c r="H2077" s="5">
        <v>3223.35</v>
      </c>
      <c r="I2077" s="4">
        <v>60</v>
      </c>
      <c r="J2077" s="3">
        <f t="shared" si="279"/>
        <v>44746</v>
      </c>
      <c r="K2077" t="s">
        <v>5243</v>
      </c>
      <c r="L2077" s="1">
        <v>44860</v>
      </c>
      <c r="M2077">
        <f t="shared" si="280"/>
        <v>114</v>
      </c>
      <c r="N2077" s="5">
        <f t="shared" si="281"/>
        <v>367461.89999999997</v>
      </c>
    </row>
    <row r="2078" spans="1:14" x14ac:dyDescent="0.2">
      <c r="A2078" t="s">
        <v>0</v>
      </c>
      <c r="B2078" t="s">
        <v>5</v>
      </c>
      <c r="C2078" t="s">
        <v>5241</v>
      </c>
      <c r="D2078" t="s">
        <v>5242</v>
      </c>
      <c r="E2078" t="s">
        <v>5254</v>
      </c>
      <c r="F2078" t="s">
        <v>5255</v>
      </c>
      <c r="G2078" s="1">
        <v>44736</v>
      </c>
      <c r="H2078" s="5">
        <v>616</v>
      </c>
      <c r="I2078" s="4">
        <v>60</v>
      </c>
      <c r="J2078" s="3">
        <f t="shared" si="279"/>
        <v>44796</v>
      </c>
      <c r="K2078" t="s">
        <v>5243</v>
      </c>
      <c r="L2078" s="1">
        <v>44860</v>
      </c>
      <c r="M2078">
        <f t="shared" si="280"/>
        <v>64</v>
      </c>
      <c r="N2078" s="5">
        <f t="shared" si="281"/>
        <v>39424</v>
      </c>
    </row>
    <row r="2079" spans="1:14" x14ac:dyDescent="0.2">
      <c r="A2079" t="s">
        <v>0</v>
      </c>
      <c r="B2079" t="s">
        <v>5</v>
      </c>
      <c r="C2079" t="s">
        <v>5241</v>
      </c>
      <c r="D2079" t="s">
        <v>5242</v>
      </c>
      <c r="E2079" t="s">
        <v>5256</v>
      </c>
      <c r="F2079" t="s">
        <v>5257</v>
      </c>
      <c r="G2079" s="1">
        <v>44757</v>
      </c>
      <c r="H2079" s="5">
        <v>6349.5</v>
      </c>
      <c r="I2079" s="4">
        <v>60</v>
      </c>
      <c r="J2079" s="3">
        <f t="shared" si="279"/>
        <v>44817</v>
      </c>
      <c r="K2079" t="s">
        <v>5243</v>
      </c>
      <c r="L2079" s="1">
        <v>44860</v>
      </c>
      <c r="M2079">
        <f t="shared" si="280"/>
        <v>43</v>
      </c>
      <c r="N2079" s="5">
        <f t="shared" si="281"/>
        <v>273028.5</v>
      </c>
    </row>
    <row r="2080" spans="1:14" x14ac:dyDescent="0.2">
      <c r="A2080" t="s">
        <v>0</v>
      </c>
      <c r="B2080" t="s">
        <v>5</v>
      </c>
      <c r="C2080" t="s">
        <v>5241</v>
      </c>
      <c r="D2080" t="s">
        <v>5242</v>
      </c>
      <c r="E2080" t="s">
        <v>5258</v>
      </c>
      <c r="F2080" t="s">
        <v>5259</v>
      </c>
      <c r="G2080" s="1">
        <v>44743</v>
      </c>
      <c r="H2080" s="5">
        <v>306</v>
      </c>
      <c r="I2080" s="4">
        <v>60</v>
      </c>
      <c r="J2080" s="3">
        <f t="shared" si="279"/>
        <v>44803</v>
      </c>
      <c r="K2080" t="s">
        <v>5243</v>
      </c>
      <c r="L2080" s="1">
        <v>44860</v>
      </c>
      <c r="M2080">
        <f t="shared" si="280"/>
        <v>57</v>
      </c>
      <c r="N2080" s="5">
        <f t="shared" si="281"/>
        <v>17442</v>
      </c>
    </row>
    <row r="2081" spans="1:14" x14ac:dyDescent="0.2">
      <c r="A2081" t="s">
        <v>0</v>
      </c>
      <c r="B2081" t="s">
        <v>5</v>
      </c>
      <c r="C2081" t="s">
        <v>5241</v>
      </c>
      <c r="D2081" t="s">
        <v>5242</v>
      </c>
      <c r="E2081" t="s">
        <v>5260</v>
      </c>
      <c r="F2081" t="s">
        <v>5261</v>
      </c>
      <c r="G2081" s="1">
        <v>44742</v>
      </c>
      <c r="H2081" s="5">
        <v>10254</v>
      </c>
      <c r="I2081" s="4">
        <v>60</v>
      </c>
      <c r="J2081" s="3">
        <f t="shared" si="279"/>
        <v>44802</v>
      </c>
      <c r="K2081" t="s">
        <v>5243</v>
      </c>
      <c r="L2081" s="1">
        <v>44860</v>
      </c>
      <c r="M2081">
        <f t="shared" si="280"/>
        <v>58</v>
      </c>
      <c r="N2081" s="5">
        <f t="shared" si="281"/>
        <v>594732</v>
      </c>
    </row>
    <row r="2082" spans="1:14" x14ac:dyDescent="0.2">
      <c r="A2082" t="s">
        <v>0</v>
      </c>
      <c r="B2082" t="s">
        <v>5</v>
      </c>
      <c r="C2082" t="s">
        <v>5241</v>
      </c>
      <c r="D2082" t="s">
        <v>5242</v>
      </c>
      <c r="E2082" t="s">
        <v>5262</v>
      </c>
      <c r="F2082" t="s">
        <v>2716</v>
      </c>
      <c r="G2082" s="1">
        <v>44739</v>
      </c>
      <c r="H2082" s="5">
        <v>11542.8</v>
      </c>
      <c r="I2082" s="4">
        <v>60</v>
      </c>
      <c r="J2082" s="3">
        <f t="shared" si="279"/>
        <v>44799</v>
      </c>
      <c r="K2082" t="s">
        <v>5243</v>
      </c>
      <c r="L2082" s="1">
        <v>44860</v>
      </c>
      <c r="M2082">
        <f t="shared" si="280"/>
        <v>61</v>
      </c>
      <c r="N2082" s="5">
        <f t="shared" si="281"/>
        <v>704110.79999999993</v>
      </c>
    </row>
    <row r="2083" spans="1:14" x14ac:dyDescent="0.2">
      <c r="A2083" t="s">
        <v>0</v>
      </c>
      <c r="B2083" t="s">
        <v>5</v>
      </c>
      <c r="C2083" t="s">
        <v>5241</v>
      </c>
      <c r="D2083" t="s">
        <v>5242</v>
      </c>
      <c r="E2083" t="s">
        <v>5263</v>
      </c>
      <c r="F2083" t="s">
        <v>5264</v>
      </c>
      <c r="G2083" s="1">
        <v>44687</v>
      </c>
      <c r="H2083" s="5">
        <v>11180</v>
      </c>
      <c r="I2083" s="4">
        <v>60</v>
      </c>
      <c r="J2083" s="3">
        <f t="shared" si="279"/>
        <v>44747</v>
      </c>
      <c r="K2083" t="s">
        <v>5243</v>
      </c>
      <c r="L2083" s="1">
        <v>44860</v>
      </c>
      <c r="M2083">
        <f t="shared" si="280"/>
        <v>113</v>
      </c>
      <c r="N2083" s="5">
        <f t="shared" si="281"/>
        <v>1263340</v>
      </c>
    </row>
    <row r="2084" spans="1:14" x14ac:dyDescent="0.2">
      <c r="A2084" t="s">
        <v>0</v>
      </c>
      <c r="B2084" t="s">
        <v>5</v>
      </c>
      <c r="C2084" t="s">
        <v>5241</v>
      </c>
      <c r="D2084" t="s">
        <v>5242</v>
      </c>
      <c r="E2084" t="s">
        <v>5265</v>
      </c>
      <c r="F2084" t="s">
        <v>5266</v>
      </c>
      <c r="G2084" s="1">
        <v>44690</v>
      </c>
      <c r="H2084" s="5">
        <v>22441</v>
      </c>
      <c r="I2084" s="4">
        <v>60</v>
      </c>
      <c r="J2084" s="3">
        <f t="shared" si="279"/>
        <v>44750</v>
      </c>
      <c r="K2084" t="s">
        <v>5243</v>
      </c>
      <c r="L2084" s="1">
        <v>44860</v>
      </c>
      <c r="M2084">
        <f t="shared" si="280"/>
        <v>110</v>
      </c>
      <c r="N2084" s="5">
        <f t="shared" si="281"/>
        <v>2468510</v>
      </c>
    </row>
    <row r="2085" spans="1:14" x14ac:dyDescent="0.2">
      <c r="A2085" t="s">
        <v>0</v>
      </c>
      <c r="B2085" t="s">
        <v>5</v>
      </c>
      <c r="C2085" t="s">
        <v>5241</v>
      </c>
      <c r="D2085" t="s">
        <v>5242</v>
      </c>
      <c r="E2085" t="s">
        <v>5267</v>
      </c>
      <c r="F2085" t="s">
        <v>5268</v>
      </c>
      <c r="G2085" s="1">
        <v>44699</v>
      </c>
      <c r="H2085" s="5">
        <v>3302.4</v>
      </c>
      <c r="I2085" s="4">
        <v>60</v>
      </c>
      <c r="J2085" s="3">
        <f t="shared" si="279"/>
        <v>44759</v>
      </c>
      <c r="K2085" t="s">
        <v>5243</v>
      </c>
      <c r="L2085" s="1">
        <v>44860</v>
      </c>
      <c r="M2085">
        <f t="shared" si="280"/>
        <v>101</v>
      </c>
      <c r="N2085" s="5">
        <f t="shared" si="281"/>
        <v>333542.40000000002</v>
      </c>
    </row>
    <row r="2086" spans="1:14" x14ac:dyDescent="0.2">
      <c r="A2086" t="s">
        <v>0</v>
      </c>
      <c r="B2086" t="s">
        <v>5</v>
      </c>
      <c r="C2086" t="s">
        <v>5241</v>
      </c>
      <c r="D2086" t="s">
        <v>5242</v>
      </c>
      <c r="E2086" t="s">
        <v>5269</v>
      </c>
      <c r="F2086" t="s">
        <v>5270</v>
      </c>
      <c r="G2086" s="1">
        <v>44708</v>
      </c>
      <c r="H2086" s="5">
        <v>3302.4</v>
      </c>
      <c r="I2086" s="4">
        <v>60</v>
      </c>
      <c r="J2086" s="3">
        <f t="shared" si="279"/>
        <v>44768</v>
      </c>
      <c r="K2086" t="s">
        <v>5243</v>
      </c>
      <c r="L2086" s="1">
        <v>44860</v>
      </c>
      <c r="M2086">
        <f t="shared" si="280"/>
        <v>92</v>
      </c>
      <c r="N2086" s="5">
        <f t="shared" si="281"/>
        <v>303820.79999999999</v>
      </c>
    </row>
    <row r="2087" spans="1:14" x14ac:dyDescent="0.2">
      <c r="A2087" t="s">
        <v>0</v>
      </c>
      <c r="B2087" t="s">
        <v>5</v>
      </c>
      <c r="C2087" t="s">
        <v>5241</v>
      </c>
      <c r="D2087" t="s">
        <v>5242</v>
      </c>
      <c r="E2087" t="s">
        <v>5272</v>
      </c>
      <c r="F2087" t="s">
        <v>5273</v>
      </c>
      <c r="G2087" s="1">
        <v>44809</v>
      </c>
      <c r="H2087" s="5">
        <v>13244</v>
      </c>
      <c r="I2087" s="4">
        <v>60</v>
      </c>
      <c r="J2087" s="3">
        <f t="shared" si="279"/>
        <v>44869</v>
      </c>
      <c r="K2087" t="s">
        <v>5271</v>
      </c>
      <c r="L2087" s="1">
        <v>44874</v>
      </c>
      <c r="M2087">
        <f t="shared" si="280"/>
        <v>5</v>
      </c>
      <c r="N2087" s="5">
        <f t="shared" si="281"/>
        <v>66220</v>
      </c>
    </row>
    <row r="2088" spans="1:14" x14ac:dyDescent="0.2">
      <c r="A2088" t="s">
        <v>0</v>
      </c>
      <c r="B2088" t="s">
        <v>5</v>
      </c>
      <c r="C2088" t="s">
        <v>5241</v>
      </c>
      <c r="D2088" t="s">
        <v>5242</v>
      </c>
      <c r="E2088" t="s">
        <v>5274</v>
      </c>
      <c r="F2088" t="s">
        <v>5275</v>
      </c>
      <c r="G2088" s="1">
        <v>44824</v>
      </c>
      <c r="H2088" s="5">
        <v>1451.16</v>
      </c>
      <c r="I2088" s="4">
        <v>60</v>
      </c>
      <c r="J2088" s="3">
        <f t="shared" si="279"/>
        <v>44884</v>
      </c>
      <c r="K2088" t="s">
        <v>5271</v>
      </c>
      <c r="L2088" s="1">
        <v>44874</v>
      </c>
      <c r="M2088">
        <f t="shared" si="280"/>
        <v>-10</v>
      </c>
      <c r="N2088" s="5">
        <f t="shared" si="281"/>
        <v>-14511.6</v>
      </c>
    </row>
    <row r="2089" spans="1:14" x14ac:dyDescent="0.2">
      <c r="A2089" t="s">
        <v>0</v>
      </c>
      <c r="B2089" t="s">
        <v>5</v>
      </c>
      <c r="C2089" t="s">
        <v>5241</v>
      </c>
      <c r="D2089" t="s">
        <v>5242</v>
      </c>
      <c r="E2089" t="s">
        <v>5276</v>
      </c>
      <c r="F2089" t="s">
        <v>5277</v>
      </c>
      <c r="G2089" s="1">
        <v>44854</v>
      </c>
      <c r="H2089" s="5">
        <v>11545.5</v>
      </c>
      <c r="I2089" s="4">
        <v>60</v>
      </c>
      <c r="J2089" s="3">
        <f t="shared" si="279"/>
        <v>44914</v>
      </c>
      <c r="K2089" t="s">
        <v>5271</v>
      </c>
      <c r="L2089" s="1">
        <v>44874</v>
      </c>
      <c r="M2089">
        <f t="shared" si="280"/>
        <v>-40</v>
      </c>
      <c r="N2089" s="5">
        <f t="shared" si="281"/>
        <v>-461820</v>
      </c>
    </row>
    <row r="2090" spans="1:14" x14ac:dyDescent="0.2">
      <c r="A2090" t="s">
        <v>0</v>
      </c>
      <c r="B2090" t="s">
        <v>5</v>
      </c>
      <c r="C2090" t="s">
        <v>5241</v>
      </c>
      <c r="D2090" t="s">
        <v>5242</v>
      </c>
      <c r="E2090" t="s">
        <v>5278</v>
      </c>
      <c r="F2090" t="s">
        <v>5279</v>
      </c>
      <c r="G2090" s="1">
        <v>44833</v>
      </c>
      <c r="H2090" s="5">
        <v>3026.34</v>
      </c>
      <c r="I2090" s="4">
        <v>60</v>
      </c>
      <c r="J2090" s="3">
        <f t="shared" si="279"/>
        <v>44893</v>
      </c>
      <c r="K2090" t="s">
        <v>5271</v>
      </c>
      <c r="L2090" s="1">
        <v>44874</v>
      </c>
      <c r="M2090">
        <f t="shared" si="280"/>
        <v>-19</v>
      </c>
      <c r="N2090" s="5">
        <f t="shared" si="281"/>
        <v>-57500.460000000006</v>
      </c>
    </row>
    <row r="2091" spans="1:14" x14ac:dyDescent="0.2">
      <c r="A2091" t="s">
        <v>0</v>
      </c>
      <c r="B2091" t="s">
        <v>5</v>
      </c>
      <c r="C2091" t="s">
        <v>5241</v>
      </c>
      <c r="D2091" t="s">
        <v>5242</v>
      </c>
      <c r="E2091" t="s">
        <v>5281</v>
      </c>
      <c r="F2091" t="s">
        <v>5282</v>
      </c>
      <c r="G2091" s="1">
        <v>44860</v>
      </c>
      <c r="H2091" s="5">
        <v>476.9</v>
      </c>
      <c r="I2091" s="4">
        <v>60</v>
      </c>
      <c r="J2091" s="3">
        <f t="shared" si="279"/>
        <v>44920</v>
      </c>
      <c r="K2091" t="s">
        <v>5280</v>
      </c>
      <c r="L2091" s="1">
        <v>44894</v>
      </c>
      <c r="M2091">
        <f t="shared" si="280"/>
        <v>-26</v>
      </c>
      <c r="N2091" s="5">
        <f t="shared" si="281"/>
        <v>-12399.4</v>
      </c>
    </row>
    <row r="2092" spans="1:14" x14ac:dyDescent="0.2">
      <c r="A2092" t="s">
        <v>0</v>
      </c>
      <c r="B2092" t="s">
        <v>5</v>
      </c>
      <c r="C2092" t="s">
        <v>5241</v>
      </c>
      <c r="D2092" t="s">
        <v>5242</v>
      </c>
      <c r="E2092" t="s">
        <v>5284</v>
      </c>
      <c r="F2092" t="s">
        <v>5285</v>
      </c>
      <c r="G2092" s="1">
        <v>44874</v>
      </c>
      <c r="H2092" s="5">
        <v>7311.4</v>
      </c>
      <c r="I2092" s="4">
        <v>60</v>
      </c>
      <c r="J2092" s="3">
        <f t="shared" si="279"/>
        <v>44934</v>
      </c>
      <c r="K2092" t="s">
        <v>5283</v>
      </c>
      <c r="L2092" s="1">
        <v>44908</v>
      </c>
      <c r="M2092">
        <f t="shared" si="280"/>
        <v>-26</v>
      </c>
      <c r="N2092" s="5">
        <f t="shared" si="281"/>
        <v>-190096.4</v>
      </c>
    </row>
    <row r="2093" spans="1:14" x14ac:dyDescent="0.2">
      <c r="A2093" t="s">
        <v>0</v>
      </c>
      <c r="B2093" t="s">
        <v>5</v>
      </c>
      <c r="C2093" t="s">
        <v>5241</v>
      </c>
      <c r="D2093" t="s">
        <v>5242</v>
      </c>
      <c r="E2093" t="s">
        <v>5286</v>
      </c>
      <c r="F2093" t="s">
        <v>5287</v>
      </c>
      <c r="G2093" s="1">
        <v>44872</v>
      </c>
      <c r="H2093" s="5">
        <v>6246.6</v>
      </c>
      <c r="I2093" s="4">
        <v>60</v>
      </c>
      <c r="J2093" s="3">
        <f t="shared" si="279"/>
        <v>44932</v>
      </c>
      <c r="K2093" t="s">
        <v>5283</v>
      </c>
      <c r="L2093" s="1">
        <v>44908</v>
      </c>
      <c r="M2093">
        <f t="shared" si="280"/>
        <v>-24</v>
      </c>
      <c r="N2093" s="5">
        <f t="shared" si="281"/>
        <v>-149918.40000000002</v>
      </c>
    </row>
    <row r="2094" spans="1:14" x14ac:dyDescent="0.2">
      <c r="A2094" t="s">
        <v>0</v>
      </c>
      <c r="B2094" t="s">
        <v>5</v>
      </c>
      <c r="C2094" t="s">
        <v>5241</v>
      </c>
      <c r="D2094" t="s">
        <v>5242</v>
      </c>
      <c r="E2094" t="s">
        <v>5288</v>
      </c>
      <c r="F2094" t="s">
        <v>5289</v>
      </c>
      <c r="G2094" s="1">
        <v>44879</v>
      </c>
      <c r="H2094" s="5">
        <v>1743.12</v>
      </c>
      <c r="I2094" s="4">
        <v>60</v>
      </c>
      <c r="J2094" s="3">
        <f t="shared" si="279"/>
        <v>44939</v>
      </c>
      <c r="K2094" t="s">
        <v>5283</v>
      </c>
      <c r="L2094" s="1">
        <v>44908</v>
      </c>
      <c r="M2094">
        <f t="shared" si="280"/>
        <v>-31</v>
      </c>
      <c r="N2094" s="5">
        <f t="shared" si="281"/>
        <v>-54036.719999999994</v>
      </c>
    </row>
    <row r="2095" spans="1:14" x14ac:dyDescent="0.2">
      <c r="A2095" t="s">
        <v>0</v>
      </c>
      <c r="B2095" t="s">
        <v>5</v>
      </c>
      <c r="C2095" t="s">
        <v>5241</v>
      </c>
      <c r="D2095" t="s">
        <v>5242</v>
      </c>
      <c r="E2095" t="s">
        <v>5290</v>
      </c>
      <c r="F2095" t="s">
        <v>5291</v>
      </c>
      <c r="G2095" s="1">
        <v>44874</v>
      </c>
      <c r="H2095" s="5">
        <v>11705.95</v>
      </c>
      <c r="I2095" s="4">
        <v>60</v>
      </c>
      <c r="J2095" s="3">
        <f t="shared" si="279"/>
        <v>44934</v>
      </c>
      <c r="K2095" t="s">
        <v>5283</v>
      </c>
      <c r="L2095" s="1">
        <v>44908</v>
      </c>
      <c r="M2095">
        <f t="shared" si="280"/>
        <v>-26</v>
      </c>
      <c r="N2095" s="5">
        <f t="shared" si="281"/>
        <v>-304354.7</v>
      </c>
    </row>
    <row r="2096" spans="1:14" x14ac:dyDescent="0.2">
      <c r="A2096" t="s">
        <v>0</v>
      </c>
      <c r="B2096" t="s">
        <v>5</v>
      </c>
      <c r="C2096" t="s">
        <v>5241</v>
      </c>
      <c r="D2096" t="s">
        <v>5242</v>
      </c>
      <c r="E2096" t="s">
        <v>5292</v>
      </c>
      <c r="F2096" t="s">
        <v>5293</v>
      </c>
      <c r="G2096" s="1">
        <v>44876</v>
      </c>
      <c r="H2096" s="5">
        <v>7292.8</v>
      </c>
      <c r="I2096" s="4">
        <v>60</v>
      </c>
      <c r="J2096" s="3">
        <f t="shared" si="279"/>
        <v>44936</v>
      </c>
      <c r="K2096" t="s">
        <v>5283</v>
      </c>
      <c r="L2096" s="1">
        <v>44908</v>
      </c>
      <c r="M2096">
        <f t="shared" si="280"/>
        <v>-28</v>
      </c>
      <c r="N2096" s="5">
        <f t="shared" si="281"/>
        <v>-204198.39999999999</v>
      </c>
    </row>
    <row r="2097" spans="1:14" x14ac:dyDescent="0.2">
      <c r="A2097" t="s">
        <v>0</v>
      </c>
      <c r="B2097" t="s">
        <v>5</v>
      </c>
      <c r="C2097" t="s">
        <v>5241</v>
      </c>
      <c r="D2097" t="s">
        <v>5242</v>
      </c>
      <c r="E2097" t="s">
        <v>5294</v>
      </c>
      <c r="F2097" t="s">
        <v>5295</v>
      </c>
      <c r="G2097" s="1">
        <v>44882</v>
      </c>
      <c r="H2097" s="5">
        <v>2125</v>
      </c>
      <c r="I2097" s="4">
        <v>60</v>
      </c>
      <c r="J2097" s="3">
        <f t="shared" si="279"/>
        <v>44942</v>
      </c>
      <c r="K2097" t="s">
        <v>5283</v>
      </c>
      <c r="L2097" s="1">
        <v>44908</v>
      </c>
      <c r="M2097">
        <f t="shared" si="280"/>
        <v>-34</v>
      </c>
      <c r="N2097" s="5">
        <f t="shared" si="281"/>
        <v>-72250</v>
      </c>
    </row>
    <row r="2098" spans="1:14" x14ac:dyDescent="0.2">
      <c r="A2098" t="s">
        <v>0</v>
      </c>
      <c r="B2098" t="s">
        <v>5</v>
      </c>
      <c r="C2098" t="s">
        <v>5241</v>
      </c>
      <c r="D2098" t="s">
        <v>5242</v>
      </c>
      <c r="E2098" t="s">
        <v>5296</v>
      </c>
      <c r="F2098" t="s">
        <v>5297</v>
      </c>
      <c r="G2098" s="1">
        <v>44861</v>
      </c>
      <c r="H2098" s="5">
        <v>14505.3</v>
      </c>
      <c r="I2098" s="4">
        <v>60</v>
      </c>
      <c r="J2098" s="3">
        <f t="shared" si="279"/>
        <v>44921</v>
      </c>
      <c r="K2098" t="s">
        <v>5283</v>
      </c>
      <c r="L2098" s="1">
        <v>44908</v>
      </c>
      <c r="M2098">
        <f t="shared" si="280"/>
        <v>-13</v>
      </c>
      <c r="N2098" s="5">
        <f t="shared" si="281"/>
        <v>-188568.9</v>
      </c>
    </row>
    <row r="2099" spans="1:14" x14ac:dyDescent="0.2">
      <c r="A2099" t="s">
        <v>0</v>
      </c>
      <c r="B2099" t="s">
        <v>5</v>
      </c>
      <c r="C2099" t="s">
        <v>5241</v>
      </c>
      <c r="D2099" t="s">
        <v>5242</v>
      </c>
      <c r="E2099" t="s">
        <v>5299</v>
      </c>
      <c r="F2099" t="s">
        <v>5300</v>
      </c>
      <c r="G2099" s="1">
        <v>44839</v>
      </c>
      <c r="H2099" s="5">
        <v>930.9</v>
      </c>
      <c r="I2099" s="4">
        <v>60</v>
      </c>
      <c r="J2099" s="3">
        <f t="shared" si="279"/>
        <v>44899</v>
      </c>
      <c r="K2099" t="s">
        <v>5298</v>
      </c>
      <c r="L2099" s="1">
        <v>44911</v>
      </c>
      <c r="M2099">
        <f t="shared" si="280"/>
        <v>12</v>
      </c>
      <c r="N2099" s="5">
        <f t="shared" si="281"/>
        <v>11170.8</v>
      </c>
    </row>
    <row r="2100" spans="1:14" x14ac:dyDescent="0.2">
      <c r="A2100" t="s">
        <v>0</v>
      </c>
      <c r="B2100" t="s">
        <v>5</v>
      </c>
      <c r="C2100" t="s">
        <v>5241</v>
      </c>
      <c r="D2100" t="s">
        <v>5242</v>
      </c>
      <c r="E2100" t="s">
        <v>5301</v>
      </c>
      <c r="F2100" t="s">
        <v>5302</v>
      </c>
      <c r="G2100" s="1">
        <v>44893</v>
      </c>
      <c r="H2100" s="5">
        <v>2125</v>
      </c>
      <c r="I2100" s="4">
        <v>60</v>
      </c>
      <c r="J2100" s="3">
        <f t="shared" si="279"/>
        <v>44953</v>
      </c>
      <c r="K2100" t="s">
        <v>5298</v>
      </c>
      <c r="L2100" s="1">
        <v>44911</v>
      </c>
      <c r="M2100">
        <f t="shared" si="280"/>
        <v>-42</v>
      </c>
      <c r="N2100" s="5">
        <f t="shared" si="281"/>
        <v>-89250</v>
      </c>
    </row>
    <row r="2101" spans="1:14" x14ac:dyDescent="0.2">
      <c r="A2101" t="s">
        <v>0</v>
      </c>
      <c r="B2101" t="s">
        <v>5</v>
      </c>
      <c r="C2101" t="s">
        <v>5303</v>
      </c>
      <c r="D2101" t="s">
        <v>5304</v>
      </c>
      <c r="E2101" t="s">
        <v>5306</v>
      </c>
      <c r="F2101" t="s">
        <v>5307</v>
      </c>
      <c r="G2101" s="1">
        <v>44834</v>
      </c>
      <c r="H2101" s="5">
        <v>1250</v>
      </c>
      <c r="I2101" s="4">
        <v>60</v>
      </c>
      <c r="J2101" s="3">
        <f t="shared" si="279"/>
        <v>44894</v>
      </c>
      <c r="K2101" t="s">
        <v>5305</v>
      </c>
      <c r="L2101" s="1">
        <v>44894</v>
      </c>
      <c r="M2101">
        <f t="shared" si="280"/>
        <v>0</v>
      </c>
      <c r="N2101" s="5">
        <f t="shared" si="281"/>
        <v>0</v>
      </c>
    </row>
    <row r="2102" spans="1:14" x14ac:dyDescent="0.2">
      <c r="A2102" t="s">
        <v>0</v>
      </c>
      <c r="B2102" t="s">
        <v>5</v>
      </c>
      <c r="C2102" t="s">
        <v>5303</v>
      </c>
      <c r="D2102" t="s">
        <v>5304</v>
      </c>
      <c r="E2102" t="s">
        <v>5308</v>
      </c>
      <c r="F2102" t="s">
        <v>5309</v>
      </c>
      <c r="G2102" s="1">
        <v>44834</v>
      </c>
      <c r="H2102" s="5">
        <v>1250</v>
      </c>
      <c r="I2102" s="4">
        <v>60</v>
      </c>
      <c r="J2102" s="3">
        <f t="shared" si="279"/>
        <v>44894</v>
      </c>
      <c r="K2102" t="s">
        <v>5305</v>
      </c>
      <c r="L2102" s="1">
        <v>44894</v>
      </c>
      <c r="M2102">
        <f t="shared" si="280"/>
        <v>0</v>
      </c>
      <c r="N2102" s="5">
        <f t="shared" si="281"/>
        <v>0</v>
      </c>
    </row>
    <row r="2103" spans="1:14" x14ac:dyDescent="0.2">
      <c r="A2103" t="s">
        <v>0</v>
      </c>
      <c r="B2103" t="s">
        <v>5</v>
      </c>
      <c r="C2103" t="s">
        <v>5311</v>
      </c>
      <c r="D2103" t="s">
        <v>5312</v>
      </c>
      <c r="E2103" t="s">
        <v>5313</v>
      </c>
      <c r="F2103" t="s">
        <v>5314</v>
      </c>
      <c r="G2103" s="1">
        <v>44735</v>
      </c>
      <c r="H2103" s="5">
        <v>8912.2199999999993</v>
      </c>
      <c r="I2103" s="4">
        <v>60</v>
      </c>
      <c r="J2103" s="3">
        <f t="shared" si="279"/>
        <v>44795</v>
      </c>
      <c r="K2103" t="s">
        <v>5310</v>
      </c>
      <c r="L2103" s="1">
        <v>44841</v>
      </c>
      <c r="M2103">
        <f t="shared" si="280"/>
        <v>46</v>
      </c>
      <c r="N2103" s="5">
        <f t="shared" si="281"/>
        <v>409962.12</v>
      </c>
    </row>
    <row r="2104" spans="1:14" x14ac:dyDescent="0.2">
      <c r="A2104" t="s">
        <v>0</v>
      </c>
      <c r="B2104" t="s">
        <v>5</v>
      </c>
      <c r="C2104" t="s">
        <v>5315</v>
      </c>
      <c r="D2104" t="s">
        <v>5316</v>
      </c>
      <c r="E2104" t="s">
        <v>5318</v>
      </c>
      <c r="F2104" t="s">
        <v>5319</v>
      </c>
      <c r="G2104" s="1">
        <v>44880</v>
      </c>
      <c r="H2104" s="5">
        <v>1183.5</v>
      </c>
      <c r="I2104" s="4">
        <v>60</v>
      </c>
      <c r="J2104" s="3">
        <f t="shared" ref="J2104:J2120" si="282">G2104+I2104</f>
        <v>44940</v>
      </c>
      <c r="K2104" t="s">
        <v>5317</v>
      </c>
      <c r="L2104" s="1">
        <v>44908</v>
      </c>
      <c r="M2104">
        <f t="shared" ref="M2104:M2120" si="283">L2104-J2104</f>
        <v>-32</v>
      </c>
      <c r="N2104" s="5">
        <f t="shared" ref="N2104:N2120" si="284">M2104*H2104</f>
        <v>-37872</v>
      </c>
    </row>
    <row r="2105" spans="1:14" x14ac:dyDescent="0.2">
      <c r="A2105" t="s">
        <v>0</v>
      </c>
      <c r="B2105" t="s">
        <v>5</v>
      </c>
      <c r="C2105" t="s">
        <v>5321</v>
      </c>
      <c r="D2105" t="s">
        <v>5322</v>
      </c>
      <c r="E2105" t="s">
        <v>5323</v>
      </c>
      <c r="F2105" t="s">
        <v>5324</v>
      </c>
      <c r="G2105" s="1">
        <v>44865</v>
      </c>
      <c r="H2105" s="5">
        <v>298.75</v>
      </c>
      <c r="I2105" s="4">
        <v>60</v>
      </c>
      <c r="J2105" s="3">
        <f t="shared" si="282"/>
        <v>44925</v>
      </c>
      <c r="K2105" t="s">
        <v>5320</v>
      </c>
      <c r="L2105" s="1">
        <v>44910</v>
      </c>
      <c r="M2105">
        <f t="shared" si="283"/>
        <v>-15</v>
      </c>
      <c r="N2105" s="5">
        <f t="shared" si="284"/>
        <v>-4481.25</v>
      </c>
    </row>
    <row r="2106" spans="1:14" x14ac:dyDescent="0.2">
      <c r="A2106" t="s">
        <v>0</v>
      </c>
      <c r="B2106" t="s">
        <v>5</v>
      </c>
      <c r="C2106" t="s">
        <v>5321</v>
      </c>
      <c r="D2106" t="s">
        <v>5322</v>
      </c>
      <c r="E2106" t="s">
        <v>5325</v>
      </c>
      <c r="F2106" t="s">
        <v>5326</v>
      </c>
      <c r="G2106" s="1">
        <v>44875</v>
      </c>
      <c r="H2106" s="5">
        <v>1195</v>
      </c>
      <c r="I2106" s="4">
        <v>60</v>
      </c>
      <c r="J2106" s="3">
        <f t="shared" si="282"/>
        <v>44935</v>
      </c>
      <c r="K2106" t="s">
        <v>5320</v>
      </c>
      <c r="L2106" s="1">
        <v>44910</v>
      </c>
      <c r="M2106">
        <f t="shared" si="283"/>
        <v>-25</v>
      </c>
      <c r="N2106" s="5">
        <f t="shared" si="284"/>
        <v>-29875</v>
      </c>
    </row>
    <row r="2107" spans="1:14" x14ac:dyDescent="0.2">
      <c r="A2107" t="s">
        <v>0</v>
      </c>
      <c r="B2107" t="s">
        <v>5</v>
      </c>
      <c r="C2107" t="s">
        <v>5321</v>
      </c>
      <c r="D2107" t="s">
        <v>5322</v>
      </c>
      <c r="E2107" t="s">
        <v>5327</v>
      </c>
      <c r="F2107" t="s">
        <v>5328</v>
      </c>
      <c r="G2107" s="1">
        <v>44875</v>
      </c>
      <c r="H2107" s="5">
        <v>597.5</v>
      </c>
      <c r="I2107" s="4">
        <v>60</v>
      </c>
      <c r="J2107" s="3">
        <f t="shared" si="282"/>
        <v>44935</v>
      </c>
      <c r="K2107" t="s">
        <v>5320</v>
      </c>
      <c r="L2107" s="1">
        <v>44910</v>
      </c>
      <c r="M2107">
        <f t="shared" si="283"/>
        <v>-25</v>
      </c>
      <c r="N2107" s="5">
        <f t="shared" si="284"/>
        <v>-14937.5</v>
      </c>
    </row>
    <row r="2108" spans="1:14" x14ac:dyDescent="0.2">
      <c r="A2108" t="s">
        <v>0</v>
      </c>
      <c r="B2108" t="s">
        <v>5</v>
      </c>
      <c r="C2108" t="s">
        <v>5330</v>
      </c>
      <c r="D2108" t="s">
        <v>5331</v>
      </c>
      <c r="E2108" t="s">
        <v>5332</v>
      </c>
      <c r="F2108" t="s">
        <v>5333</v>
      </c>
      <c r="G2108" s="1">
        <v>44901</v>
      </c>
      <c r="H2108" s="5">
        <v>5200</v>
      </c>
      <c r="I2108" s="4">
        <v>60</v>
      </c>
      <c r="J2108" s="3">
        <f t="shared" si="282"/>
        <v>44961</v>
      </c>
      <c r="K2108" t="s">
        <v>5329</v>
      </c>
      <c r="L2108" s="1">
        <v>44908</v>
      </c>
      <c r="M2108">
        <f t="shared" si="283"/>
        <v>-53</v>
      </c>
      <c r="N2108" s="5">
        <f t="shared" si="284"/>
        <v>-275600</v>
      </c>
    </row>
    <row r="2109" spans="1:14" x14ac:dyDescent="0.2">
      <c r="A2109" t="s">
        <v>0</v>
      </c>
      <c r="B2109" t="s">
        <v>5</v>
      </c>
      <c r="C2109" t="s">
        <v>5334</v>
      </c>
      <c r="D2109" t="s">
        <v>5335</v>
      </c>
      <c r="E2109" t="s">
        <v>5337</v>
      </c>
      <c r="F2109" t="s">
        <v>5338</v>
      </c>
      <c r="G2109" s="1">
        <v>44865</v>
      </c>
      <c r="H2109" s="5">
        <v>436</v>
      </c>
      <c r="I2109" s="4">
        <v>60</v>
      </c>
      <c r="J2109" s="3">
        <f t="shared" si="282"/>
        <v>44925</v>
      </c>
      <c r="K2109" t="s">
        <v>5336</v>
      </c>
      <c r="L2109" s="1">
        <v>44894</v>
      </c>
      <c r="M2109">
        <f t="shared" si="283"/>
        <v>-31</v>
      </c>
      <c r="N2109" s="5">
        <f t="shared" si="284"/>
        <v>-13516</v>
      </c>
    </row>
    <row r="2110" spans="1:14" x14ac:dyDescent="0.2">
      <c r="A2110" t="s">
        <v>0</v>
      </c>
      <c r="B2110" t="s">
        <v>5</v>
      </c>
      <c r="C2110" t="s">
        <v>5334</v>
      </c>
      <c r="D2110" t="s">
        <v>5335</v>
      </c>
      <c r="E2110" t="s">
        <v>5340</v>
      </c>
      <c r="F2110" t="s">
        <v>5341</v>
      </c>
      <c r="G2110" s="1">
        <v>44865</v>
      </c>
      <c r="H2110" s="5">
        <v>7680</v>
      </c>
      <c r="I2110" s="4">
        <v>60</v>
      </c>
      <c r="J2110" s="3">
        <f t="shared" si="282"/>
        <v>44925</v>
      </c>
      <c r="K2110" t="s">
        <v>5339</v>
      </c>
      <c r="L2110" s="1">
        <v>44910</v>
      </c>
      <c r="M2110">
        <f t="shared" si="283"/>
        <v>-15</v>
      </c>
      <c r="N2110" s="5">
        <f t="shared" si="284"/>
        <v>-115200</v>
      </c>
    </row>
    <row r="2111" spans="1:14" x14ac:dyDescent="0.2">
      <c r="A2111" t="s">
        <v>0</v>
      </c>
      <c r="B2111" t="s">
        <v>5</v>
      </c>
      <c r="C2111" t="s">
        <v>5342</v>
      </c>
      <c r="D2111" t="s">
        <v>5343</v>
      </c>
      <c r="E2111" t="s">
        <v>5345</v>
      </c>
      <c r="F2111" t="s">
        <v>5346</v>
      </c>
      <c r="G2111" s="1">
        <v>44804</v>
      </c>
      <c r="H2111" s="5">
        <v>86</v>
      </c>
      <c r="I2111" s="4">
        <v>60</v>
      </c>
      <c r="J2111" s="3">
        <f t="shared" si="282"/>
        <v>44864</v>
      </c>
      <c r="K2111" t="s">
        <v>5344</v>
      </c>
      <c r="L2111" s="1">
        <v>44861</v>
      </c>
      <c r="M2111">
        <f t="shared" si="283"/>
        <v>-3</v>
      </c>
      <c r="N2111" s="5">
        <f t="shared" si="284"/>
        <v>-258</v>
      </c>
    </row>
    <row r="2112" spans="1:14" x14ac:dyDescent="0.2">
      <c r="A2112" t="s">
        <v>0</v>
      </c>
      <c r="B2112" t="s">
        <v>5</v>
      </c>
      <c r="C2112" t="s">
        <v>5342</v>
      </c>
      <c r="D2112" t="s">
        <v>5343</v>
      </c>
      <c r="E2112" t="s">
        <v>5348</v>
      </c>
      <c r="F2112" t="s">
        <v>5349</v>
      </c>
      <c r="G2112" s="1">
        <v>44846</v>
      </c>
      <c r="H2112" s="5">
        <v>860</v>
      </c>
      <c r="I2112" s="4">
        <v>60</v>
      </c>
      <c r="J2112" s="3">
        <f t="shared" si="282"/>
        <v>44906</v>
      </c>
      <c r="K2112" t="s">
        <v>5347</v>
      </c>
      <c r="L2112" s="1">
        <v>44896</v>
      </c>
      <c r="M2112">
        <f t="shared" si="283"/>
        <v>-10</v>
      </c>
      <c r="N2112" s="5">
        <f t="shared" si="284"/>
        <v>-8600</v>
      </c>
    </row>
    <row r="2113" spans="1:14" x14ac:dyDescent="0.2">
      <c r="A2113" t="s">
        <v>0</v>
      </c>
      <c r="B2113" t="s">
        <v>5</v>
      </c>
      <c r="C2113" t="s">
        <v>5342</v>
      </c>
      <c r="D2113" t="s">
        <v>5343</v>
      </c>
      <c r="E2113" t="s">
        <v>5350</v>
      </c>
      <c r="F2113" t="s">
        <v>5351</v>
      </c>
      <c r="G2113" s="1">
        <v>44846</v>
      </c>
      <c r="H2113" s="5">
        <v>258</v>
      </c>
      <c r="I2113" s="4">
        <v>60</v>
      </c>
      <c r="J2113" s="3">
        <f t="shared" si="282"/>
        <v>44906</v>
      </c>
      <c r="K2113" t="s">
        <v>5347</v>
      </c>
      <c r="L2113" s="1">
        <v>44896</v>
      </c>
      <c r="M2113">
        <f t="shared" si="283"/>
        <v>-10</v>
      </c>
      <c r="N2113" s="5">
        <f t="shared" si="284"/>
        <v>-2580</v>
      </c>
    </row>
    <row r="2114" spans="1:14" x14ac:dyDescent="0.2">
      <c r="A2114" t="s">
        <v>0</v>
      </c>
      <c r="B2114" t="s">
        <v>5</v>
      </c>
      <c r="C2114" t="s">
        <v>5352</v>
      </c>
      <c r="D2114" t="s">
        <v>5353</v>
      </c>
      <c r="E2114" t="s">
        <v>5355</v>
      </c>
      <c r="F2114" t="s">
        <v>5356</v>
      </c>
      <c r="G2114" s="1">
        <v>44838</v>
      </c>
      <c r="H2114" s="5">
        <v>6290</v>
      </c>
      <c r="I2114" s="4">
        <v>60</v>
      </c>
      <c r="J2114" s="3">
        <f t="shared" si="282"/>
        <v>44898</v>
      </c>
      <c r="K2114" t="s">
        <v>5354</v>
      </c>
      <c r="L2114" s="1">
        <v>44893</v>
      </c>
      <c r="M2114">
        <f t="shared" si="283"/>
        <v>-5</v>
      </c>
      <c r="N2114" s="5">
        <f t="shared" si="284"/>
        <v>-31450</v>
      </c>
    </row>
    <row r="2115" spans="1:14" x14ac:dyDescent="0.2">
      <c r="A2115" t="s">
        <v>0</v>
      </c>
      <c r="B2115" t="s">
        <v>5</v>
      </c>
      <c r="C2115" t="s">
        <v>5352</v>
      </c>
      <c r="D2115" t="s">
        <v>5353</v>
      </c>
      <c r="E2115" t="s">
        <v>5358</v>
      </c>
      <c r="F2115" t="s">
        <v>5359</v>
      </c>
      <c r="G2115" s="1">
        <v>44860</v>
      </c>
      <c r="H2115" s="5">
        <v>1360</v>
      </c>
      <c r="I2115" s="4">
        <v>60</v>
      </c>
      <c r="J2115" s="3">
        <f t="shared" si="282"/>
        <v>44920</v>
      </c>
      <c r="K2115" t="s">
        <v>5357</v>
      </c>
      <c r="L2115" s="1">
        <v>44908</v>
      </c>
      <c r="M2115">
        <f t="shared" si="283"/>
        <v>-12</v>
      </c>
      <c r="N2115" s="5">
        <f t="shared" si="284"/>
        <v>-16320</v>
      </c>
    </row>
    <row r="2116" spans="1:14" x14ac:dyDescent="0.2">
      <c r="A2116" t="s">
        <v>0</v>
      </c>
      <c r="B2116" t="s">
        <v>5</v>
      </c>
      <c r="C2116" t="s">
        <v>5352</v>
      </c>
      <c r="D2116" t="s">
        <v>5353</v>
      </c>
      <c r="E2116" t="s">
        <v>5360</v>
      </c>
      <c r="F2116" t="s">
        <v>5361</v>
      </c>
      <c r="G2116" s="1">
        <v>44865</v>
      </c>
      <c r="H2116" s="5">
        <v>340</v>
      </c>
      <c r="I2116" s="4">
        <v>60</v>
      </c>
      <c r="J2116" s="3">
        <f t="shared" si="282"/>
        <v>44925</v>
      </c>
      <c r="K2116" t="s">
        <v>5357</v>
      </c>
      <c r="L2116" s="1">
        <v>44908</v>
      </c>
      <c r="M2116">
        <f t="shared" si="283"/>
        <v>-17</v>
      </c>
      <c r="N2116" s="5">
        <f t="shared" si="284"/>
        <v>-5780</v>
      </c>
    </row>
    <row r="2117" spans="1:14" x14ac:dyDescent="0.2">
      <c r="A2117" t="s">
        <v>0</v>
      </c>
      <c r="B2117" t="s">
        <v>5</v>
      </c>
      <c r="C2117" t="s">
        <v>5352</v>
      </c>
      <c r="D2117" t="s">
        <v>5353</v>
      </c>
      <c r="E2117" t="s">
        <v>5362</v>
      </c>
      <c r="F2117" t="s">
        <v>5363</v>
      </c>
      <c r="G2117" s="1">
        <v>44882</v>
      </c>
      <c r="H2117" s="5">
        <v>680</v>
      </c>
      <c r="I2117" s="4">
        <v>60</v>
      </c>
      <c r="J2117" s="3">
        <f t="shared" si="282"/>
        <v>44942</v>
      </c>
      <c r="K2117" t="s">
        <v>5357</v>
      </c>
      <c r="L2117" s="1">
        <v>44908</v>
      </c>
      <c r="M2117">
        <f t="shared" si="283"/>
        <v>-34</v>
      </c>
      <c r="N2117" s="5">
        <f t="shared" si="284"/>
        <v>-23120</v>
      </c>
    </row>
    <row r="2118" spans="1:14" x14ac:dyDescent="0.2">
      <c r="A2118" t="s">
        <v>0</v>
      </c>
      <c r="B2118" t="s">
        <v>5</v>
      </c>
      <c r="C2118" t="s">
        <v>5352</v>
      </c>
      <c r="D2118" t="s">
        <v>5353</v>
      </c>
      <c r="E2118" t="s">
        <v>5364</v>
      </c>
      <c r="F2118" t="s">
        <v>5365</v>
      </c>
      <c r="G2118" s="1">
        <v>44882</v>
      </c>
      <c r="H2118" s="5">
        <v>850</v>
      </c>
      <c r="I2118" s="4">
        <v>60</v>
      </c>
      <c r="J2118" s="3">
        <f t="shared" si="282"/>
        <v>44942</v>
      </c>
      <c r="K2118" t="s">
        <v>5357</v>
      </c>
      <c r="L2118" s="1">
        <v>44908</v>
      </c>
      <c r="M2118">
        <f t="shared" si="283"/>
        <v>-34</v>
      </c>
      <c r="N2118" s="5">
        <f t="shared" si="284"/>
        <v>-28900</v>
      </c>
    </row>
    <row r="2119" spans="1:14" x14ac:dyDescent="0.2">
      <c r="A2119" t="s">
        <v>0</v>
      </c>
      <c r="B2119" t="s">
        <v>5</v>
      </c>
      <c r="C2119" t="s">
        <v>5352</v>
      </c>
      <c r="D2119" t="s">
        <v>5353</v>
      </c>
      <c r="E2119" t="s">
        <v>5366</v>
      </c>
      <c r="F2119" t="s">
        <v>5367</v>
      </c>
      <c r="G2119" s="1">
        <v>44865</v>
      </c>
      <c r="H2119" s="5">
        <v>1190</v>
      </c>
      <c r="I2119" s="4">
        <v>60</v>
      </c>
      <c r="J2119" s="3">
        <f t="shared" si="282"/>
        <v>44925</v>
      </c>
      <c r="K2119" t="s">
        <v>5357</v>
      </c>
      <c r="L2119" s="1">
        <v>44908</v>
      </c>
      <c r="M2119">
        <f t="shared" si="283"/>
        <v>-17</v>
      </c>
      <c r="N2119" s="5">
        <f t="shared" si="284"/>
        <v>-20230</v>
      </c>
    </row>
    <row r="2120" spans="1:14" x14ac:dyDescent="0.2">
      <c r="A2120" t="s">
        <v>0</v>
      </c>
      <c r="B2120" t="s">
        <v>5</v>
      </c>
      <c r="C2120" t="s">
        <v>5352</v>
      </c>
      <c r="D2120" t="s">
        <v>5353</v>
      </c>
      <c r="E2120" t="s">
        <v>5368</v>
      </c>
      <c r="F2120" t="s">
        <v>5369</v>
      </c>
      <c r="G2120" s="1">
        <v>44889</v>
      </c>
      <c r="H2120" s="5">
        <v>1105</v>
      </c>
      <c r="I2120" s="4">
        <v>60</v>
      </c>
      <c r="J2120" s="3">
        <f t="shared" si="282"/>
        <v>44949</v>
      </c>
      <c r="K2120" t="s">
        <v>5357</v>
      </c>
      <c r="L2120" s="1">
        <v>44908</v>
      </c>
      <c r="M2120">
        <f t="shared" si="283"/>
        <v>-41</v>
      </c>
      <c r="N2120" s="5">
        <f t="shared" si="284"/>
        <v>-45305</v>
      </c>
    </row>
    <row r="2121" spans="1:14" x14ac:dyDescent="0.2">
      <c r="A2121" t="s">
        <v>0</v>
      </c>
      <c r="B2121" t="s">
        <v>5</v>
      </c>
      <c r="C2121" t="s">
        <v>5370</v>
      </c>
      <c r="D2121" t="s">
        <v>5371</v>
      </c>
      <c r="E2121" t="s">
        <v>5373</v>
      </c>
      <c r="F2121" t="s">
        <v>1711</v>
      </c>
      <c r="G2121" s="1">
        <v>44834</v>
      </c>
      <c r="H2121" s="5">
        <v>1029.5999999999999</v>
      </c>
      <c r="I2121" s="4">
        <v>60</v>
      </c>
      <c r="J2121" s="3">
        <f t="shared" ref="J2121:J2132" si="285">G2121+I2121</f>
        <v>44894</v>
      </c>
      <c r="K2121" t="s">
        <v>5372</v>
      </c>
      <c r="L2121" s="1">
        <v>44896</v>
      </c>
      <c r="M2121">
        <f t="shared" ref="M2121:M2132" si="286">L2121-J2121</f>
        <v>2</v>
      </c>
      <c r="N2121" s="5">
        <f t="shared" ref="N2121:N2131" si="287">M2121*H2121</f>
        <v>2059.1999999999998</v>
      </c>
    </row>
    <row r="2122" spans="1:14" x14ac:dyDescent="0.2">
      <c r="A2122" t="s">
        <v>0</v>
      </c>
      <c r="B2122" t="s">
        <v>5</v>
      </c>
      <c r="C2122" t="s">
        <v>5370</v>
      </c>
      <c r="D2122" t="s">
        <v>5371</v>
      </c>
      <c r="E2122" t="s">
        <v>5374</v>
      </c>
      <c r="F2122" t="s">
        <v>5375</v>
      </c>
      <c r="G2122" s="1">
        <v>44862</v>
      </c>
      <c r="H2122" s="5">
        <v>1930.5</v>
      </c>
      <c r="I2122" s="4">
        <v>60</v>
      </c>
      <c r="J2122" s="3">
        <f t="shared" si="285"/>
        <v>44922</v>
      </c>
      <c r="K2122" t="s">
        <v>5372</v>
      </c>
      <c r="L2122" s="1">
        <v>44896</v>
      </c>
      <c r="M2122">
        <f t="shared" si="286"/>
        <v>-26</v>
      </c>
      <c r="N2122" s="5">
        <f t="shared" si="287"/>
        <v>-50193</v>
      </c>
    </row>
    <row r="2123" spans="1:14" x14ac:dyDescent="0.2">
      <c r="A2123" t="s">
        <v>0</v>
      </c>
      <c r="B2123" t="s">
        <v>5</v>
      </c>
      <c r="C2123" t="s">
        <v>5370</v>
      </c>
      <c r="D2123" t="s">
        <v>5371</v>
      </c>
      <c r="E2123" t="s">
        <v>5377</v>
      </c>
      <c r="F2123" t="s">
        <v>1032</v>
      </c>
      <c r="G2123" s="1">
        <v>44834</v>
      </c>
      <c r="H2123" s="5">
        <v>6337.8</v>
      </c>
      <c r="I2123" s="4">
        <v>60</v>
      </c>
      <c r="J2123" s="3">
        <f t="shared" si="285"/>
        <v>44894</v>
      </c>
      <c r="K2123" t="s">
        <v>5376</v>
      </c>
      <c r="L2123" s="1">
        <v>44897</v>
      </c>
      <c r="M2123">
        <f t="shared" si="286"/>
        <v>3</v>
      </c>
      <c r="N2123" s="5">
        <f t="shared" si="287"/>
        <v>19013.400000000001</v>
      </c>
    </row>
    <row r="2124" spans="1:14" x14ac:dyDescent="0.2">
      <c r="A2124" t="s">
        <v>0</v>
      </c>
      <c r="B2124" t="s">
        <v>5</v>
      </c>
      <c r="C2124" t="s">
        <v>5370</v>
      </c>
      <c r="D2124" t="s">
        <v>5371</v>
      </c>
      <c r="E2124" t="s">
        <v>5378</v>
      </c>
      <c r="F2124" t="s">
        <v>5379</v>
      </c>
      <c r="G2124" s="1">
        <v>44862</v>
      </c>
      <c r="H2124" s="5">
        <v>6337.8</v>
      </c>
      <c r="I2124" s="4">
        <v>60</v>
      </c>
      <c r="J2124" s="3">
        <f t="shared" si="285"/>
        <v>44922</v>
      </c>
      <c r="K2124" t="s">
        <v>5376</v>
      </c>
      <c r="L2124" s="1">
        <v>44897</v>
      </c>
      <c r="M2124">
        <f t="shared" si="286"/>
        <v>-25</v>
      </c>
      <c r="N2124" s="5">
        <f t="shared" si="287"/>
        <v>-158445</v>
      </c>
    </row>
    <row r="2125" spans="1:14" x14ac:dyDescent="0.2">
      <c r="A2125" t="s">
        <v>0</v>
      </c>
      <c r="B2125" t="s">
        <v>5</v>
      </c>
      <c r="C2125" t="s">
        <v>5380</v>
      </c>
      <c r="D2125" t="s">
        <v>5381</v>
      </c>
      <c r="E2125" t="s">
        <v>5383</v>
      </c>
      <c r="F2125" t="s">
        <v>5384</v>
      </c>
      <c r="G2125" s="1">
        <v>44817</v>
      </c>
      <c r="H2125" s="5">
        <v>8565</v>
      </c>
      <c r="I2125" s="4">
        <v>60</v>
      </c>
      <c r="J2125" s="3">
        <f t="shared" si="285"/>
        <v>44877</v>
      </c>
      <c r="K2125" t="s">
        <v>5382</v>
      </c>
      <c r="L2125" s="1">
        <v>44860</v>
      </c>
      <c r="M2125">
        <f t="shared" si="286"/>
        <v>-17</v>
      </c>
      <c r="N2125" s="5">
        <f t="shared" si="287"/>
        <v>-145605</v>
      </c>
    </row>
    <row r="2126" spans="1:14" x14ac:dyDescent="0.2">
      <c r="A2126" t="s">
        <v>0</v>
      </c>
      <c r="B2126" t="s">
        <v>5</v>
      </c>
      <c r="C2126" t="s">
        <v>5380</v>
      </c>
      <c r="D2126" t="s">
        <v>5381</v>
      </c>
      <c r="E2126" t="s">
        <v>5386</v>
      </c>
      <c r="F2126" t="s">
        <v>5387</v>
      </c>
      <c r="G2126" s="1">
        <v>44840</v>
      </c>
      <c r="H2126" s="5">
        <v>1903.44</v>
      </c>
      <c r="I2126" s="4">
        <v>60</v>
      </c>
      <c r="J2126" s="3">
        <f t="shared" si="285"/>
        <v>44900</v>
      </c>
      <c r="K2126" t="s">
        <v>5385</v>
      </c>
      <c r="L2126" s="1">
        <v>44896</v>
      </c>
      <c r="M2126">
        <f t="shared" si="286"/>
        <v>-4</v>
      </c>
      <c r="N2126" s="5">
        <f t="shared" si="287"/>
        <v>-7613.76</v>
      </c>
    </row>
    <row r="2127" spans="1:14" x14ac:dyDescent="0.2">
      <c r="A2127" t="s">
        <v>0</v>
      </c>
      <c r="B2127" t="s">
        <v>5</v>
      </c>
      <c r="C2127" t="s">
        <v>5380</v>
      </c>
      <c r="D2127" t="s">
        <v>5381</v>
      </c>
      <c r="E2127" t="s">
        <v>5388</v>
      </c>
      <c r="F2127" t="s">
        <v>5389</v>
      </c>
      <c r="G2127" s="1">
        <v>44858</v>
      </c>
      <c r="H2127" s="5">
        <v>1125</v>
      </c>
      <c r="I2127" s="4">
        <v>60</v>
      </c>
      <c r="J2127" s="3">
        <f t="shared" si="285"/>
        <v>44918</v>
      </c>
      <c r="K2127" t="s">
        <v>5385</v>
      </c>
      <c r="L2127" s="1">
        <v>44896</v>
      </c>
      <c r="M2127">
        <f t="shared" si="286"/>
        <v>-22</v>
      </c>
      <c r="N2127" s="5">
        <f t="shared" si="287"/>
        <v>-24750</v>
      </c>
    </row>
    <row r="2128" spans="1:14" x14ac:dyDescent="0.2">
      <c r="A2128" t="s">
        <v>0</v>
      </c>
      <c r="B2128" t="s">
        <v>5</v>
      </c>
      <c r="C2128" t="s">
        <v>5380</v>
      </c>
      <c r="D2128" t="s">
        <v>5381</v>
      </c>
      <c r="E2128" t="s">
        <v>5391</v>
      </c>
      <c r="F2128" t="s">
        <v>5392</v>
      </c>
      <c r="G2128" s="1">
        <v>44859</v>
      </c>
      <c r="H2128" s="5">
        <v>2941.68</v>
      </c>
      <c r="I2128" s="4">
        <v>60</v>
      </c>
      <c r="J2128" s="3">
        <f t="shared" si="285"/>
        <v>44919</v>
      </c>
      <c r="K2128" t="s">
        <v>5390</v>
      </c>
      <c r="L2128" s="1">
        <v>44908</v>
      </c>
      <c r="M2128">
        <f t="shared" si="286"/>
        <v>-11</v>
      </c>
      <c r="N2128" s="5">
        <f t="shared" si="287"/>
        <v>-32358.48</v>
      </c>
    </row>
    <row r="2129" spans="1:14" x14ac:dyDescent="0.2">
      <c r="A2129" t="s">
        <v>0</v>
      </c>
      <c r="B2129" t="s">
        <v>5</v>
      </c>
      <c r="C2129" t="s">
        <v>5380</v>
      </c>
      <c r="D2129" t="s">
        <v>5381</v>
      </c>
      <c r="E2129" t="s">
        <v>5393</v>
      </c>
      <c r="F2129" t="s">
        <v>5394</v>
      </c>
      <c r="G2129" s="1">
        <v>44886</v>
      </c>
      <c r="H2129" s="5">
        <v>1125</v>
      </c>
      <c r="I2129" s="4">
        <v>60</v>
      </c>
      <c r="J2129" s="3">
        <f t="shared" si="285"/>
        <v>44946</v>
      </c>
      <c r="K2129" t="s">
        <v>5390</v>
      </c>
      <c r="L2129" s="1">
        <v>44908</v>
      </c>
      <c r="M2129">
        <f t="shared" si="286"/>
        <v>-38</v>
      </c>
      <c r="N2129" s="5">
        <f t="shared" si="287"/>
        <v>-42750</v>
      </c>
    </row>
    <row r="2130" spans="1:14" x14ac:dyDescent="0.2">
      <c r="A2130" t="s">
        <v>0</v>
      </c>
      <c r="B2130" t="s">
        <v>5</v>
      </c>
      <c r="C2130" t="s">
        <v>5395</v>
      </c>
      <c r="D2130" t="s">
        <v>5396</v>
      </c>
      <c r="E2130" t="s">
        <v>5398</v>
      </c>
      <c r="F2130" t="s">
        <v>5399</v>
      </c>
      <c r="G2130" s="1">
        <v>44803</v>
      </c>
      <c r="H2130" s="5">
        <v>1113</v>
      </c>
      <c r="I2130" s="4">
        <v>60</v>
      </c>
      <c r="J2130" s="3">
        <f t="shared" si="285"/>
        <v>44863</v>
      </c>
      <c r="K2130" t="s">
        <v>5397</v>
      </c>
      <c r="L2130" s="1">
        <v>44861</v>
      </c>
      <c r="M2130">
        <f t="shared" si="286"/>
        <v>-2</v>
      </c>
      <c r="N2130" s="5">
        <f t="shared" si="287"/>
        <v>-2226</v>
      </c>
    </row>
    <row r="2131" spans="1:14" x14ac:dyDescent="0.2">
      <c r="A2131" t="s">
        <v>0</v>
      </c>
      <c r="B2131" t="s">
        <v>5</v>
      </c>
      <c r="C2131" t="s">
        <v>5402</v>
      </c>
      <c r="D2131" t="s">
        <v>5400</v>
      </c>
      <c r="E2131" t="s">
        <v>5403</v>
      </c>
      <c r="F2131" t="s">
        <v>5404</v>
      </c>
      <c r="G2131" s="1">
        <v>44911</v>
      </c>
      <c r="H2131" s="5">
        <v>1600</v>
      </c>
      <c r="I2131" s="4">
        <v>60</v>
      </c>
      <c r="J2131" s="3">
        <f t="shared" si="285"/>
        <v>44971</v>
      </c>
      <c r="K2131" t="s">
        <v>5401</v>
      </c>
      <c r="L2131" s="1">
        <v>44911</v>
      </c>
      <c r="M2131">
        <f t="shared" si="286"/>
        <v>-60</v>
      </c>
      <c r="N2131" s="5">
        <f t="shared" si="287"/>
        <v>-96000</v>
      </c>
    </row>
    <row r="2132" spans="1:14" x14ac:dyDescent="0.2">
      <c r="A2132" t="s">
        <v>0</v>
      </c>
      <c r="B2132" t="s">
        <v>5</v>
      </c>
      <c r="C2132" t="s">
        <v>5405</v>
      </c>
      <c r="D2132" t="s">
        <v>5406</v>
      </c>
      <c r="E2132" t="s">
        <v>5408</v>
      </c>
      <c r="F2132" t="s">
        <v>5409</v>
      </c>
      <c r="G2132" s="1">
        <v>44837</v>
      </c>
      <c r="H2132" s="5">
        <v>1874.86</v>
      </c>
      <c r="I2132" s="4">
        <v>60</v>
      </c>
      <c r="J2132" s="3">
        <f t="shared" si="285"/>
        <v>44897</v>
      </c>
      <c r="K2132" t="s">
        <v>5407</v>
      </c>
      <c r="L2132" s="1">
        <v>44838</v>
      </c>
      <c r="M2132">
        <f t="shared" si="286"/>
        <v>-59</v>
      </c>
      <c r="N2132" s="5">
        <f t="shared" ref="N2132:N2145" si="288">M2132*H2132</f>
        <v>-110616.73999999999</v>
      </c>
    </row>
    <row r="2133" spans="1:14" x14ac:dyDescent="0.2">
      <c r="A2133" t="s">
        <v>0</v>
      </c>
      <c r="B2133" t="s">
        <v>5</v>
      </c>
      <c r="C2133" t="s">
        <v>5405</v>
      </c>
      <c r="D2133" t="s">
        <v>5406</v>
      </c>
      <c r="E2133" t="s">
        <v>5411</v>
      </c>
      <c r="F2133" t="s">
        <v>5412</v>
      </c>
      <c r="G2133" s="1">
        <v>44867</v>
      </c>
      <c r="H2133" s="5">
        <v>1874.86</v>
      </c>
      <c r="I2133" s="4">
        <v>60</v>
      </c>
      <c r="J2133" s="3">
        <f t="shared" ref="J2133:J2145" si="289">G2133+I2133</f>
        <v>44927</v>
      </c>
      <c r="K2133" t="s">
        <v>5410</v>
      </c>
      <c r="L2133" s="1">
        <v>44868</v>
      </c>
      <c r="M2133">
        <f t="shared" ref="M2133:M2145" si="290">L2133-J2133</f>
        <v>-59</v>
      </c>
      <c r="N2133" s="5">
        <f t="shared" si="288"/>
        <v>-110616.73999999999</v>
      </c>
    </row>
    <row r="2134" spans="1:14" x14ac:dyDescent="0.2">
      <c r="A2134" t="s">
        <v>0</v>
      </c>
      <c r="B2134" t="s">
        <v>5</v>
      </c>
      <c r="C2134" t="s">
        <v>5405</v>
      </c>
      <c r="D2134" t="s">
        <v>5406</v>
      </c>
      <c r="E2134" t="s">
        <v>5414</v>
      </c>
      <c r="F2134" t="s">
        <v>5415</v>
      </c>
      <c r="G2134" s="1">
        <v>44896</v>
      </c>
      <c r="H2134" s="5">
        <v>1874.86</v>
      </c>
      <c r="I2134" s="4">
        <v>60</v>
      </c>
      <c r="J2134" s="3">
        <f t="shared" si="289"/>
        <v>44956</v>
      </c>
      <c r="K2134" t="s">
        <v>5413</v>
      </c>
      <c r="L2134" s="1">
        <v>44897</v>
      </c>
      <c r="M2134">
        <f t="shared" si="290"/>
        <v>-59</v>
      </c>
      <c r="N2134" s="5">
        <f t="shared" si="288"/>
        <v>-110616.73999999999</v>
      </c>
    </row>
    <row r="2135" spans="1:14" x14ac:dyDescent="0.2">
      <c r="A2135" t="s">
        <v>0</v>
      </c>
      <c r="B2135" t="s">
        <v>5</v>
      </c>
      <c r="C2135" t="s">
        <v>5417</v>
      </c>
      <c r="D2135" t="s">
        <v>5418</v>
      </c>
      <c r="E2135" t="s">
        <v>5419</v>
      </c>
      <c r="F2135" t="s">
        <v>5420</v>
      </c>
      <c r="G2135" s="1">
        <v>44802</v>
      </c>
      <c r="H2135" s="5">
        <v>3292</v>
      </c>
      <c r="I2135" s="4">
        <v>60</v>
      </c>
      <c r="J2135" s="3">
        <f t="shared" si="289"/>
        <v>44862</v>
      </c>
      <c r="K2135" t="s">
        <v>5416</v>
      </c>
      <c r="L2135" s="1">
        <v>44894</v>
      </c>
      <c r="M2135">
        <f t="shared" si="290"/>
        <v>32</v>
      </c>
      <c r="N2135" s="5">
        <f t="shared" si="288"/>
        <v>105344</v>
      </c>
    </row>
    <row r="2136" spans="1:14" x14ac:dyDescent="0.2">
      <c r="A2136" t="s">
        <v>0</v>
      </c>
      <c r="B2136" t="s">
        <v>5</v>
      </c>
      <c r="C2136" t="s">
        <v>5417</v>
      </c>
      <c r="D2136" t="s">
        <v>5418</v>
      </c>
      <c r="E2136" t="s">
        <v>5421</v>
      </c>
      <c r="F2136" t="s">
        <v>5422</v>
      </c>
      <c r="G2136" s="1">
        <v>44825</v>
      </c>
      <c r="H2136" s="5">
        <v>3292</v>
      </c>
      <c r="I2136" s="4">
        <v>60</v>
      </c>
      <c r="J2136" s="3">
        <f t="shared" si="289"/>
        <v>44885</v>
      </c>
      <c r="K2136" t="s">
        <v>5416</v>
      </c>
      <c r="L2136" s="1">
        <v>44894</v>
      </c>
      <c r="M2136">
        <f t="shared" si="290"/>
        <v>9</v>
      </c>
      <c r="N2136" s="5">
        <f t="shared" si="288"/>
        <v>29628</v>
      </c>
    </row>
    <row r="2137" spans="1:14" x14ac:dyDescent="0.2">
      <c r="A2137" t="s">
        <v>0</v>
      </c>
      <c r="B2137" t="s">
        <v>5</v>
      </c>
      <c r="C2137" t="s">
        <v>5417</v>
      </c>
      <c r="D2137" t="s">
        <v>5418</v>
      </c>
      <c r="E2137" t="s">
        <v>5423</v>
      </c>
      <c r="F2137" t="s">
        <v>5424</v>
      </c>
      <c r="G2137" s="1">
        <v>44834</v>
      </c>
      <c r="H2137" s="5">
        <v>3292</v>
      </c>
      <c r="I2137" s="4">
        <v>60</v>
      </c>
      <c r="J2137" s="3">
        <f t="shared" si="289"/>
        <v>44894</v>
      </c>
      <c r="K2137" t="s">
        <v>5416</v>
      </c>
      <c r="L2137" s="1">
        <v>44894</v>
      </c>
      <c r="M2137">
        <f t="shared" si="290"/>
        <v>0</v>
      </c>
      <c r="N2137" s="5">
        <f t="shared" si="288"/>
        <v>0</v>
      </c>
    </row>
    <row r="2138" spans="1:14" x14ac:dyDescent="0.2">
      <c r="A2138" t="s">
        <v>0</v>
      </c>
      <c r="B2138" t="s">
        <v>5</v>
      </c>
      <c r="C2138" t="s">
        <v>5425</v>
      </c>
      <c r="D2138" t="s">
        <v>5426</v>
      </c>
      <c r="E2138" t="s">
        <v>5428</v>
      </c>
      <c r="F2138" t="s">
        <v>5429</v>
      </c>
      <c r="G2138" s="1">
        <v>44852</v>
      </c>
      <c r="H2138" s="5">
        <v>1572</v>
      </c>
      <c r="I2138" s="4">
        <v>60</v>
      </c>
      <c r="J2138" s="3">
        <f t="shared" si="289"/>
        <v>44912</v>
      </c>
      <c r="K2138" t="s">
        <v>5427</v>
      </c>
      <c r="L2138" s="1">
        <v>44896</v>
      </c>
      <c r="M2138">
        <f t="shared" si="290"/>
        <v>-16</v>
      </c>
      <c r="N2138" s="5">
        <f t="shared" si="288"/>
        <v>-25152</v>
      </c>
    </row>
    <row r="2139" spans="1:14" x14ac:dyDescent="0.2">
      <c r="A2139" t="s">
        <v>0</v>
      </c>
      <c r="B2139" t="s">
        <v>5</v>
      </c>
      <c r="C2139" t="s">
        <v>5430</v>
      </c>
      <c r="D2139" t="s">
        <v>5431</v>
      </c>
      <c r="E2139" t="s">
        <v>5433</v>
      </c>
      <c r="F2139" t="s">
        <v>5434</v>
      </c>
      <c r="G2139" s="1">
        <v>44813</v>
      </c>
      <c r="H2139" s="5">
        <v>735</v>
      </c>
      <c r="I2139" s="4">
        <v>60</v>
      </c>
      <c r="J2139" s="3">
        <f t="shared" si="289"/>
        <v>44873</v>
      </c>
      <c r="K2139" t="s">
        <v>5432</v>
      </c>
      <c r="L2139" s="1">
        <v>44861</v>
      </c>
      <c r="M2139">
        <f t="shared" si="290"/>
        <v>-12</v>
      </c>
      <c r="N2139" s="5">
        <f t="shared" si="288"/>
        <v>-8820</v>
      </c>
    </row>
    <row r="2140" spans="1:14" x14ac:dyDescent="0.2">
      <c r="A2140" t="s">
        <v>0</v>
      </c>
      <c r="B2140" t="s">
        <v>5</v>
      </c>
      <c r="C2140" t="s">
        <v>5430</v>
      </c>
      <c r="D2140" t="s">
        <v>5431</v>
      </c>
      <c r="E2140" t="s">
        <v>5435</v>
      </c>
      <c r="F2140" t="s">
        <v>5436</v>
      </c>
      <c r="G2140" s="1">
        <v>44813</v>
      </c>
      <c r="H2140" s="5">
        <v>1700</v>
      </c>
      <c r="I2140" s="4">
        <v>60</v>
      </c>
      <c r="J2140" s="3">
        <f t="shared" si="289"/>
        <v>44873</v>
      </c>
      <c r="K2140" t="s">
        <v>5432</v>
      </c>
      <c r="L2140" s="1">
        <v>44861</v>
      </c>
      <c r="M2140">
        <f t="shared" si="290"/>
        <v>-12</v>
      </c>
      <c r="N2140" s="5">
        <f t="shared" si="288"/>
        <v>-20400</v>
      </c>
    </row>
    <row r="2141" spans="1:14" x14ac:dyDescent="0.2">
      <c r="A2141" t="s">
        <v>0</v>
      </c>
      <c r="B2141" t="s">
        <v>5</v>
      </c>
      <c r="C2141" t="s">
        <v>5430</v>
      </c>
      <c r="D2141" t="s">
        <v>5431</v>
      </c>
      <c r="E2141" t="s">
        <v>5438</v>
      </c>
      <c r="F2141" t="s">
        <v>5439</v>
      </c>
      <c r="G2141" s="1">
        <v>44834</v>
      </c>
      <c r="H2141" s="5">
        <v>2450</v>
      </c>
      <c r="I2141" s="4">
        <v>60</v>
      </c>
      <c r="J2141" s="3">
        <f t="shared" si="289"/>
        <v>44894</v>
      </c>
      <c r="K2141" t="s">
        <v>5437</v>
      </c>
      <c r="L2141" s="1">
        <v>44894</v>
      </c>
      <c r="M2141">
        <f t="shared" si="290"/>
        <v>0</v>
      </c>
      <c r="N2141" s="5">
        <f t="shared" si="288"/>
        <v>0</v>
      </c>
    </row>
    <row r="2142" spans="1:14" x14ac:dyDescent="0.2">
      <c r="A2142" t="s">
        <v>0</v>
      </c>
      <c r="B2142" t="s">
        <v>5</v>
      </c>
      <c r="C2142" t="s">
        <v>5430</v>
      </c>
      <c r="D2142" t="s">
        <v>5431</v>
      </c>
      <c r="E2142" t="s">
        <v>5440</v>
      </c>
      <c r="F2142" t="s">
        <v>5441</v>
      </c>
      <c r="G2142" s="1">
        <v>44834</v>
      </c>
      <c r="H2142" s="5">
        <v>1500</v>
      </c>
      <c r="I2142" s="4">
        <v>60</v>
      </c>
      <c r="J2142" s="3">
        <f t="shared" si="289"/>
        <v>44894</v>
      </c>
      <c r="K2142" t="s">
        <v>5437</v>
      </c>
      <c r="L2142" s="1">
        <v>44894</v>
      </c>
      <c r="M2142">
        <f t="shared" si="290"/>
        <v>0</v>
      </c>
      <c r="N2142" s="5">
        <f t="shared" si="288"/>
        <v>0</v>
      </c>
    </row>
    <row r="2143" spans="1:14" x14ac:dyDescent="0.2">
      <c r="A2143" t="s">
        <v>0</v>
      </c>
      <c r="B2143" t="s">
        <v>5</v>
      </c>
      <c r="C2143" t="s">
        <v>5430</v>
      </c>
      <c r="D2143" t="s">
        <v>5431</v>
      </c>
      <c r="E2143" t="s">
        <v>5442</v>
      </c>
      <c r="F2143" t="s">
        <v>5443</v>
      </c>
      <c r="G2143" s="1">
        <v>44855</v>
      </c>
      <c r="H2143" s="5">
        <v>850</v>
      </c>
      <c r="I2143" s="4">
        <v>60</v>
      </c>
      <c r="J2143" s="3">
        <f t="shared" si="289"/>
        <v>44915</v>
      </c>
      <c r="K2143" t="s">
        <v>5437</v>
      </c>
      <c r="L2143" s="1">
        <v>44894</v>
      </c>
      <c r="M2143">
        <f t="shared" si="290"/>
        <v>-21</v>
      </c>
      <c r="N2143" s="5">
        <f t="shared" si="288"/>
        <v>-17850</v>
      </c>
    </row>
    <row r="2144" spans="1:14" x14ac:dyDescent="0.2">
      <c r="A2144" t="s">
        <v>0</v>
      </c>
      <c r="B2144" t="s">
        <v>5</v>
      </c>
      <c r="C2144" t="s">
        <v>5430</v>
      </c>
      <c r="D2144" t="s">
        <v>5431</v>
      </c>
      <c r="E2144" t="s">
        <v>5444</v>
      </c>
      <c r="F2144" t="s">
        <v>5445</v>
      </c>
      <c r="G2144" s="1">
        <v>44865</v>
      </c>
      <c r="H2144" s="5">
        <v>850</v>
      </c>
      <c r="I2144" s="4">
        <v>60</v>
      </c>
      <c r="J2144" s="3">
        <f t="shared" si="289"/>
        <v>44925</v>
      </c>
      <c r="K2144" t="s">
        <v>5437</v>
      </c>
      <c r="L2144" s="1">
        <v>44894</v>
      </c>
      <c r="M2144">
        <f t="shared" si="290"/>
        <v>-31</v>
      </c>
      <c r="N2144" s="5">
        <f t="shared" si="288"/>
        <v>-26350</v>
      </c>
    </row>
    <row r="2145" spans="1:14" x14ac:dyDescent="0.2">
      <c r="A2145" t="s">
        <v>0</v>
      </c>
      <c r="B2145" t="s">
        <v>5</v>
      </c>
      <c r="C2145" t="s">
        <v>5430</v>
      </c>
      <c r="D2145" t="s">
        <v>5431</v>
      </c>
      <c r="E2145" t="s">
        <v>5447</v>
      </c>
      <c r="F2145" t="s">
        <v>5448</v>
      </c>
      <c r="G2145" s="1">
        <v>44834</v>
      </c>
      <c r="H2145" s="5">
        <v>850</v>
      </c>
      <c r="I2145" s="4">
        <v>60</v>
      </c>
      <c r="J2145" s="3">
        <f t="shared" si="289"/>
        <v>44894</v>
      </c>
      <c r="K2145" t="s">
        <v>5446</v>
      </c>
      <c r="L2145" s="1">
        <v>44916</v>
      </c>
      <c r="M2145">
        <f t="shared" si="290"/>
        <v>22</v>
      </c>
      <c r="N2145" s="5">
        <f t="shared" si="288"/>
        <v>18700</v>
      </c>
    </row>
    <row r="2146" spans="1:14" x14ac:dyDescent="0.2">
      <c r="A2146" t="s">
        <v>0</v>
      </c>
      <c r="B2146" t="s">
        <v>5</v>
      </c>
      <c r="C2146" t="s">
        <v>5449</v>
      </c>
      <c r="D2146" t="s">
        <v>5450</v>
      </c>
      <c r="E2146" t="s">
        <v>5455</v>
      </c>
      <c r="F2146" t="s">
        <v>5456</v>
      </c>
      <c r="G2146" s="1">
        <v>44827</v>
      </c>
      <c r="H2146" s="5">
        <v>2500</v>
      </c>
      <c r="I2146" s="4">
        <v>60</v>
      </c>
      <c r="J2146" s="3">
        <f t="shared" ref="J2146:J2163" si="291">G2146+I2146</f>
        <v>44887</v>
      </c>
      <c r="K2146" t="s">
        <v>5454</v>
      </c>
      <c r="L2146" s="1">
        <v>44860</v>
      </c>
      <c r="M2146">
        <f t="shared" ref="M2146:M2163" si="292">L2146-J2146</f>
        <v>-27</v>
      </c>
      <c r="N2146" s="5">
        <f t="shared" ref="N2146:N2163" si="293">M2146*H2146</f>
        <v>-67500</v>
      </c>
    </row>
    <row r="2147" spans="1:14" x14ac:dyDescent="0.2">
      <c r="A2147" t="s">
        <v>0</v>
      </c>
      <c r="B2147" t="s">
        <v>5</v>
      </c>
      <c r="C2147" t="s">
        <v>5449</v>
      </c>
      <c r="D2147" t="s">
        <v>5450</v>
      </c>
      <c r="E2147" t="s">
        <v>5457</v>
      </c>
      <c r="F2147" t="s">
        <v>5458</v>
      </c>
      <c r="G2147" s="1">
        <v>44833</v>
      </c>
      <c r="H2147" s="5">
        <v>500</v>
      </c>
      <c r="I2147" s="4">
        <v>60</v>
      </c>
      <c r="J2147" s="3">
        <f t="shared" si="291"/>
        <v>44893</v>
      </c>
      <c r="K2147" t="s">
        <v>5454</v>
      </c>
      <c r="L2147" s="1">
        <v>44860</v>
      </c>
      <c r="M2147">
        <f t="shared" si="292"/>
        <v>-33</v>
      </c>
      <c r="N2147" s="5">
        <f t="shared" si="293"/>
        <v>-16500</v>
      </c>
    </row>
    <row r="2148" spans="1:14" x14ac:dyDescent="0.2">
      <c r="A2148" t="s">
        <v>0</v>
      </c>
      <c r="B2148" t="s">
        <v>5</v>
      </c>
      <c r="C2148" t="s">
        <v>5449</v>
      </c>
      <c r="D2148" t="s">
        <v>5450</v>
      </c>
      <c r="E2148" t="s">
        <v>5459</v>
      </c>
      <c r="F2148" t="s">
        <v>5460</v>
      </c>
      <c r="G2148" s="1">
        <v>44833</v>
      </c>
      <c r="H2148" s="5">
        <v>1000</v>
      </c>
      <c r="I2148" s="4">
        <v>60</v>
      </c>
      <c r="J2148" s="3">
        <f t="shared" si="291"/>
        <v>44893</v>
      </c>
      <c r="K2148" t="s">
        <v>5454</v>
      </c>
      <c r="L2148" s="1">
        <v>44860</v>
      </c>
      <c r="M2148">
        <f t="shared" si="292"/>
        <v>-33</v>
      </c>
      <c r="N2148" s="5">
        <f t="shared" si="293"/>
        <v>-33000</v>
      </c>
    </row>
    <row r="2149" spans="1:14" x14ac:dyDescent="0.2">
      <c r="A2149" t="s">
        <v>0</v>
      </c>
      <c r="B2149" t="s">
        <v>5</v>
      </c>
      <c r="C2149" t="s">
        <v>5449</v>
      </c>
      <c r="D2149" t="s">
        <v>5450</v>
      </c>
      <c r="E2149" t="s">
        <v>5461</v>
      </c>
      <c r="F2149" t="s">
        <v>5462</v>
      </c>
      <c r="G2149" s="1">
        <v>44833</v>
      </c>
      <c r="H2149" s="5">
        <v>500</v>
      </c>
      <c r="I2149" s="4">
        <v>60</v>
      </c>
      <c r="J2149" s="3">
        <f t="shared" si="291"/>
        <v>44893</v>
      </c>
      <c r="K2149" t="s">
        <v>5454</v>
      </c>
      <c r="L2149" s="1">
        <v>44860</v>
      </c>
      <c r="M2149">
        <f t="shared" si="292"/>
        <v>-33</v>
      </c>
      <c r="N2149" s="5">
        <f t="shared" si="293"/>
        <v>-16500</v>
      </c>
    </row>
    <row r="2150" spans="1:14" x14ac:dyDescent="0.2">
      <c r="A2150" t="s">
        <v>0</v>
      </c>
      <c r="B2150" t="s">
        <v>5</v>
      </c>
      <c r="C2150" t="s">
        <v>5449</v>
      </c>
      <c r="D2150" t="s">
        <v>5450</v>
      </c>
      <c r="E2150" t="s">
        <v>5463</v>
      </c>
      <c r="F2150" t="s">
        <v>5464</v>
      </c>
      <c r="G2150" s="1">
        <v>44813</v>
      </c>
      <c r="H2150" s="5">
        <v>690</v>
      </c>
      <c r="I2150" s="4">
        <v>60</v>
      </c>
      <c r="J2150" s="3">
        <f t="shared" si="291"/>
        <v>44873</v>
      </c>
      <c r="K2150" t="s">
        <v>5454</v>
      </c>
      <c r="L2150" s="1">
        <v>44860</v>
      </c>
      <c r="M2150">
        <f t="shared" si="292"/>
        <v>-13</v>
      </c>
      <c r="N2150" s="5">
        <f t="shared" si="293"/>
        <v>-8970</v>
      </c>
    </row>
    <row r="2151" spans="1:14" x14ac:dyDescent="0.2">
      <c r="A2151" t="s">
        <v>0</v>
      </c>
      <c r="B2151" t="s">
        <v>5</v>
      </c>
      <c r="C2151" t="s">
        <v>5449</v>
      </c>
      <c r="D2151" t="s">
        <v>5450</v>
      </c>
      <c r="E2151" t="s">
        <v>5465</v>
      </c>
      <c r="F2151" t="s">
        <v>5466</v>
      </c>
      <c r="G2151" s="1">
        <v>44813</v>
      </c>
      <c r="H2151" s="5">
        <v>345</v>
      </c>
      <c r="I2151" s="4">
        <v>60</v>
      </c>
      <c r="J2151" s="3">
        <f t="shared" si="291"/>
        <v>44873</v>
      </c>
      <c r="K2151" t="s">
        <v>5454</v>
      </c>
      <c r="L2151" s="1">
        <v>44860</v>
      </c>
      <c r="M2151">
        <f t="shared" si="292"/>
        <v>-13</v>
      </c>
      <c r="N2151" s="5">
        <f t="shared" si="293"/>
        <v>-4485</v>
      </c>
    </row>
    <row r="2152" spans="1:14" x14ac:dyDescent="0.2">
      <c r="A2152" t="s">
        <v>0</v>
      </c>
      <c r="B2152" t="s">
        <v>5</v>
      </c>
      <c r="C2152" t="s">
        <v>5449</v>
      </c>
      <c r="D2152" t="s">
        <v>5450</v>
      </c>
      <c r="E2152" t="s">
        <v>5467</v>
      </c>
      <c r="F2152" t="s">
        <v>5468</v>
      </c>
      <c r="G2152" s="1">
        <v>44827</v>
      </c>
      <c r="H2152" s="5">
        <v>3740</v>
      </c>
      <c r="I2152" s="4">
        <v>60</v>
      </c>
      <c r="J2152" s="3">
        <f t="shared" si="291"/>
        <v>44887</v>
      </c>
      <c r="K2152" t="s">
        <v>5454</v>
      </c>
      <c r="L2152" s="1">
        <v>44860</v>
      </c>
      <c r="M2152">
        <f t="shared" si="292"/>
        <v>-27</v>
      </c>
      <c r="N2152" s="5">
        <f t="shared" si="293"/>
        <v>-100980</v>
      </c>
    </row>
    <row r="2153" spans="1:14" x14ac:dyDescent="0.2">
      <c r="A2153" t="s">
        <v>0</v>
      </c>
      <c r="B2153" t="s">
        <v>5</v>
      </c>
      <c r="C2153" t="s">
        <v>5449</v>
      </c>
      <c r="D2153" t="s">
        <v>5450</v>
      </c>
      <c r="E2153" t="s">
        <v>5469</v>
      </c>
      <c r="F2153" t="s">
        <v>5470</v>
      </c>
      <c r="G2153" s="1">
        <v>44833</v>
      </c>
      <c r="H2153" s="5">
        <v>220</v>
      </c>
      <c r="I2153" s="4">
        <v>60</v>
      </c>
      <c r="J2153" s="3">
        <f t="shared" si="291"/>
        <v>44893</v>
      </c>
      <c r="K2153" t="s">
        <v>5454</v>
      </c>
      <c r="L2153" s="1">
        <v>44860</v>
      </c>
      <c r="M2153">
        <f t="shared" si="292"/>
        <v>-33</v>
      </c>
      <c r="N2153" s="5">
        <f t="shared" si="293"/>
        <v>-7260</v>
      </c>
    </row>
    <row r="2154" spans="1:14" x14ac:dyDescent="0.2">
      <c r="A2154" t="s">
        <v>0</v>
      </c>
      <c r="B2154" t="s">
        <v>5</v>
      </c>
      <c r="C2154" t="s">
        <v>5449</v>
      </c>
      <c r="D2154" t="s">
        <v>5450</v>
      </c>
      <c r="E2154" t="s">
        <v>5472</v>
      </c>
      <c r="F2154" t="s">
        <v>741</v>
      </c>
      <c r="G2154" s="1">
        <v>44855</v>
      </c>
      <c r="H2154" s="5">
        <v>1400</v>
      </c>
      <c r="I2154" s="4">
        <v>60</v>
      </c>
      <c r="J2154" s="3">
        <f t="shared" si="291"/>
        <v>44915</v>
      </c>
      <c r="K2154" t="s">
        <v>5471</v>
      </c>
      <c r="L2154" s="1">
        <v>44896</v>
      </c>
      <c r="M2154">
        <f t="shared" si="292"/>
        <v>-19</v>
      </c>
      <c r="N2154" s="5">
        <f t="shared" si="293"/>
        <v>-26600</v>
      </c>
    </row>
    <row r="2155" spans="1:14" x14ac:dyDescent="0.2">
      <c r="A2155" t="s">
        <v>0</v>
      </c>
      <c r="B2155" t="s">
        <v>5</v>
      </c>
      <c r="C2155" t="s">
        <v>5449</v>
      </c>
      <c r="D2155" t="s">
        <v>5450</v>
      </c>
      <c r="E2155" t="s">
        <v>5473</v>
      </c>
      <c r="F2155" t="s">
        <v>5474</v>
      </c>
      <c r="G2155" s="1">
        <v>44855</v>
      </c>
      <c r="H2155" s="5">
        <v>1425</v>
      </c>
      <c r="I2155" s="4">
        <v>60</v>
      </c>
      <c r="J2155" s="3">
        <f t="shared" si="291"/>
        <v>44915</v>
      </c>
      <c r="K2155" t="s">
        <v>5471</v>
      </c>
      <c r="L2155" s="1">
        <v>44896</v>
      </c>
      <c r="M2155">
        <f t="shared" si="292"/>
        <v>-19</v>
      </c>
      <c r="N2155" s="5">
        <f t="shared" si="293"/>
        <v>-27075</v>
      </c>
    </row>
    <row r="2156" spans="1:14" x14ac:dyDescent="0.2">
      <c r="A2156" t="s">
        <v>0</v>
      </c>
      <c r="B2156" t="s">
        <v>5</v>
      </c>
      <c r="C2156" t="s">
        <v>5449</v>
      </c>
      <c r="D2156" t="s">
        <v>5450</v>
      </c>
      <c r="E2156" t="s">
        <v>5475</v>
      </c>
      <c r="F2156" t="s">
        <v>5476</v>
      </c>
      <c r="G2156" s="1">
        <v>44855</v>
      </c>
      <c r="H2156" s="5">
        <v>855</v>
      </c>
      <c r="I2156" s="4">
        <v>60</v>
      </c>
      <c r="J2156" s="3">
        <f t="shared" si="291"/>
        <v>44915</v>
      </c>
      <c r="K2156" t="s">
        <v>5471</v>
      </c>
      <c r="L2156" s="1">
        <v>44896</v>
      </c>
      <c r="M2156">
        <f t="shared" si="292"/>
        <v>-19</v>
      </c>
      <c r="N2156" s="5">
        <f t="shared" si="293"/>
        <v>-16245</v>
      </c>
    </row>
    <row r="2157" spans="1:14" x14ac:dyDescent="0.2">
      <c r="A2157" t="s">
        <v>0</v>
      </c>
      <c r="B2157" t="s">
        <v>5</v>
      </c>
      <c r="C2157" t="s">
        <v>5449</v>
      </c>
      <c r="D2157" t="s">
        <v>5450</v>
      </c>
      <c r="E2157" t="s">
        <v>5477</v>
      </c>
      <c r="F2157" t="s">
        <v>5478</v>
      </c>
      <c r="G2157" s="1">
        <v>44862</v>
      </c>
      <c r="H2157" s="5">
        <v>142.5</v>
      </c>
      <c r="I2157" s="4">
        <v>60</v>
      </c>
      <c r="J2157" s="3">
        <f t="shared" si="291"/>
        <v>44922</v>
      </c>
      <c r="K2157" t="s">
        <v>5471</v>
      </c>
      <c r="L2157" s="1">
        <v>44896</v>
      </c>
      <c r="M2157">
        <f t="shared" si="292"/>
        <v>-26</v>
      </c>
      <c r="N2157" s="5">
        <f t="shared" si="293"/>
        <v>-3705</v>
      </c>
    </row>
    <row r="2158" spans="1:14" x14ac:dyDescent="0.2">
      <c r="A2158" t="s">
        <v>0</v>
      </c>
      <c r="B2158" t="s">
        <v>5</v>
      </c>
      <c r="C2158" t="s">
        <v>5449</v>
      </c>
      <c r="D2158" t="s">
        <v>5450</v>
      </c>
      <c r="E2158" t="s">
        <v>5479</v>
      </c>
      <c r="F2158" t="s">
        <v>5451</v>
      </c>
      <c r="G2158" s="1">
        <v>44834</v>
      </c>
      <c r="H2158" s="5">
        <v>2495</v>
      </c>
      <c r="I2158" s="4">
        <v>60</v>
      </c>
      <c r="J2158" s="3">
        <f t="shared" si="291"/>
        <v>44894</v>
      </c>
      <c r="K2158" t="s">
        <v>5471</v>
      </c>
      <c r="L2158" s="1">
        <v>44896</v>
      </c>
      <c r="M2158">
        <f t="shared" si="292"/>
        <v>2</v>
      </c>
      <c r="N2158" s="5">
        <f t="shared" si="293"/>
        <v>4990</v>
      </c>
    </row>
    <row r="2159" spans="1:14" x14ac:dyDescent="0.2">
      <c r="A2159" t="s">
        <v>0</v>
      </c>
      <c r="B2159" t="s">
        <v>5</v>
      </c>
      <c r="C2159" t="s">
        <v>5449</v>
      </c>
      <c r="D2159" t="s">
        <v>5450</v>
      </c>
      <c r="E2159" t="s">
        <v>5480</v>
      </c>
      <c r="F2159" t="s">
        <v>5481</v>
      </c>
      <c r="G2159" s="1">
        <v>44848</v>
      </c>
      <c r="H2159" s="5">
        <v>4990</v>
      </c>
      <c r="I2159" s="4">
        <v>60</v>
      </c>
      <c r="J2159" s="3">
        <f t="shared" si="291"/>
        <v>44908</v>
      </c>
      <c r="K2159" t="s">
        <v>5471</v>
      </c>
      <c r="L2159" s="1">
        <v>44896</v>
      </c>
      <c r="M2159">
        <f t="shared" si="292"/>
        <v>-12</v>
      </c>
      <c r="N2159" s="5">
        <f t="shared" si="293"/>
        <v>-59880</v>
      </c>
    </row>
    <row r="2160" spans="1:14" x14ac:dyDescent="0.2">
      <c r="A2160" t="s">
        <v>0</v>
      </c>
      <c r="B2160" t="s">
        <v>5</v>
      </c>
      <c r="C2160" t="s">
        <v>5449</v>
      </c>
      <c r="D2160" t="s">
        <v>5450</v>
      </c>
      <c r="E2160" t="s">
        <v>5482</v>
      </c>
      <c r="F2160" t="s">
        <v>5483</v>
      </c>
      <c r="G2160" s="1">
        <v>44848</v>
      </c>
      <c r="H2160" s="5">
        <v>4990</v>
      </c>
      <c r="I2160" s="4">
        <v>60</v>
      </c>
      <c r="J2160" s="3">
        <f t="shared" si="291"/>
        <v>44908</v>
      </c>
      <c r="K2160" t="s">
        <v>5471</v>
      </c>
      <c r="L2160" s="1">
        <v>44896</v>
      </c>
      <c r="M2160">
        <f t="shared" si="292"/>
        <v>-12</v>
      </c>
      <c r="N2160" s="5">
        <f t="shared" si="293"/>
        <v>-59880</v>
      </c>
    </row>
    <row r="2161" spans="1:14" x14ac:dyDescent="0.2">
      <c r="A2161" t="s">
        <v>0</v>
      </c>
      <c r="B2161" t="s">
        <v>5</v>
      </c>
      <c r="C2161" t="s">
        <v>5449</v>
      </c>
      <c r="D2161" t="s">
        <v>5450</v>
      </c>
      <c r="E2161" t="s">
        <v>5484</v>
      </c>
      <c r="F2161" t="s">
        <v>5485</v>
      </c>
      <c r="G2161" s="1">
        <v>44855</v>
      </c>
      <c r="H2161" s="5">
        <v>2070</v>
      </c>
      <c r="I2161" s="4">
        <v>60</v>
      </c>
      <c r="J2161" s="3">
        <f t="shared" si="291"/>
        <v>44915</v>
      </c>
      <c r="K2161" t="s">
        <v>5471</v>
      </c>
      <c r="L2161" s="1">
        <v>44896</v>
      </c>
      <c r="M2161">
        <f t="shared" si="292"/>
        <v>-19</v>
      </c>
      <c r="N2161" s="5">
        <f t="shared" si="293"/>
        <v>-39330</v>
      </c>
    </row>
    <row r="2162" spans="1:14" x14ac:dyDescent="0.2">
      <c r="A2162" t="s">
        <v>0</v>
      </c>
      <c r="B2162" t="s">
        <v>5</v>
      </c>
      <c r="C2162" t="s">
        <v>5449</v>
      </c>
      <c r="D2162" t="s">
        <v>5450</v>
      </c>
      <c r="E2162" t="s">
        <v>5487</v>
      </c>
      <c r="F2162" t="s">
        <v>5488</v>
      </c>
      <c r="G2162" s="1">
        <v>44895</v>
      </c>
      <c r="H2162" s="5">
        <v>2495</v>
      </c>
      <c r="I2162" s="4">
        <v>60</v>
      </c>
      <c r="J2162" s="3">
        <f t="shared" si="291"/>
        <v>44955</v>
      </c>
      <c r="K2162" t="s">
        <v>5486</v>
      </c>
      <c r="L2162" s="1">
        <v>44908</v>
      </c>
      <c r="M2162">
        <f t="shared" si="292"/>
        <v>-47</v>
      </c>
      <c r="N2162" s="5">
        <f t="shared" si="293"/>
        <v>-117265</v>
      </c>
    </row>
    <row r="2163" spans="1:14" x14ac:dyDescent="0.2">
      <c r="A2163" t="s">
        <v>0</v>
      </c>
      <c r="B2163" t="s">
        <v>5</v>
      </c>
      <c r="C2163" t="s">
        <v>5449</v>
      </c>
      <c r="D2163" t="s">
        <v>5450</v>
      </c>
      <c r="E2163" t="s">
        <v>5489</v>
      </c>
      <c r="F2163" t="s">
        <v>5490</v>
      </c>
      <c r="G2163" s="1">
        <v>44883</v>
      </c>
      <c r="H2163" s="5">
        <v>1850</v>
      </c>
      <c r="I2163" s="4">
        <v>60</v>
      </c>
      <c r="J2163" s="3">
        <f t="shared" si="291"/>
        <v>44943</v>
      </c>
      <c r="K2163" t="s">
        <v>5486</v>
      </c>
      <c r="L2163" s="1">
        <v>44908</v>
      </c>
      <c r="M2163">
        <f t="shared" si="292"/>
        <v>-35</v>
      </c>
      <c r="N2163" s="5">
        <f t="shared" si="293"/>
        <v>-64750</v>
      </c>
    </row>
    <row r="2164" spans="1:14" x14ac:dyDescent="0.2">
      <c r="A2164" t="s">
        <v>0</v>
      </c>
      <c r="B2164" t="s">
        <v>5</v>
      </c>
      <c r="C2164" t="s">
        <v>5491</v>
      </c>
      <c r="D2164" t="s">
        <v>5492</v>
      </c>
      <c r="E2164" t="s">
        <v>5496</v>
      </c>
      <c r="F2164" t="s">
        <v>5497</v>
      </c>
      <c r="G2164" s="1">
        <v>44811</v>
      </c>
      <c r="H2164" s="5">
        <v>7095</v>
      </c>
      <c r="I2164" s="4">
        <v>60</v>
      </c>
      <c r="J2164" s="3">
        <f t="shared" ref="J2164:J2183" si="294">G2164+I2164</f>
        <v>44871</v>
      </c>
      <c r="K2164" t="s">
        <v>5495</v>
      </c>
      <c r="L2164" s="1">
        <v>44860</v>
      </c>
      <c r="M2164">
        <f t="shared" ref="M2164:M2183" si="295">L2164-J2164</f>
        <v>-11</v>
      </c>
      <c r="N2164" s="5">
        <f t="shared" ref="N2164:N2183" si="296">M2164*H2164</f>
        <v>-78045</v>
      </c>
    </row>
    <row r="2165" spans="1:14" x14ac:dyDescent="0.2">
      <c r="A2165" t="s">
        <v>0</v>
      </c>
      <c r="B2165" t="s">
        <v>5</v>
      </c>
      <c r="C2165" t="s">
        <v>5491</v>
      </c>
      <c r="D2165" t="s">
        <v>5492</v>
      </c>
      <c r="E2165" t="s">
        <v>5499</v>
      </c>
      <c r="F2165" t="s">
        <v>5500</v>
      </c>
      <c r="G2165" s="1">
        <v>44830</v>
      </c>
      <c r="H2165" s="5">
        <v>7095</v>
      </c>
      <c r="I2165" s="4">
        <v>60</v>
      </c>
      <c r="J2165" s="3">
        <f t="shared" si="294"/>
        <v>44890</v>
      </c>
      <c r="K2165" t="s">
        <v>5498</v>
      </c>
      <c r="L2165" s="1">
        <v>44894</v>
      </c>
      <c r="M2165">
        <f t="shared" si="295"/>
        <v>4</v>
      </c>
      <c r="N2165" s="5">
        <f t="shared" si="296"/>
        <v>28380</v>
      </c>
    </row>
    <row r="2166" spans="1:14" x14ac:dyDescent="0.2">
      <c r="A2166" t="s">
        <v>0</v>
      </c>
      <c r="B2166" t="s">
        <v>5</v>
      </c>
      <c r="C2166" t="s">
        <v>5491</v>
      </c>
      <c r="D2166" t="s">
        <v>5492</v>
      </c>
      <c r="E2166" t="s">
        <v>5501</v>
      </c>
      <c r="F2166" t="s">
        <v>5502</v>
      </c>
      <c r="G2166" s="1">
        <v>44848</v>
      </c>
      <c r="H2166" s="5">
        <v>7095</v>
      </c>
      <c r="I2166" s="4">
        <v>60</v>
      </c>
      <c r="J2166" s="3">
        <f t="shared" si="294"/>
        <v>44908</v>
      </c>
      <c r="K2166" t="s">
        <v>5498</v>
      </c>
      <c r="L2166" s="1">
        <v>44894</v>
      </c>
      <c r="M2166">
        <f t="shared" si="295"/>
        <v>-14</v>
      </c>
      <c r="N2166" s="5">
        <f t="shared" si="296"/>
        <v>-99330</v>
      </c>
    </row>
    <row r="2167" spans="1:14" x14ac:dyDescent="0.2">
      <c r="A2167" t="s">
        <v>0</v>
      </c>
      <c r="B2167" t="s">
        <v>5</v>
      </c>
      <c r="C2167" t="s">
        <v>5491</v>
      </c>
      <c r="D2167" t="s">
        <v>5492</v>
      </c>
      <c r="E2167" t="s">
        <v>5503</v>
      </c>
      <c r="F2167" t="s">
        <v>5504</v>
      </c>
      <c r="G2167" s="1">
        <v>44830</v>
      </c>
      <c r="H2167" s="5">
        <v>1504</v>
      </c>
      <c r="I2167" s="4">
        <v>60</v>
      </c>
      <c r="J2167" s="3">
        <f t="shared" si="294"/>
        <v>44890</v>
      </c>
      <c r="K2167" t="s">
        <v>5498</v>
      </c>
      <c r="L2167" s="1">
        <v>44894</v>
      </c>
      <c r="M2167">
        <f t="shared" si="295"/>
        <v>4</v>
      </c>
      <c r="N2167" s="5">
        <f t="shared" si="296"/>
        <v>6016</v>
      </c>
    </row>
    <row r="2168" spans="1:14" x14ac:dyDescent="0.2">
      <c r="A2168" t="s">
        <v>0</v>
      </c>
      <c r="B2168" t="s">
        <v>5</v>
      </c>
      <c r="C2168" t="s">
        <v>5491</v>
      </c>
      <c r="D2168" t="s">
        <v>5492</v>
      </c>
      <c r="E2168" t="s">
        <v>5506</v>
      </c>
      <c r="F2168" t="s">
        <v>4</v>
      </c>
      <c r="G2168" s="1">
        <v>44907</v>
      </c>
      <c r="H2168" s="5">
        <v>3885.12</v>
      </c>
      <c r="I2168" s="4">
        <v>60</v>
      </c>
      <c r="J2168" s="3">
        <f t="shared" si="294"/>
        <v>44967</v>
      </c>
      <c r="K2168" t="s">
        <v>5505</v>
      </c>
      <c r="L2168" s="1">
        <v>44910</v>
      </c>
      <c r="M2168">
        <f t="shared" si="295"/>
        <v>-57</v>
      </c>
      <c r="N2168" s="5">
        <f t="shared" si="296"/>
        <v>-221451.84</v>
      </c>
    </row>
    <row r="2169" spans="1:14" x14ac:dyDescent="0.2">
      <c r="A2169" t="s">
        <v>0</v>
      </c>
      <c r="B2169" t="s">
        <v>5</v>
      </c>
      <c r="C2169" t="s">
        <v>5491</v>
      </c>
      <c r="D2169" t="s">
        <v>5492</v>
      </c>
      <c r="E2169" t="s">
        <v>5507</v>
      </c>
      <c r="F2169" t="s">
        <v>5508</v>
      </c>
      <c r="G2169" s="1">
        <v>44867</v>
      </c>
      <c r="H2169" s="5">
        <v>7095</v>
      </c>
      <c r="I2169" s="4">
        <v>60</v>
      </c>
      <c r="J2169" s="3">
        <f t="shared" si="294"/>
        <v>44927</v>
      </c>
      <c r="K2169" t="s">
        <v>5505</v>
      </c>
      <c r="L2169" s="1">
        <v>44910</v>
      </c>
      <c r="M2169">
        <f t="shared" si="295"/>
        <v>-17</v>
      </c>
      <c r="N2169" s="5">
        <f t="shared" si="296"/>
        <v>-120615</v>
      </c>
    </row>
    <row r="2170" spans="1:14" x14ac:dyDescent="0.2">
      <c r="A2170" t="s">
        <v>0</v>
      </c>
      <c r="B2170" t="s">
        <v>5</v>
      </c>
      <c r="C2170" t="s">
        <v>5491</v>
      </c>
      <c r="D2170" t="s">
        <v>5492</v>
      </c>
      <c r="E2170" t="s">
        <v>5509</v>
      </c>
      <c r="F2170" t="s">
        <v>5494</v>
      </c>
      <c r="G2170" s="1">
        <v>44875</v>
      </c>
      <c r="H2170" s="5">
        <v>7095</v>
      </c>
      <c r="I2170" s="4">
        <v>60</v>
      </c>
      <c r="J2170" s="3">
        <f t="shared" si="294"/>
        <v>44935</v>
      </c>
      <c r="K2170" t="s">
        <v>5505</v>
      </c>
      <c r="L2170" s="1">
        <v>44910</v>
      </c>
      <c r="M2170">
        <f t="shared" si="295"/>
        <v>-25</v>
      </c>
      <c r="N2170" s="5">
        <f t="shared" si="296"/>
        <v>-177375</v>
      </c>
    </row>
    <row r="2171" spans="1:14" x14ac:dyDescent="0.2">
      <c r="A2171" t="s">
        <v>0</v>
      </c>
      <c r="B2171" t="s">
        <v>5</v>
      </c>
      <c r="C2171" t="s">
        <v>5491</v>
      </c>
      <c r="D2171" t="s">
        <v>5492</v>
      </c>
      <c r="E2171" t="s">
        <v>5510</v>
      </c>
      <c r="F2171" t="s">
        <v>5511</v>
      </c>
      <c r="G2171" s="1">
        <v>44875</v>
      </c>
      <c r="H2171" s="5">
        <v>784</v>
      </c>
      <c r="I2171" s="4">
        <v>60</v>
      </c>
      <c r="J2171" s="3">
        <f t="shared" si="294"/>
        <v>44935</v>
      </c>
      <c r="K2171" t="s">
        <v>5505</v>
      </c>
      <c r="L2171" s="1">
        <v>44910</v>
      </c>
      <c r="M2171">
        <f t="shared" si="295"/>
        <v>-25</v>
      </c>
      <c r="N2171" s="5">
        <f t="shared" si="296"/>
        <v>-19600</v>
      </c>
    </row>
    <row r="2172" spans="1:14" x14ac:dyDescent="0.2">
      <c r="A2172" t="s">
        <v>0</v>
      </c>
      <c r="B2172" t="s">
        <v>5</v>
      </c>
      <c r="C2172" t="s">
        <v>5491</v>
      </c>
      <c r="D2172" t="s">
        <v>5492</v>
      </c>
      <c r="E2172" t="s">
        <v>5512</v>
      </c>
      <c r="F2172" t="s">
        <v>5493</v>
      </c>
      <c r="G2172" s="1">
        <v>44875</v>
      </c>
      <c r="H2172" s="5">
        <v>720</v>
      </c>
      <c r="I2172" s="4">
        <v>60</v>
      </c>
      <c r="J2172" s="3">
        <f t="shared" si="294"/>
        <v>44935</v>
      </c>
      <c r="K2172" t="s">
        <v>5505</v>
      </c>
      <c r="L2172" s="1">
        <v>44910</v>
      </c>
      <c r="M2172">
        <f t="shared" si="295"/>
        <v>-25</v>
      </c>
      <c r="N2172" s="5">
        <f t="shared" si="296"/>
        <v>-18000</v>
      </c>
    </row>
    <row r="2173" spans="1:14" x14ac:dyDescent="0.2">
      <c r="A2173" t="s">
        <v>0</v>
      </c>
      <c r="B2173" t="s">
        <v>5</v>
      </c>
      <c r="C2173" t="s">
        <v>5491</v>
      </c>
      <c r="D2173" t="s">
        <v>5492</v>
      </c>
      <c r="E2173" t="s">
        <v>5513</v>
      </c>
      <c r="F2173" t="s">
        <v>5514</v>
      </c>
      <c r="G2173" s="1">
        <v>44875</v>
      </c>
      <c r="H2173" s="5">
        <v>4000</v>
      </c>
      <c r="I2173" s="4">
        <v>60</v>
      </c>
      <c r="J2173" s="3">
        <f t="shared" si="294"/>
        <v>44935</v>
      </c>
      <c r="K2173" t="s">
        <v>5505</v>
      </c>
      <c r="L2173" s="1">
        <v>44910</v>
      </c>
      <c r="M2173">
        <f t="shared" si="295"/>
        <v>-25</v>
      </c>
      <c r="N2173" s="5">
        <f t="shared" si="296"/>
        <v>-100000</v>
      </c>
    </row>
    <row r="2174" spans="1:14" x14ac:dyDescent="0.2">
      <c r="A2174" t="s">
        <v>0</v>
      </c>
      <c r="B2174" t="s">
        <v>5</v>
      </c>
      <c r="C2174" t="s">
        <v>5516</v>
      </c>
      <c r="D2174" t="s">
        <v>5517</v>
      </c>
      <c r="E2174" t="s">
        <v>5518</v>
      </c>
      <c r="F2174" t="s">
        <v>5519</v>
      </c>
      <c r="G2174" s="1">
        <v>44811</v>
      </c>
      <c r="H2174" s="5">
        <v>149000</v>
      </c>
      <c r="I2174" s="4">
        <v>60</v>
      </c>
      <c r="J2174" s="3">
        <f t="shared" si="294"/>
        <v>44871</v>
      </c>
      <c r="K2174" t="s">
        <v>5515</v>
      </c>
      <c r="L2174" s="1">
        <v>44860</v>
      </c>
      <c r="M2174">
        <f t="shared" si="295"/>
        <v>-11</v>
      </c>
      <c r="N2174" s="5">
        <f t="shared" si="296"/>
        <v>-1639000</v>
      </c>
    </row>
    <row r="2175" spans="1:14" x14ac:dyDescent="0.2">
      <c r="A2175" t="s">
        <v>0</v>
      </c>
      <c r="B2175" t="s">
        <v>5</v>
      </c>
      <c r="C2175" t="s">
        <v>5520</v>
      </c>
      <c r="D2175" t="s">
        <v>5521</v>
      </c>
      <c r="E2175" t="s">
        <v>5523</v>
      </c>
      <c r="F2175" t="s">
        <v>5524</v>
      </c>
      <c r="G2175" s="1">
        <v>44831</v>
      </c>
      <c r="H2175" s="5">
        <v>572</v>
      </c>
      <c r="I2175" s="4">
        <v>60</v>
      </c>
      <c r="J2175" s="3">
        <f t="shared" si="294"/>
        <v>44891</v>
      </c>
      <c r="K2175" t="s">
        <v>5522</v>
      </c>
      <c r="L2175" s="1">
        <v>44861</v>
      </c>
      <c r="M2175">
        <f t="shared" si="295"/>
        <v>-30</v>
      </c>
      <c r="N2175" s="5">
        <f t="shared" si="296"/>
        <v>-17160</v>
      </c>
    </row>
    <row r="2176" spans="1:14" x14ac:dyDescent="0.2">
      <c r="A2176" t="s">
        <v>0</v>
      </c>
      <c r="B2176" t="s">
        <v>5</v>
      </c>
      <c r="C2176" t="s">
        <v>5520</v>
      </c>
      <c r="D2176" t="s">
        <v>5521</v>
      </c>
      <c r="E2176" t="s">
        <v>5526</v>
      </c>
      <c r="F2176" t="s">
        <v>5527</v>
      </c>
      <c r="G2176" s="1">
        <v>44865</v>
      </c>
      <c r="H2176" s="5">
        <v>4166.63</v>
      </c>
      <c r="I2176" s="4">
        <v>60</v>
      </c>
      <c r="J2176" s="3">
        <f t="shared" si="294"/>
        <v>44925</v>
      </c>
      <c r="K2176" t="s">
        <v>5525</v>
      </c>
      <c r="L2176" s="1">
        <v>44908</v>
      </c>
      <c r="M2176">
        <f t="shared" si="295"/>
        <v>-17</v>
      </c>
      <c r="N2176" s="5">
        <f t="shared" si="296"/>
        <v>-70832.710000000006</v>
      </c>
    </row>
    <row r="2177" spans="1:14" x14ac:dyDescent="0.2">
      <c r="A2177" t="s">
        <v>0</v>
      </c>
      <c r="B2177" t="s">
        <v>5</v>
      </c>
      <c r="C2177" t="s">
        <v>5528</v>
      </c>
      <c r="D2177" t="s">
        <v>5529</v>
      </c>
      <c r="E2177" t="s">
        <v>5531</v>
      </c>
      <c r="F2177" t="s">
        <v>5532</v>
      </c>
      <c r="G2177" s="1">
        <v>44830</v>
      </c>
      <c r="H2177" s="5">
        <v>6463</v>
      </c>
      <c r="I2177" s="4">
        <v>60</v>
      </c>
      <c r="J2177" s="3">
        <f t="shared" si="294"/>
        <v>44890</v>
      </c>
      <c r="K2177" t="s">
        <v>5530</v>
      </c>
      <c r="L2177" s="1">
        <v>44860</v>
      </c>
      <c r="M2177">
        <f t="shared" si="295"/>
        <v>-30</v>
      </c>
      <c r="N2177" s="5">
        <f t="shared" si="296"/>
        <v>-193890</v>
      </c>
    </row>
    <row r="2178" spans="1:14" x14ac:dyDescent="0.2">
      <c r="A2178" t="s">
        <v>0</v>
      </c>
      <c r="B2178" t="s">
        <v>5</v>
      </c>
      <c r="C2178" t="s">
        <v>5528</v>
      </c>
      <c r="D2178" t="s">
        <v>5529</v>
      </c>
      <c r="E2178" t="s">
        <v>5534</v>
      </c>
      <c r="F2178" t="s">
        <v>5535</v>
      </c>
      <c r="G2178" s="1">
        <v>44858</v>
      </c>
      <c r="H2178" s="5">
        <v>217.2</v>
      </c>
      <c r="I2178" s="4">
        <v>60</v>
      </c>
      <c r="J2178" s="3">
        <f t="shared" si="294"/>
        <v>44918</v>
      </c>
      <c r="K2178" t="s">
        <v>5533</v>
      </c>
      <c r="L2178" s="1">
        <v>44894</v>
      </c>
      <c r="M2178">
        <f t="shared" si="295"/>
        <v>-24</v>
      </c>
      <c r="N2178" s="5">
        <f t="shared" si="296"/>
        <v>-5212.7999999999993</v>
      </c>
    </row>
    <row r="2179" spans="1:14" x14ac:dyDescent="0.2">
      <c r="A2179" t="s">
        <v>0</v>
      </c>
      <c r="B2179" t="s">
        <v>5</v>
      </c>
      <c r="C2179" t="s">
        <v>5528</v>
      </c>
      <c r="D2179" t="s">
        <v>5529</v>
      </c>
      <c r="E2179" t="s">
        <v>5536</v>
      </c>
      <c r="F2179" t="s">
        <v>5537</v>
      </c>
      <c r="G2179" s="1">
        <v>44851</v>
      </c>
      <c r="H2179" s="5">
        <v>315.3</v>
      </c>
      <c r="I2179" s="4">
        <v>60</v>
      </c>
      <c r="J2179" s="3">
        <f t="shared" si="294"/>
        <v>44911</v>
      </c>
      <c r="K2179" t="s">
        <v>5533</v>
      </c>
      <c r="L2179" s="1">
        <v>44894</v>
      </c>
      <c r="M2179">
        <f t="shared" si="295"/>
        <v>-17</v>
      </c>
      <c r="N2179" s="5">
        <f t="shared" si="296"/>
        <v>-5360.1</v>
      </c>
    </row>
    <row r="2180" spans="1:14" x14ac:dyDescent="0.2">
      <c r="A2180" t="s">
        <v>0</v>
      </c>
      <c r="B2180" t="s">
        <v>5</v>
      </c>
      <c r="C2180" t="s">
        <v>5528</v>
      </c>
      <c r="D2180" t="s">
        <v>5529</v>
      </c>
      <c r="E2180" t="s">
        <v>5539</v>
      </c>
      <c r="F2180" t="s">
        <v>5540</v>
      </c>
      <c r="G2180" s="1">
        <v>44865</v>
      </c>
      <c r="H2180" s="5">
        <v>54.3</v>
      </c>
      <c r="I2180" s="4">
        <v>60</v>
      </c>
      <c r="J2180" s="3">
        <f t="shared" si="294"/>
        <v>44925</v>
      </c>
      <c r="K2180" t="s">
        <v>5538</v>
      </c>
      <c r="L2180" s="1">
        <v>44908</v>
      </c>
      <c r="M2180">
        <f t="shared" si="295"/>
        <v>-17</v>
      </c>
      <c r="N2180" s="5">
        <f t="shared" si="296"/>
        <v>-923.09999999999991</v>
      </c>
    </row>
    <row r="2181" spans="1:14" x14ac:dyDescent="0.2">
      <c r="A2181" t="s">
        <v>0</v>
      </c>
      <c r="B2181" t="s">
        <v>5</v>
      </c>
      <c r="C2181" t="s">
        <v>5528</v>
      </c>
      <c r="D2181" t="s">
        <v>5529</v>
      </c>
      <c r="E2181" t="s">
        <v>5541</v>
      </c>
      <c r="F2181" t="s">
        <v>5542</v>
      </c>
      <c r="G2181" s="1">
        <v>44886</v>
      </c>
      <c r="H2181" s="5">
        <v>2334.9</v>
      </c>
      <c r="I2181" s="4">
        <v>60</v>
      </c>
      <c r="J2181" s="3">
        <f t="shared" si="294"/>
        <v>44946</v>
      </c>
      <c r="K2181" t="s">
        <v>5538</v>
      </c>
      <c r="L2181" s="1">
        <v>44908</v>
      </c>
      <c r="M2181">
        <f t="shared" si="295"/>
        <v>-38</v>
      </c>
      <c r="N2181" s="5">
        <f t="shared" si="296"/>
        <v>-88726.2</v>
      </c>
    </row>
    <row r="2182" spans="1:14" x14ac:dyDescent="0.2">
      <c r="A2182" t="s">
        <v>0</v>
      </c>
      <c r="B2182" t="s">
        <v>5</v>
      </c>
      <c r="C2182" t="s">
        <v>5528</v>
      </c>
      <c r="D2182" t="s">
        <v>5529</v>
      </c>
      <c r="E2182" t="s">
        <v>5543</v>
      </c>
      <c r="F2182" t="s">
        <v>5544</v>
      </c>
      <c r="G2182" s="1">
        <v>44886</v>
      </c>
      <c r="H2182" s="5">
        <v>271.5</v>
      </c>
      <c r="I2182" s="4">
        <v>60</v>
      </c>
      <c r="J2182" s="3">
        <f t="shared" si="294"/>
        <v>44946</v>
      </c>
      <c r="K2182" t="s">
        <v>5538</v>
      </c>
      <c r="L2182" s="1">
        <v>44908</v>
      </c>
      <c r="M2182">
        <f t="shared" si="295"/>
        <v>-38</v>
      </c>
      <c r="N2182" s="5">
        <f t="shared" si="296"/>
        <v>-10317</v>
      </c>
    </row>
    <row r="2183" spans="1:14" x14ac:dyDescent="0.2">
      <c r="A2183" t="s">
        <v>0</v>
      </c>
      <c r="B2183" t="s">
        <v>5</v>
      </c>
      <c r="C2183" t="s">
        <v>5528</v>
      </c>
      <c r="D2183" t="s">
        <v>5529</v>
      </c>
      <c r="E2183" t="s">
        <v>5545</v>
      </c>
      <c r="F2183" t="s">
        <v>5546</v>
      </c>
      <c r="G2183" s="1">
        <v>44865</v>
      </c>
      <c r="H2183" s="5">
        <v>126.12</v>
      </c>
      <c r="I2183" s="4">
        <v>60</v>
      </c>
      <c r="J2183" s="3">
        <f t="shared" si="294"/>
        <v>44925</v>
      </c>
      <c r="K2183" t="s">
        <v>5538</v>
      </c>
      <c r="L2183" s="1">
        <v>44908</v>
      </c>
      <c r="M2183">
        <f t="shared" si="295"/>
        <v>-17</v>
      </c>
      <c r="N2183" s="5">
        <f t="shared" si="296"/>
        <v>-2144.04</v>
      </c>
    </row>
    <row r="2184" spans="1:14" x14ac:dyDescent="0.2">
      <c r="A2184" t="s">
        <v>0</v>
      </c>
      <c r="B2184" t="s">
        <v>5</v>
      </c>
      <c r="C2184" t="s">
        <v>5547</v>
      </c>
      <c r="D2184" t="s">
        <v>5548</v>
      </c>
      <c r="E2184" t="s">
        <v>5550</v>
      </c>
      <c r="F2184" t="s">
        <v>5551</v>
      </c>
      <c r="G2184" s="1">
        <v>44592</v>
      </c>
      <c r="H2184" s="5">
        <v>2600</v>
      </c>
      <c r="I2184" s="4">
        <v>60</v>
      </c>
      <c r="J2184" s="3">
        <f t="shared" ref="J2184:J2208" si="297">G2184+I2184</f>
        <v>44652</v>
      </c>
      <c r="K2184" t="s">
        <v>5549</v>
      </c>
      <c r="L2184" s="1">
        <v>44838</v>
      </c>
      <c r="M2184">
        <f t="shared" ref="M2184:M2208" si="298">L2184-J2184</f>
        <v>186</v>
      </c>
      <c r="N2184" s="5">
        <f t="shared" ref="N2184:N2208" si="299">M2184*H2184</f>
        <v>483600</v>
      </c>
    </row>
    <row r="2185" spans="1:14" x14ac:dyDescent="0.2">
      <c r="A2185" t="s">
        <v>0</v>
      </c>
      <c r="B2185" t="s">
        <v>5</v>
      </c>
      <c r="C2185" t="s">
        <v>5547</v>
      </c>
      <c r="D2185" t="s">
        <v>5548</v>
      </c>
      <c r="E2185" t="s">
        <v>5553</v>
      </c>
      <c r="F2185" t="s">
        <v>5554</v>
      </c>
      <c r="G2185" s="1">
        <v>44834</v>
      </c>
      <c r="H2185" s="5">
        <v>4000</v>
      </c>
      <c r="I2185" s="4">
        <v>60</v>
      </c>
      <c r="J2185" s="3">
        <f t="shared" si="297"/>
        <v>44894</v>
      </c>
      <c r="K2185" t="s">
        <v>5552</v>
      </c>
      <c r="L2185" s="1">
        <v>44858</v>
      </c>
      <c r="M2185">
        <f t="shared" si="298"/>
        <v>-36</v>
      </c>
      <c r="N2185" s="5">
        <f t="shared" si="299"/>
        <v>-144000</v>
      </c>
    </row>
    <row r="2186" spans="1:14" x14ac:dyDescent="0.2">
      <c r="A2186" t="s">
        <v>0</v>
      </c>
      <c r="B2186" t="s">
        <v>5</v>
      </c>
      <c r="C2186" t="s">
        <v>5547</v>
      </c>
      <c r="D2186" t="s">
        <v>5548</v>
      </c>
      <c r="E2186" t="s">
        <v>5555</v>
      </c>
      <c r="F2186" t="s">
        <v>5556</v>
      </c>
      <c r="G2186" s="1">
        <v>44773</v>
      </c>
      <c r="H2186" s="5">
        <v>4000</v>
      </c>
      <c r="I2186" s="4">
        <v>60</v>
      </c>
      <c r="J2186" s="3">
        <f t="shared" si="297"/>
        <v>44833</v>
      </c>
      <c r="K2186" t="s">
        <v>5552</v>
      </c>
      <c r="L2186" s="1">
        <v>44858</v>
      </c>
      <c r="M2186">
        <f t="shared" si="298"/>
        <v>25</v>
      </c>
      <c r="N2186" s="5">
        <f t="shared" si="299"/>
        <v>100000</v>
      </c>
    </row>
    <row r="2187" spans="1:14" x14ac:dyDescent="0.2">
      <c r="A2187" t="s">
        <v>0</v>
      </c>
      <c r="B2187" t="s">
        <v>5</v>
      </c>
      <c r="C2187" t="s">
        <v>5547</v>
      </c>
      <c r="D2187" t="s">
        <v>5548</v>
      </c>
      <c r="E2187" t="s">
        <v>5557</v>
      </c>
      <c r="F2187" t="s">
        <v>5558</v>
      </c>
      <c r="G2187" s="1">
        <v>44804</v>
      </c>
      <c r="H2187" s="5">
        <v>4000</v>
      </c>
      <c r="I2187" s="4">
        <v>60</v>
      </c>
      <c r="J2187" s="3">
        <f t="shared" si="297"/>
        <v>44864</v>
      </c>
      <c r="K2187" t="s">
        <v>5552</v>
      </c>
      <c r="L2187" s="1">
        <v>44858</v>
      </c>
      <c r="M2187">
        <f t="shared" si="298"/>
        <v>-6</v>
      </c>
      <c r="N2187" s="5">
        <f t="shared" si="299"/>
        <v>-24000</v>
      </c>
    </row>
    <row r="2188" spans="1:14" x14ac:dyDescent="0.2">
      <c r="A2188" t="s">
        <v>0</v>
      </c>
      <c r="B2188" t="s">
        <v>5</v>
      </c>
      <c r="C2188" t="s">
        <v>5547</v>
      </c>
      <c r="D2188" t="s">
        <v>5548</v>
      </c>
      <c r="E2188" t="s">
        <v>5559</v>
      </c>
      <c r="F2188" t="s">
        <v>5560</v>
      </c>
      <c r="G2188" s="1">
        <v>44651</v>
      </c>
      <c r="H2188" s="5">
        <v>5606.85</v>
      </c>
      <c r="I2188" s="4">
        <v>60</v>
      </c>
      <c r="J2188" s="3">
        <f t="shared" si="297"/>
        <v>44711</v>
      </c>
      <c r="K2188" t="s">
        <v>5552</v>
      </c>
      <c r="L2188" s="1">
        <v>44858</v>
      </c>
      <c r="M2188">
        <f t="shared" si="298"/>
        <v>147</v>
      </c>
      <c r="N2188" s="5">
        <f t="shared" si="299"/>
        <v>824206.95000000007</v>
      </c>
    </row>
    <row r="2189" spans="1:14" x14ac:dyDescent="0.2">
      <c r="A2189" t="s">
        <v>0</v>
      </c>
      <c r="B2189" t="s">
        <v>5</v>
      </c>
      <c r="C2189" t="s">
        <v>5547</v>
      </c>
      <c r="D2189" t="s">
        <v>5548</v>
      </c>
      <c r="E2189" t="s">
        <v>5562</v>
      </c>
      <c r="F2189" t="s">
        <v>5563</v>
      </c>
      <c r="G2189" s="1">
        <v>44773</v>
      </c>
      <c r="H2189" s="5">
        <v>17500</v>
      </c>
      <c r="I2189" s="4">
        <v>60</v>
      </c>
      <c r="J2189" s="3">
        <f t="shared" si="297"/>
        <v>44833</v>
      </c>
      <c r="K2189" t="s">
        <v>5561</v>
      </c>
      <c r="L2189" s="1">
        <v>44860</v>
      </c>
      <c r="M2189">
        <f t="shared" si="298"/>
        <v>27</v>
      </c>
      <c r="N2189" s="5">
        <f t="shared" si="299"/>
        <v>472500</v>
      </c>
    </row>
    <row r="2190" spans="1:14" x14ac:dyDescent="0.2">
      <c r="A2190" t="s">
        <v>0</v>
      </c>
      <c r="B2190" t="s">
        <v>5</v>
      </c>
      <c r="C2190" t="s">
        <v>5547</v>
      </c>
      <c r="D2190" t="s">
        <v>5548</v>
      </c>
      <c r="E2190" t="s">
        <v>5564</v>
      </c>
      <c r="F2190" t="s">
        <v>5565</v>
      </c>
      <c r="G2190" s="1">
        <v>44804</v>
      </c>
      <c r="H2190" s="5">
        <v>17500</v>
      </c>
      <c r="I2190" s="4">
        <v>60</v>
      </c>
      <c r="J2190" s="3">
        <f t="shared" si="297"/>
        <v>44864</v>
      </c>
      <c r="K2190" t="s">
        <v>5561</v>
      </c>
      <c r="L2190" s="1">
        <v>44860</v>
      </c>
      <c r="M2190">
        <f t="shared" si="298"/>
        <v>-4</v>
      </c>
      <c r="N2190" s="5">
        <f t="shared" si="299"/>
        <v>-70000</v>
      </c>
    </row>
    <row r="2191" spans="1:14" x14ac:dyDescent="0.2">
      <c r="A2191" t="s">
        <v>0</v>
      </c>
      <c r="B2191" t="s">
        <v>1</v>
      </c>
      <c r="C2191" t="s">
        <v>5547</v>
      </c>
      <c r="D2191" t="s">
        <v>5548</v>
      </c>
      <c r="E2191" t="s">
        <v>5567</v>
      </c>
      <c r="F2191" t="s">
        <v>5568</v>
      </c>
      <c r="G2191" s="1">
        <v>44500</v>
      </c>
      <c r="H2191" s="5">
        <v>296</v>
      </c>
      <c r="I2191" s="4">
        <v>60</v>
      </c>
      <c r="J2191" s="3">
        <f t="shared" si="297"/>
        <v>44560</v>
      </c>
      <c r="K2191" t="s">
        <v>5566</v>
      </c>
      <c r="L2191" s="1">
        <v>44881</v>
      </c>
      <c r="M2191">
        <f t="shared" si="298"/>
        <v>321</v>
      </c>
      <c r="N2191" s="5">
        <f t="shared" si="299"/>
        <v>95016</v>
      </c>
    </row>
    <row r="2192" spans="1:14" x14ac:dyDescent="0.2">
      <c r="A2192" t="s">
        <v>0</v>
      </c>
      <c r="B2192" t="s">
        <v>5</v>
      </c>
      <c r="C2192" t="s">
        <v>5547</v>
      </c>
      <c r="D2192" t="s">
        <v>5548</v>
      </c>
      <c r="E2192" t="s">
        <v>5570</v>
      </c>
      <c r="F2192" t="s">
        <v>5571</v>
      </c>
      <c r="G2192" s="1">
        <v>44834</v>
      </c>
      <c r="H2192" s="5">
        <v>17500</v>
      </c>
      <c r="I2192" s="4">
        <v>60</v>
      </c>
      <c r="J2192" s="3">
        <f t="shared" si="297"/>
        <v>44894</v>
      </c>
      <c r="K2192" t="s">
        <v>5569</v>
      </c>
      <c r="L2192" s="1">
        <v>44894</v>
      </c>
      <c r="M2192">
        <f t="shared" si="298"/>
        <v>0</v>
      </c>
      <c r="N2192" s="5">
        <f t="shared" si="299"/>
        <v>0</v>
      </c>
    </row>
    <row r="2193" spans="1:14" x14ac:dyDescent="0.2">
      <c r="A2193" t="s">
        <v>0</v>
      </c>
      <c r="B2193" t="s">
        <v>5</v>
      </c>
      <c r="C2193" t="s">
        <v>5547</v>
      </c>
      <c r="D2193" t="s">
        <v>5548</v>
      </c>
      <c r="E2193" t="s">
        <v>5572</v>
      </c>
      <c r="F2193" t="s">
        <v>5573</v>
      </c>
      <c r="G2193" s="1">
        <v>44834</v>
      </c>
      <c r="H2193" s="5">
        <v>5000</v>
      </c>
      <c r="I2193" s="4">
        <v>60</v>
      </c>
      <c r="J2193" s="3">
        <f t="shared" si="297"/>
        <v>44894</v>
      </c>
      <c r="K2193" t="s">
        <v>5569</v>
      </c>
      <c r="L2193" s="1">
        <v>44894</v>
      </c>
      <c r="M2193">
        <f t="shared" si="298"/>
        <v>0</v>
      </c>
      <c r="N2193" s="5">
        <f t="shared" si="299"/>
        <v>0</v>
      </c>
    </row>
    <row r="2194" spans="1:14" x14ac:dyDescent="0.2">
      <c r="A2194" t="s">
        <v>0</v>
      </c>
      <c r="B2194" t="s">
        <v>5</v>
      </c>
      <c r="C2194" t="s">
        <v>5547</v>
      </c>
      <c r="D2194" t="s">
        <v>5548</v>
      </c>
      <c r="E2194" t="s">
        <v>5574</v>
      </c>
      <c r="F2194" t="s">
        <v>5575</v>
      </c>
      <c r="G2194" s="1">
        <v>44834</v>
      </c>
      <c r="H2194" s="5">
        <v>135</v>
      </c>
      <c r="I2194" s="4">
        <v>60</v>
      </c>
      <c r="J2194" s="3">
        <f t="shared" si="297"/>
        <v>44894</v>
      </c>
      <c r="K2194" t="s">
        <v>5569</v>
      </c>
      <c r="L2194" s="1">
        <v>44894</v>
      </c>
      <c r="M2194">
        <f t="shared" si="298"/>
        <v>0</v>
      </c>
      <c r="N2194" s="5">
        <f t="shared" si="299"/>
        <v>0</v>
      </c>
    </row>
    <row r="2195" spans="1:14" x14ac:dyDescent="0.2">
      <c r="A2195" t="s">
        <v>0</v>
      </c>
      <c r="B2195" t="s">
        <v>5</v>
      </c>
      <c r="C2195" t="s">
        <v>5547</v>
      </c>
      <c r="D2195" t="s">
        <v>5548</v>
      </c>
      <c r="E2195" t="s">
        <v>5577</v>
      </c>
      <c r="F2195" t="s">
        <v>5578</v>
      </c>
      <c r="G2195" s="1">
        <v>44286</v>
      </c>
      <c r="H2195" s="5">
        <v>6579.85</v>
      </c>
      <c r="I2195" s="4">
        <v>60</v>
      </c>
      <c r="J2195" s="3">
        <f t="shared" si="297"/>
        <v>44346</v>
      </c>
      <c r="K2195" t="s">
        <v>5576</v>
      </c>
      <c r="L2195" s="1">
        <v>44908</v>
      </c>
      <c r="M2195">
        <f t="shared" si="298"/>
        <v>562</v>
      </c>
      <c r="N2195" s="5">
        <f t="shared" si="299"/>
        <v>3697875.7</v>
      </c>
    </row>
    <row r="2196" spans="1:14" x14ac:dyDescent="0.2">
      <c r="A2196" t="s">
        <v>0</v>
      </c>
      <c r="B2196" t="s">
        <v>5</v>
      </c>
      <c r="C2196" t="s">
        <v>5547</v>
      </c>
      <c r="D2196" t="s">
        <v>5548</v>
      </c>
      <c r="E2196" t="s">
        <v>5579</v>
      </c>
      <c r="F2196" t="s">
        <v>5580</v>
      </c>
      <c r="G2196" s="1">
        <v>44865</v>
      </c>
      <c r="H2196" s="5">
        <v>17500</v>
      </c>
      <c r="I2196" s="4">
        <v>60</v>
      </c>
      <c r="J2196" s="3">
        <f t="shared" si="297"/>
        <v>44925</v>
      </c>
      <c r="K2196" t="s">
        <v>5576</v>
      </c>
      <c r="L2196" s="1">
        <v>44908</v>
      </c>
      <c r="M2196">
        <f t="shared" si="298"/>
        <v>-17</v>
      </c>
      <c r="N2196" s="5">
        <f t="shared" si="299"/>
        <v>-297500</v>
      </c>
    </row>
    <row r="2197" spans="1:14" x14ac:dyDescent="0.2">
      <c r="A2197" t="s">
        <v>0</v>
      </c>
      <c r="B2197" t="s">
        <v>5</v>
      </c>
      <c r="C2197" t="s">
        <v>5547</v>
      </c>
      <c r="D2197" t="s">
        <v>5548</v>
      </c>
      <c r="E2197" t="s">
        <v>5581</v>
      </c>
      <c r="F2197" t="s">
        <v>5582</v>
      </c>
      <c r="G2197" s="1">
        <v>44865</v>
      </c>
      <c r="H2197" s="5">
        <v>5000</v>
      </c>
      <c r="I2197" s="4">
        <v>60</v>
      </c>
      <c r="J2197" s="3">
        <f t="shared" si="297"/>
        <v>44925</v>
      </c>
      <c r="K2197" t="s">
        <v>5576</v>
      </c>
      <c r="L2197" s="1">
        <v>44908</v>
      </c>
      <c r="M2197">
        <f t="shared" si="298"/>
        <v>-17</v>
      </c>
      <c r="N2197" s="5">
        <f t="shared" si="299"/>
        <v>-85000</v>
      </c>
    </row>
    <row r="2198" spans="1:14" x14ac:dyDescent="0.2">
      <c r="A2198" t="s">
        <v>0</v>
      </c>
      <c r="B2198" t="s">
        <v>5</v>
      </c>
      <c r="C2198" t="s">
        <v>5547</v>
      </c>
      <c r="D2198" t="s">
        <v>5548</v>
      </c>
      <c r="E2198" t="s">
        <v>5583</v>
      </c>
      <c r="F2198" t="s">
        <v>5584</v>
      </c>
      <c r="G2198" s="1">
        <v>44865</v>
      </c>
      <c r="H2198" s="5">
        <v>4000</v>
      </c>
      <c r="I2198" s="4">
        <v>60</v>
      </c>
      <c r="J2198" s="3">
        <f t="shared" si="297"/>
        <v>44925</v>
      </c>
      <c r="K2198" t="s">
        <v>5576</v>
      </c>
      <c r="L2198" s="1">
        <v>44908</v>
      </c>
      <c r="M2198">
        <f t="shared" si="298"/>
        <v>-17</v>
      </c>
      <c r="N2198" s="5">
        <f t="shared" si="299"/>
        <v>-68000</v>
      </c>
    </row>
    <row r="2199" spans="1:14" x14ac:dyDescent="0.2">
      <c r="A2199" t="s">
        <v>0</v>
      </c>
      <c r="B2199" t="s">
        <v>5</v>
      </c>
      <c r="C2199" t="s">
        <v>5547</v>
      </c>
      <c r="D2199" t="s">
        <v>5548</v>
      </c>
      <c r="E2199" t="s">
        <v>5586</v>
      </c>
      <c r="F2199" t="s">
        <v>5587</v>
      </c>
      <c r="G2199" s="1">
        <v>44865</v>
      </c>
      <c r="H2199" s="5">
        <v>1950</v>
      </c>
      <c r="I2199" s="4">
        <v>60</v>
      </c>
      <c r="J2199" s="3">
        <f t="shared" si="297"/>
        <v>44925</v>
      </c>
      <c r="K2199" t="s">
        <v>5585</v>
      </c>
      <c r="L2199" s="1">
        <v>44908</v>
      </c>
      <c r="M2199">
        <f t="shared" si="298"/>
        <v>-17</v>
      </c>
      <c r="N2199" s="5">
        <f t="shared" si="299"/>
        <v>-33150</v>
      </c>
    </row>
    <row r="2200" spans="1:14" x14ac:dyDescent="0.2">
      <c r="A2200" t="s">
        <v>0</v>
      </c>
      <c r="B2200" t="s">
        <v>5</v>
      </c>
      <c r="C2200" t="s">
        <v>5588</v>
      </c>
      <c r="D2200" t="s">
        <v>5589</v>
      </c>
      <c r="E2200" t="s">
        <v>5591</v>
      </c>
      <c r="F2200" t="s">
        <v>5592</v>
      </c>
      <c r="G2200" s="1">
        <v>44666</v>
      </c>
      <c r="H2200" s="5">
        <v>1345.01</v>
      </c>
      <c r="I2200" s="4">
        <v>60</v>
      </c>
      <c r="J2200" s="3">
        <f t="shared" si="297"/>
        <v>44726</v>
      </c>
      <c r="K2200" t="s">
        <v>5590</v>
      </c>
      <c r="L2200" s="1">
        <v>44841</v>
      </c>
      <c r="M2200">
        <f t="shared" si="298"/>
        <v>115</v>
      </c>
      <c r="N2200" s="5">
        <f t="shared" si="299"/>
        <v>154676.15</v>
      </c>
    </row>
    <row r="2201" spans="1:14" x14ac:dyDescent="0.2">
      <c r="A2201" t="s">
        <v>0</v>
      </c>
      <c r="B2201" t="s">
        <v>5</v>
      </c>
      <c r="C2201" t="s">
        <v>5588</v>
      </c>
      <c r="D2201" t="s">
        <v>5589</v>
      </c>
      <c r="E2201" t="s">
        <v>5593</v>
      </c>
      <c r="F2201" t="s">
        <v>5594</v>
      </c>
      <c r="G2201" s="1">
        <v>44651</v>
      </c>
      <c r="H2201" s="5">
        <v>1345</v>
      </c>
      <c r="I2201" s="4">
        <v>60</v>
      </c>
      <c r="J2201" s="3">
        <f t="shared" si="297"/>
        <v>44711</v>
      </c>
      <c r="K2201" t="s">
        <v>5590</v>
      </c>
      <c r="L2201" s="1">
        <v>44841</v>
      </c>
      <c r="M2201">
        <f t="shared" si="298"/>
        <v>130</v>
      </c>
      <c r="N2201" s="5">
        <f t="shared" si="299"/>
        <v>174850</v>
      </c>
    </row>
    <row r="2202" spans="1:14" x14ac:dyDescent="0.2">
      <c r="A2202" t="s">
        <v>0</v>
      </c>
      <c r="B2202" t="s">
        <v>5</v>
      </c>
      <c r="C2202" t="s">
        <v>5588</v>
      </c>
      <c r="D2202" t="s">
        <v>5589</v>
      </c>
      <c r="E2202" t="s">
        <v>5595</v>
      </c>
      <c r="F2202" t="s">
        <v>5596</v>
      </c>
      <c r="G2202" s="1">
        <v>44651</v>
      </c>
      <c r="H2202" s="5">
        <v>125</v>
      </c>
      <c r="I2202" s="4">
        <v>60</v>
      </c>
      <c r="J2202" s="3">
        <f t="shared" si="297"/>
        <v>44711</v>
      </c>
      <c r="K2202" t="s">
        <v>5590</v>
      </c>
      <c r="L2202" s="1">
        <v>44841</v>
      </c>
      <c r="M2202">
        <f t="shared" si="298"/>
        <v>130</v>
      </c>
      <c r="N2202" s="5">
        <f t="shared" si="299"/>
        <v>16250</v>
      </c>
    </row>
    <row r="2203" spans="1:14" x14ac:dyDescent="0.2">
      <c r="A2203" t="s">
        <v>0</v>
      </c>
      <c r="B2203" t="s">
        <v>5</v>
      </c>
      <c r="C2203" t="s">
        <v>5588</v>
      </c>
      <c r="D2203" t="s">
        <v>5589</v>
      </c>
      <c r="E2203" t="s">
        <v>5597</v>
      </c>
      <c r="F2203" t="s">
        <v>5598</v>
      </c>
      <c r="G2203" s="1">
        <v>44666</v>
      </c>
      <c r="H2203" s="5">
        <v>1345</v>
      </c>
      <c r="I2203" s="4">
        <v>60</v>
      </c>
      <c r="J2203" s="3">
        <f t="shared" si="297"/>
        <v>44726</v>
      </c>
      <c r="K2203" t="s">
        <v>5590</v>
      </c>
      <c r="L2203" s="1">
        <v>44841</v>
      </c>
      <c r="M2203">
        <f t="shared" si="298"/>
        <v>115</v>
      </c>
      <c r="N2203" s="5">
        <f t="shared" si="299"/>
        <v>154675</v>
      </c>
    </row>
    <row r="2204" spans="1:14" x14ac:dyDescent="0.2">
      <c r="A2204" t="s">
        <v>0</v>
      </c>
      <c r="B2204" t="s">
        <v>5</v>
      </c>
      <c r="C2204" t="s">
        <v>5588</v>
      </c>
      <c r="D2204" t="s">
        <v>5589</v>
      </c>
      <c r="E2204" t="s">
        <v>5599</v>
      </c>
      <c r="F2204" t="s">
        <v>5600</v>
      </c>
      <c r="G2204" s="1">
        <v>44666</v>
      </c>
      <c r="H2204" s="5">
        <v>125</v>
      </c>
      <c r="I2204" s="4">
        <v>60</v>
      </c>
      <c r="J2204" s="3">
        <f t="shared" si="297"/>
        <v>44726</v>
      </c>
      <c r="K2204" t="s">
        <v>5590</v>
      </c>
      <c r="L2204" s="1">
        <v>44841</v>
      </c>
      <c r="M2204">
        <f t="shared" si="298"/>
        <v>115</v>
      </c>
      <c r="N2204" s="5">
        <f t="shared" si="299"/>
        <v>14375</v>
      </c>
    </row>
    <row r="2205" spans="1:14" x14ac:dyDescent="0.2">
      <c r="A2205" t="s">
        <v>0</v>
      </c>
      <c r="B2205" t="s">
        <v>5</v>
      </c>
      <c r="C2205" t="s">
        <v>5588</v>
      </c>
      <c r="D2205" t="s">
        <v>5589</v>
      </c>
      <c r="E2205" t="s">
        <v>5602</v>
      </c>
      <c r="F2205" t="s">
        <v>5603</v>
      </c>
      <c r="G2205" s="1">
        <v>44799</v>
      </c>
      <c r="H2205" s="5">
        <v>2358.4</v>
      </c>
      <c r="I2205" s="4">
        <v>60</v>
      </c>
      <c r="J2205" s="3">
        <f t="shared" si="297"/>
        <v>44859</v>
      </c>
      <c r="K2205" t="s">
        <v>5601</v>
      </c>
      <c r="L2205" s="1">
        <v>44861</v>
      </c>
      <c r="M2205">
        <f t="shared" si="298"/>
        <v>2</v>
      </c>
      <c r="N2205" s="5">
        <f t="shared" si="299"/>
        <v>4716.8</v>
      </c>
    </row>
    <row r="2206" spans="1:14" x14ac:dyDescent="0.2">
      <c r="A2206" t="s">
        <v>0</v>
      </c>
      <c r="B2206" t="s">
        <v>5</v>
      </c>
      <c r="C2206" t="s">
        <v>5588</v>
      </c>
      <c r="D2206" t="s">
        <v>5589</v>
      </c>
      <c r="E2206" t="s">
        <v>5604</v>
      </c>
      <c r="F2206" t="s">
        <v>5605</v>
      </c>
      <c r="G2206" s="1">
        <v>44813</v>
      </c>
      <c r="H2206" s="5">
        <v>8400</v>
      </c>
      <c r="I2206" s="4">
        <v>60</v>
      </c>
      <c r="J2206" s="3">
        <f t="shared" si="297"/>
        <v>44873</v>
      </c>
      <c r="K2206" t="s">
        <v>5601</v>
      </c>
      <c r="L2206" s="1">
        <v>44861</v>
      </c>
      <c r="M2206">
        <f t="shared" si="298"/>
        <v>-12</v>
      </c>
      <c r="N2206" s="5">
        <f t="shared" si="299"/>
        <v>-100800</v>
      </c>
    </row>
    <row r="2207" spans="1:14" x14ac:dyDescent="0.2">
      <c r="A2207" t="s">
        <v>0</v>
      </c>
      <c r="B2207" t="s">
        <v>5</v>
      </c>
      <c r="C2207" t="s">
        <v>5588</v>
      </c>
      <c r="D2207" t="s">
        <v>5589</v>
      </c>
      <c r="E2207" t="s">
        <v>5606</v>
      </c>
      <c r="F2207" t="s">
        <v>5607</v>
      </c>
      <c r="G2207" s="1">
        <v>44813</v>
      </c>
      <c r="H2207" s="5">
        <v>20552</v>
      </c>
      <c r="I2207" s="4">
        <v>60</v>
      </c>
      <c r="J2207" s="3">
        <f t="shared" si="297"/>
        <v>44873</v>
      </c>
      <c r="K2207" t="s">
        <v>5601</v>
      </c>
      <c r="L2207" s="1">
        <v>44861</v>
      </c>
      <c r="M2207">
        <f t="shared" si="298"/>
        <v>-12</v>
      </c>
      <c r="N2207" s="5">
        <f t="shared" si="299"/>
        <v>-246624</v>
      </c>
    </row>
    <row r="2208" spans="1:14" x14ac:dyDescent="0.2">
      <c r="A2208" t="s">
        <v>0</v>
      </c>
      <c r="B2208" t="s">
        <v>5</v>
      </c>
      <c r="C2208" t="s">
        <v>5588</v>
      </c>
      <c r="D2208" t="s">
        <v>5589</v>
      </c>
      <c r="E2208" t="s">
        <v>5609</v>
      </c>
      <c r="F2208" t="s">
        <v>5610</v>
      </c>
      <c r="G2208" s="1">
        <v>44827</v>
      </c>
      <c r="H2208" s="5">
        <v>2358.4</v>
      </c>
      <c r="I2208" s="4">
        <v>60</v>
      </c>
      <c r="J2208" s="3">
        <f t="shared" si="297"/>
        <v>44887</v>
      </c>
      <c r="K2208" t="s">
        <v>5608</v>
      </c>
      <c r="L2208" s="1">
        <v>44894</v>
      </c>
      <c r="M2208">
        <f t="shared" si="298"/>
        <v>7</v>
      </c>
      <c r="N2208" s="5">
        <f t="shared" si="299"/>
        <v>16508.8</v>
      </c>
    </row>
    <row r="2209" spans="1:14" x14ac:dyDescent="0.2">
      <c r="A2209" t="s">
        <v>0</v>
      </c>
      <c r="B2209" t="s">
        <v>5</v>
      </c>
      <c r="C2209" t="s">
        <v>5611</v>
      </c>
      <c r="D2209" t="s">
        <v>5612</v>
      </c>
      <c r="E2209" t="s">
        <v>5614</v>
      </c>
      <c r="F2209" t="s">
        <v>5615</v>
      </c>
      <c r="G2209" s="1">
        <v>44823</v>
      </c>
      <c r="H2209" s="5">
        <v>1920</v>
      </c>
      <c r="I2209" s="4">
        <v>60</v>
      </c>
      <c r="J2209" s="3">
        <f t="shared" ref="J2209:J2239" si="300">G2209+I2209</f>
        <v>44883</v>
      </c>
      <c r="K2209" t="s">
        <v>5613</v>
      </c>
      <c r="L2209" s="1">
        <v>44883</v>
      </c>
      <c r="M2209">
        <f t="shared" ref="M2209:M2239" si="301">L2209-J2209</f>
        <v>0</v>
      </c>
      <c r="N2209" s="5">
        <f t="shared" ref="N2209:N2239" si="302">M2209*H2209</f>
        <v>0</v>
      </c>
    </row>
    <row r="2210" spans="1:14" x14ac:dyDescent="0.2">
      <c r="A2210" t="s">
        <v>0</v>
      </c>
      <c r="B2210" t="s">
        <v>5</v>
      </c>
      <c r="C2210" t="s">
        <v>5611</v>
      </c>
      <c r="D2210" t="s">
        <v>5612</v>
      </c>
      <c r="E2210" t="s">
        <v>5617</v>
      </c>
      <c r="F2210" t="s">
        <v>5618</v>
      </c>
      <c r="G2210" s="1">
        <v>44678</v>
      </c>
      <c r="H2210" s="5">
        <v>945</v>
      </c>
      <c r="I2210" s="4">
        <v>60</v>
      </c>
      <c r="J2210" s="3">
        <f t="shared" si="300"/>
        <v>44738</v>
      </c>
      <c r="K2210" t="s">
        <v>5616</v>
      </c>
      <c r="L2210" s="1">
        <v>44894</v>
      </c>
      <c r="M2210">
        <f t="shared" si="301"/>
        <v>156</v>
      </c>
      <c r="N2210" s="5">
        <f t="shared" si="302"/>
        <v>147420</v>
      </c>
    </row>
    <row r="2211" spans="1:14" x14ac:dyDescent="0.2">
      <c r="A2211" t="s">
        <v>0</v>
      </c>
      <c r="B2211" t="s">
        <v>5</v>
      </c>
      <c r="C2211" t="s">
        <v>5611</v>
      </c>
      <c r="D2211" t="s">
        <v>5612</v>
      </c>
      <c r="E2211" t="s">
        <v>5619</v>
      </c>
      <c r="F2211" t="s">
        <v>5620</v>
      </c>
      <c r="G2211" s="1">
        <v>44804</v>
      </c>
      <c r="H2211" s="5">
        <v>1428</v>
      </c>
      <c r="I2211" s="4">
        <v>60</v>
      </c>
      <c r="J2211" s="3">
        <f t="shared" si="300"/>
        <v>44864</v>
      </c>
      <c r="K2211" t="s">
        <v>5616</v>
      </c>
      <c r="L2211" s="1">
        <v>44894</v>
      </c>
      <c r="M2211">
        <f t="shared" si="301"/>
        <v>30</v>
      </c>
      <c r="N2211" s="5">
        <f t="shared" si="302"/>
        <v>42840</v>
      </c>
    </row>
    <row r="2212" spans="1:14" x14ac:dyDescent="0.2">
      <c r="A2212" t="s">
        <v>0</v>
      </c>
      <c r="B2212" t="s">
        <v>5</v>
      </c>
      <c r="C2212" t="s">
        <v>5611</v>
      </c>
      <c r="D2212" t="s">
        <v>5612</v>
      </c>
      <c r="E2212" t="s">
        <v>5621</v>
      </c>
      <c r="F2212" t="s">
        <v>5622</v>
      </c>
      <c r="G2212" s="1">
        <v>44824</v>
      </c>
      <c r="H2212" s="5">
        <v>1071</v>
      </c>
      <c r="I2212" s="4">
        <v>60</v>
      </c>
      <c r="J2212" s="3">
        <f t="shared" si="300"/>
        <v>44884</v>
      </c>
      <c r="K2212" t="s">
        <v>5616</v>
      </c>
      <c r="L2212" s="1">
        <v>44894</v>
      </c>
      <c r="M2212">
        <f t="shared" si="301"/>
        <v>10</v>
      </c>
      <c r="N2212" s="5">
        <f t="shared" si="302"/>
        <v>10710</v>
      </c>
    </row>
    <row r="2213" spans="1:14" x14ac:dyDescent="0.2">
      <c r="A2213" t="s">
        <v>0</v>
      </c>
      <c r="B2213" t="s">
        <v>5</v>
      </c>
      <c r="C2213" t="s">
        <v>5611</v>
      </c>
      <c r="D2213" t="s">
        <v>5612</v>
      </c>
      <c r="E2213" t="s">
        <v>5623</v>
      </c>
      <c r="F2213" t="s">
        <v>5624</v>
      </c>
      <c r="G2213" s="1">
        <v>44824</v>
      </c>
      <c r="H2213" s="5">
        <v>1309</v>
      </c>
      <c r="I2213" s="4">
        <v>60</v>
      </c>
      <c r="J2213" s="3">
        <f t="shared" si="300"/>
        <v>44884</v>
      </c>
      <c r="K2213" t="s">
        <v>5616</v>
      </c>
      <c r="L2213" s="1">
        <v>44894</v>
      </c>
      <c r="M2213">
        <f t="shared" si="301"/>
        <v>10</v>
      </c>
      <c r="N2213" s="5">
        <f t="shared" si="302"/>
        <v>13090</v>
      </c>
    </row>
    <row r="2214" spans="1:14" x14ac:dyDescent="0.2">
      <c r="A2214" t="s">
        <v>0</v>
      </c>
      <c r="B2214" t="s">
        <v>5</v>
      </c>
      <c r="C2214" t="s">
        <v>5611</v>
      </c>
      <c r="D2214" t="s">
        <v>5612</v>
      </c>
      <c r="E2214" t="s">
        <v>5625</v>
      </c>
      <c r="F2214" t="s">
        <v>5626</v>
      </c>
      <c r="G2214" s="1">
        <v>44834</v>
      </c>
      <c r="H2214" s="5">
        <v>3451</v>
      </c>
      <c r="I2214" s="4">
        <v>60</v>
      </c>
      <c r="J2214" s="3">
        <f t="shared" si="300"/>
        <v>44894</v>
      </c>
      <c r="K2214" t="s">
        <v>5616</v>
      </c>
      <c r="L2214" s="1">
        <v>44894</v>
      </c>
      <c r="M2214">
        <f t="shared" si="301"/>
        <v>0</v>
      </c>
      <c r="N2214" s="5">
        <f t="shared" si="302"/>
        <v>0</v>
      </c>
    </row>
    <row r="2215" spans="1:14" x14ac:dyDescent="0.2">
      <c r="A2215" t="s">
        <v>0</v>
      </c>
      <c r="B2215" t="s">
        <v>5</v>
      </c>
      <c r="C2215" t="s">
        <v>5611</v>
      </c>
      <c r="D2215" t="s">
        <v>5612</v>
      </c>
      <c r="E2215" t="s">
        <v>5627</v>
      </c>
      <c r="F2215" t="s">
        <v>5628</v>
      </c>
      <c r="G2215" s="1">
        <v>44834</v>
      </c>
      <c r="H2215" s="5">
        <v>2380</v>
      </c>
      <c r="I2215" s="4">
        <v>60</v>
      </c>
      <c r="J2215" s="3">
        <f t="shared" si="300"/>
        <v>44894</v>
      </c>
      <c r="K2215" t="s">
        <v>5616</v>
      </c>
      <c r="L2215" s="1">
        <v>44894</v>
      </c>
      <c r="M2215">
        <f t="shared" si="301"/>
        <v>0</v>
      </c>
      <c r="N2215" s="5">
        <f t="shared" si="302"/>
        <v>0</v>
      </c>
    </row>
    <row r="2216" spans="1:14" x14ac:dyDescent="0.2">
      <c r="A2216" t="s">
        <v>0</v>
      </c>
      <c r="B2216" t="s">
        <v>5</v>
      </c>
      <c r="C2216" t="s">
        <v>5611</v>
      </c>
      <c r="D2216" t="s">
        <v>5612</v>
      </c>
      <c r="E2216" t="s">
        <v>5629</v>
      </c>
      <c r="F2216" t="s">
        <v>5630</v>
      </c>
      <c r="G2216" s="1">
        <v>44834</v>
      </c>
      <c r="H2216" s="5">
        <v>16660</v>
      </c>
      <c r="I2216" s="4">
        <v>60</v>
      </c>
      <c r="J2216" s="3">
        <f t="shared" si="300"/>
        <v>44894</v>
      </c>
      <c r="K2216" t="s">
        <v>5616</v>
      </c>
      <c r="L2216" s="1">
        <v>44894</v>
      </c>
      <c r="M2216">
        <f t="shared" si="301"/>
        <v>0</v>
      </c>
      <c r="N2216" s="5">
        <f t="shared" si="302"/>
        <v>0</v>
      </c>
    </row>
    <row r="2217" spans="1:14" x14ac:dyDescent="0.2">
      <c r="A2217" t="s">
        <v>0</v>
      </c>
      <c r="B2217" t="s">
        <v>5</v>
      </c>
      <c r="C2217" t="s">
        <v>5611</v>
      </c>
      <c r="D2217" t="s">
        <v>5612</v>
      </c>
      <c r="E2217" t="s">
        <v>5631</v>
      </c>
      <c r="F2217" t="s">
        <v>5632</v>
      </c>
      <c r="G2217" s="1">
        <v>44862</v>
      </c>
      <c r="H2217" s="5">
        <v>1071</v>
      </c>
      <c r="I2217" s="4">
        <v>60</v>
      </c>
      <c r="J2217" s="3">
        <f t="shared" si="300"/>
        <v>44922</v>
      </c>
      <c r="K2217" t="s">
        <v>5616</v>
      </c>
      <c r="L2217" s="1">
        <v>44894</v>
      </c>
      <c r="M2217">
        <f t="shared" si="301"/>
        <v>-28</v>
      </c>
      <c r="N2217" s="5">
        <f t="shared" si="302"/>
        <v>-29988</v>
      </c>
    </row>
    <row r="2218" spans="1:14" x14ac:dyDescent="0.2">
      <c r="A2218" t="s">
        <v>0</v>
      </c>
      <c r="B2218" t="s">
        <v>5</v>
      </c>
      <c r="C2218" t="s">
        <v>5611</v>
      </c>
      <c r="D2218" t="s">
        <v>5612</v>
      </c>
      <c r="E2218" t="s">
        <v>5633</v>
      </c>
      <c r="F2218" t="s">
        <v>5634</v>
      </c>
      <c r="G2218" s="1">
        <v>44862</v>
      </c>
      <c r="H2218" s="5">
        <v>3927</v>
      </c>
      <c r="I2218" s="4">
        <v>60</v>
      </c>
      <c r="J2218" s="3">
        <f t="shared" si="300"/>
        <v>44922</v>
      </c>
      <c r="K2218" t="s">
        <v>5616</v>
      </c>
      <c r="L2218" s="1">
        <v>44894</v>
      </c>
      <c r="M2218">
        <f t="shared" si="301"/>
        <v>-28</v>
      </c>
      <c r="N2218" s="5">
        <f t="shared" si="302"/>
        <v>-109956</v>
      </c>
    </row>
    <row r="2219" spans="1:14" x14ac:dyDescent="0.2">
      <c r="A2219" t="s">
        <v>0</v>
      </c>
      <c r="B2219" t="s">
        <v>5</v>
      </c>
      <c r="C2219" t="s">
        <v>5611</v>
      </c>
      <c r="D2219" t="s">
        <v>5612</v>
      </c>
      <c r="E2219" t="s">
        <v>5635</v>
      </c>
      <c r="F2219" t="s">
        <v>5636</v>
      </c>
      <c r="G2219" s="1">
        <v>44862</v>
      </c>
      <c r="H2219" s="5">
        <v>1666</v>
      </c>
      <c r="I2219" s="4">
        <v>60</v>
      </c>
      <c r="J2219" s="3">
        <f t="shared" si="300"/>
        <v>44922</v>
      </c>
      <c r="K2219" t="s">
        <v>5616</v>
      </c>
      <c r="L2219" s="1">
        <v>44894</v>
      </c>
      <c r="M2219">
        <f t="shared" si="301"/>
        <v>-28</v>
      </c>
      <c r="N2219" s="5">
        <f t="shared" si="302"/>
        <v>-46648</v>
      </c>
    </row>
    <row r="2220" spans="1:14" x14ac:dyDescent="0.2">
      <c r="A2220" t="s">
        <v>0</v>
      </c>
      <c r="B2220" t="s">
        <v>5</v>
      </c>
      <c r="C2220" t="s">
        <v>5611</v>
      </c>
      <c r="D2220" t="s">
        <v>5612</v>
      </c>
      <c r="E2220" t="s">
        <v>5637</v>
      </c>
      <c r="F2220" t="s">
        <v>5638</v>
      </c>
      <c r="G2220" s="1">
        <v>44862</v>
      </c>
      <c r="H2220" s="5">
        <v>1904</v>
      </c>
      <c r="I2220" s="4">
        <v>60</v>
      </c>
      <c r="J2220" s="3">
        <f t="shared" si="300"/>
        <v>44922</v>
      </c>
      <c r="K2220" t="s">
        <v>5616</v>
      </c>
      <c r="L2220" s="1">
        <v>44894</v>
      </c>
      <c r="M2220">
        <f t="shared" si="301"/>
        <v>-28</v>
      </c>
      <c r="N2220" s="5">
        <f t="shared" si="302"/>
        <v>-53312</v>
      </c>
    </row>
    <row r="2221" spans="1:14" x14ac:dyDescent="0.2">
      <c r="A2221" t="s">
        <v>0</v>
      </c>
      <c r="B2221" t="s">
        <v>5</v>
      </c>
      <c r="C2221" t="s">
        <v>5611</v>
      </c>
      <c r="D2221" t="s">
        <v>5612</v>
      </c>
      <c r="E2221" t="s">
        <v>5639</v>
      </c>
      <c r="F2221" t="s">
        <v>5640</v>
      </c>
      <c r="G2221" s="1">
        <v>44804</v>
      </c>
      <c r="H2221" s="5">
        <v>14380</v>
      </c>
      <c r="I2221" s="4">
        <v>60</v>
      </c>
      <c r="J2221" s="3">
        <f t="shared" si="300"/>
        <v>44864</v>
      </c>
      <c r="K2221" t="s">
        <v>5616</v>
      </c>
      <c r="L2221" s="1">
        <v>44894</v>
      </c>
      <c r="M2221">
        <f t="shared" si="301"/>
        <v>30</v>
      </c>
      <c r="N2221" s="5">
        <f t="shared" si="302"/>
        <v>431400</v>
      </c>
    </row>
    <row r="2222" spans="1:14" x14ac:dyDescent="0.2">
      <c r="A2222" t="s">
        <v>0</v>
      </c>
      <c r="B2222" t="s">
        <v>5</v>
      </c>
      <c r="C2222" t="s">
        <v>5611</v>
      </c>
      <c r="D2222" t="s">
        <v>5612</v>
      </c>
      <c r="E2222" t="s">
        <v>5641</v>
      </c>
      <c r="F2222" t="s">
        <v>5642</v>
      </c>
      <c r="G2222" s="1">
        <v>44804</v>
      </c>
      <c r="H2222" s="5">
        <v>194</v>
      </c>
      <c r="I2222" s="4">
        <v>60</v>
      </c>
      <c r="J2222" s="3">
        <f t="shared" si="300"/>
        <v>44864</v>
      </c>
      <c r="K2222" t="s">
        <v>5616</v>
      </c>
      <c r="L2222" s="1">
        <v>44894</v>
      </c>
      <c r="M2222">
        <f t="shared" si="301"/>
        <v>30</v>
      </c>
      <c r="N2222" s="5">
        <f t="shared" si="302"/>
        <v>5820</v>
      </c>
    </row>
    <row r="2223" spans="1:14" x14ac:dyDescent="0.2">
      <c r="A2223" t="s">
        <v>0</v>
      </c>
      <c r="B2223" t="s">
        <v>5</v>
      </c>
      <c r="C2223" t="s">
        <v>5611</v>
      </c>
      <c r="D2223" t="s">
        <v>5612</v>
      </c>
      <c r="E2223" t="s">
        <v>5643</v>
      </c>
      <c r="F2223" t="s">
        <v>5644</v>
      </c>
      <c r="G2223" s="1">
        <v>44804</v>
      </c>
      <c r="H2223" s="5">
        <v>1394</v>
      </c>
      <c r="I2223" s="4">
        <v>60</v>
      </c>
      <c r="J2223" s="3">
        <f t="shared" si="300"/>
        <v>44864</v>
      </c>
      <c r="K2223" t="s">
        <v>5616</v>
      </c>
      <c r="L2223" s="1">
        <v>44894</v>
      </c>
      <c r="M2223">
        <f t="shared" si="301"/>
        <v>30</v>
      </c>
      <c r="N2223" s="5">
        <f t="shared" si="302"/>
        <v>41820</v>
      </c>
    </row>
    <row r="2224" spans="1:14" x14ac:dyDescent="0.2">
      <c r="A2224" t="s">
        <v>0</v>
      </c>
      <c r="B2224" t="s">
        <v>5</v>
      </c>
      <c r="C2224" t="s">
        <v>5611</v>
      </c>
      <c r="D2224" t="s">
        <v>5612</v>
      </c>
      <c r="E2224" t="s">
        <v>5645</v>
      </c>
      <c r="F2224" t="s">
        <v>5646</v>
      </c>
      <c r="G2224" s="1">
        <v>44834</v>
      </c>
      <c r="H2224" s="5">
        <v>1623.3</v>
      </c>
      <c r="I2224" s="4">
        <v>60</v>
      </c>
      <c r="J2224" s="3">
        <f t="shared" si="300"/>
        <v>44894</v>
      </c>
      <c r="K2224" t="s">
        <v>5616</v>
      </c>
      <c r="L2224" s="1">
        <v>44894</v>
      </c>
      <c r="M2224">
        <f t="shared" si="301"/>
        <v>0</v>
      </c>
      <c r="N2224" s="5">
        <f t="shared" si="302"/>
        <v>0</v>
      </c>
    </row>
    <row r="2225" spans="1:14" x14ac:dyDescent="0.2">
      <c r="A2225" t="s">
        <v>0</v>
      </c>
      <c r="B2225" t="s">
        <v>5</v>
      </c>
      <c r="C2225" t="s">
        <v>5611</v>
      </c>
      <c r="D2225" t="s">
        <v>5612</v>
      </c>
      <c r="E2225" t="s">
        <v>5647</v>
      </c>
      <c r="F2225" t="s">
        <v>5648</v>
      </c>
      <c r="G2225" s="1">
        <v>44834</v>
      </c>
      <c r="H2225" s="5">
        <v>481</v>
      </c>
      <c r="I2225" s="4">
        <v>60</v>
      </c>
      <c r="J2225" s="3">
        <f t="shared" si="300"/>
        <v>44894</v>
      </c>
      <c r="K2225" t="s">
        <v>5616</v>
      </c>
      <c r="L2225" s="1">
        <v>44894</v>
      </c>
      <c r="M2225">
        <f t="shared" si="301"/>
        <v>0</v>
      </c>
      <c r="N2225" s="5">
        <f t="shared" si="302"/>
        <v>0</v>
      </c>
    </row>
    <row r="2226" spans="1:14" x14ac:dyDescent="0.2">
      <c r="A2226" t="s">
        <v>0</v>
      </c>
      <c r="B2226" t="s">
        <v>5</v>
      </c>
      <c r="C2226" t="s">
        <v>5611</v>
      </c>
      <c r="D2226" t="s">
        <v>5612</v>
      </c>
      <c r="E2226" t="s">
        <v>5650</v>
      </c>
      <c r="F2226" t="s">
        <v>5651</v>
      </c>
      <c r="G2226" s="1">
        <v>44834</v>
      </c>
      <c r="H2226" s="5">
        <v>476</v>
      </c>
      <c r="I2226" s="4">
        <v>60</v>
      </c>
      <c r="J2226" s="3">
        <f t="shared" si="300"/>
        <v>44894</v>
      </c>
      <c r="K2226" t="s">
        <v>5649</v>
      </c>
      <c r="L2226" s="1">
        <v>44897</v>
      </c>
      <c r="M2226">
        <f t="shared" si="301"/>
        <v>3</v>
      </c>
      <c r="N2226" s="5">
        <f t="shared" si="302"/>
        <v>1428</v>
      </c>
    </row>
    <row r="2227" spans="1:14" x14ac:dyDescent="0.2">
      <c r="A2227" t="s">
        <v>0</v>
      </c>
      <c r="B2227" t="s">
        <v>5</v>
      </c>
      <c r="C2227" t="s">
        <v>5611</v>
      </c>
      <c r="D2227" t="s">
        <v>5612</v>
      </c>
      <c r="E2227" t="s">
        <v>5652</v>
      </c>
      <c r="F2227" t="s">
        <v>5653</v>
      </c>
      <c r="G2227" s="1">
        <v>44873</v>
      </c>
      <c r="H2227" s="5">
        <v>-476</v>
      </c>
      <c r="I2227" s="4">
        <v>60</v>
      </c>
      <c r="J2227" s="3">
        <f t="shared" si="300"/>
        <v>44933</v>
      </c>
      <c r="K2227" t="s">
        <v>5649</v>
      </c>
      <c r="L2227" s="1">
        <v>44897</v>
      </c>
      <c r="M2227">
        <f t="shared" si="301"/>
        <v>-36</v>
      </c>
      <c r="N2227" s="5">
        <f t="shared" si="302"/>
        <v>17136</v>
      </c>
    </row>
    <row r="2228" spans="1:14" x14ac:dyDescent="0.2">
      <c r="A2228" t="s">
        <v>0</v>
      </c>
      <c r="B2228" t="s">
        <v>5</v>
      </c>
      <c r="C2228" t="s">
        <v>5611</v>
      </c>
      <c r="D2228" t="s">
        <v>5612</v>
      </c>
      <c r="E2228" t="s">
        <v>5654</v>
      </c>
      <c r="F2228" t="s">
        <v>5655</v>
      </c>
      <c r="G2228" s="1">
        <v>44873</v>
      </c>
      <c r="H2228" s="5">
        <v>476</v>
      </c>
      <c r="I2228" s="4">
        <v>60</v>
      </c>
      <c r="J2228" s="3">
        <f t="shared" si="300"/>
        <v>44933</v>
      </c>
      <c r="K2228" t="s">
        <v>5649</v>
      </c>
      <c r="L2228" s="1">
        <v>44897</v>
      </c>
      <c r="M2228">
        <f t="shared" si="301"/>
        <v>-36</v>
      </c>
      <c r="N2228" s="5">
        <f t="shared" si="302"/>
        <v>-17136</v>
      </c>
    </row>
    <row r="2229" spans="1:14" x14ac:dyDescent="0.2">
      <c r="A2229" t="s">
        <v>0</v>
      </c>
      <c r="B2229" t="s">
        <v>5</v>
      </c>
      <c r="C2229" t="s">
        <v>5611</v>
      </c>
      <c r="D2229" t="s">
        <v>5612</v>
      </c>
      <c r="E2229" t="s">
        <v>5657</v>
      </c>
      <c r="F2229" t="s">
        <v>5658</v>
      </c>
      <c r="G2229" s="1">
        <v>44890</v>
      </c>
      <c r="H2229" s="5">
        <v>1190</v>
      </c>
      <c r="I2229" s="4">
        <v>60</v>
      </c>
      <c r="J2229" s="3">
        <f t="shared" si="300"/>
        <v>44950</v>
      </c>
      <c r="K2229" t="s">
        <v>5656</v>
      </c>
      <c r="L2229" s="1">
        <v>44908</v>
      </c>
      <c r="M2229">
        <f t="shared" si="301"/>
        <v>-42</v>
      </c>
      <c r="N2229" s="5">
        <f t="shared" si="302"/>
        <v>-49980</v>
      </c>
    </row>
    <row r="2230" spans="1:14" x14ac:dyDescent="0.2">
      <c r="A2230" t="s">
        <v>0</v>
      </c>
      <c r="B2230" t="s">
        <v>5</v>
      </c>
      <c r="C2230" t="s">
        <v>5611</v>
      </c>
      <c r="D2230" t="s">
        <v>5612</v>
      </c>
      <c r="E2230" t="s">
        <v>5659</v>
      </c>
      <c r="F2230" t="s">
        <v>5660</v>
      </c>
      <c r="G2230" s="1">
        <v>44890</v>
      </c>
      <c r="H2230" s="5">
        <v>1190</v>
      </c>
      <c r="I2230" s="4">
        <v>60</v>
      </c>
      <c r="J2230" s="3">
        <f t="shared" si="300"/>
        <v>44950</v>
      </c>
      <c r="K2230" t="s">
        <v>5656</v>
      </c>
      <c r="L2230" s="1">
        <v>44908</v>
      </c>
      <c r="M2230">
        <f t="shared" si="301"/>
        <v>-42</v>
      </c>
      <c r="N2230" s="5">
        <f t="shared" si="302"/>
        <v>-49980</v>
      </c>
    </row>
    <row r="2231" spans="1:14" x14ac:dyDescent="0.2">
      <c r="A2231" t="s">
        <v>0</v>
      </c>
      <c r="B2231" t="s">
        <v>5</v>
      </c>
      <c r="C2231" t="s">
        <v>5611</v>
      </c>
      <c r="D2231" t="s">
        <v>5612</v>
      </c>
      <c r="E2231" t="s">
        <v>5661</v>
      </c>
      <c r="F2231" t="s">
        <v>5662</v>
      </c>
      <c r="G2231" s="1">
        <v>44890</v>
      </c>
      <c r="H2231" s="5">
        <v>3570</v>
      </c>
      <c r="I2231" s="4">
        <v>60</v>
      </c>
      <c r="J2231" s="3">
        <f t="shared" si="300"/>
        <v>44950</v>
      </c>
      <c r="K2231" t="s">
        <v>5656</v>
      </c>
      <c r="L2231" s="1">
        <v>44908</v>
      </c>
      <c r="M2231">
        <f t="shared" si="301"/>
        <v>-42</v>
      </c>
      <c r="N2231" s="5">
        <f t="shared" si="302"/>
        <v>-149940</v>
      </c>
    </row>
    <row r="2232" spans="1:14" x14ac:dyDescent="0.2">
      <c r="A2232" t="s">
        <v>0</v>
      </c>
      <c r="B2232" t="s">
        <v>5</v>
      </c>
      <c r="C2232" t="s">
        <v>5611</v>
      </c>
      <c r="D2232" t="s">
        <v>5612</v>
      </c>
      <c r="E2232" t="s">
        <v>5663</v>
      </c>
      <c r="F2232" t="s">
        <v>5664</v>
      </c>
      <c r="G2232" s="1">
        <v>44890</v>
      </c>
      <c r="H2232" s="5">
        <v>1428</v>
      </c>
      <c r="I2232" s="4">
        <v>60</v>
      </c>
      <c r="J2232" s="3">
        <f t="shared" si="300"/>
        <v>44950</v>
      </c>
      <c r="K2232" t="s">
        <v>5656</v>
      </c>
      <c r="L2232" s="1">
        <v>44908</v>
      </c>
      <c r="M2232">
        <f t="shared" si="301"/>
        <v>-42</v>
      </c>
      <c r="N2232" s="5">
        <f t="shared" si="302"/>
        <v>-59976</v>
      </c>
    </row>
    <row r="2233" spans="1:14" x14ac:dyDescent="0.2">
      <c r="A2233" t="s">
        <v>0</v>
      </c>
      <c r="B2233" t="s">
        <v>5</v>
      </c>
      <c r="C2233" t="s">
        <v>5611</v>
      </c>
      <c r="D2233" t="s">
        <v>5612</v>
      </c>
      <c r="E2233" t="s">
        <v>5665</v>
      </c>
      <c r="F2233" t="s">
        <v>5666</v>
      </c>
      <c r="G2233" s="1">
        <v>44889</v>
      </c>
      <c r="H2233" s="5">
        <v>238</v>
      </c>
      <c r="I2233" s="4">
        <v>60</v>
      </c>
      <c r="J2233" s="3">
        <f t="shared" si="300"/>
        <v>44949</v>
      </c>
      <c r="K2233" t="s">
        <v>5656</v>
      </c>
      <c r="L2233" s="1">
        <v>44908</v>
      </c>
      <c r="M2233">
        <f t="shared" si="301"/>
        <v>-41</v>
      </c>
      <c r="N2233" s="5">
        <f t="shared" si="302"/>
        <v>-9758</v>
      </c>
    </row>
    <row r="2234" spans="1:14" x14ac:dyDescent="0.2">
      <c r="A2234" t="s">
        <v>0</v>
      </c>
      <c r="B2234" t="s">
        <v>5</v>
      </c>
      <c r="C2234" t="s">
        <v>5611</v>
      </c>
      <c r="D2234" t="s">
        <v>5612</v>
      </c>
      <c r="E2234" t="s">
        <v>5667</v>
      </c>
      <c r="F2234" t="s">
        <v>5668</v>
      </c>
      <c r="G2234" s="1">
        <v>44865</v>
      </c>
      <c r="H2234" s="5">
        <v>1297.8</v>
      </c>
      <c r="I2234" s="4">
        <v>60</v>
      </c>
      <c r="J2234" s="3">
        <f t="shared" si="300"/>
        <v>44925</v>
      </c>
      <c r="K2234" t="s">
        <v>5656</v>
      </c>
      <c r="L2234" s="1">
        <v>44908</v>
      </c>
      <c r="M2234">
        <f t="shared" si="301"/>
        <v>-17</v>
      </c>
      <c r="N2234" s="5">
        <f t="shared" si="302"/>
        <v>-22062.6</v>
      </c>
    </row>
    <row r="2235" spans="1:14" x14ac:dyDescent="0.2">
      <c r="A2235" t="s">
        <v>0</v>
      </c>
      <c r="B2235" t="s">
        <v>5</v>
      </c>
      <c r="C2235" t="s">
        <v>5611</v>
      </c>
      <c r="D2235" t="s">
        <v>5612</v>
      </c>
      <c r="E2235" t="s">
        <v>5669</v>
      </c>
      <c r="F2235" t="s">
        <v>5670</v>
      </c>
      <c r="G2235" s="1">
        <v>44865</v>
      </c>
      <c r="H2235" s="5">
        <v>485</v>
      </c>
      <c r="I2235" s="4">
        <v>60</v>
      </c>
      <c r="J2235" s="3">
        <f t="shared" si="300"/>
        <v>44925</v>
      </c>
      <c r="K2235" t="s">
        <v>5656</v>
      </c>
      <c r="L2235" s="1">
        <v>44908</v>
      </c>
      <c r="M2235">
        <f t="shared" si="301"/>
        <v>-17</v>
      </c>
      <c r="N2235" s="5">
        <f t="shared" si="302"/>
        <v>-8245</v>
      </c>
    </row>
    <row r="2236" spans="1:14" x14ac:dyDescent="0.2">
      <c r="A2236" t="s">
        <v>0</v>
      </c>
      <c r="B2236" t="s">
        <v>5</v>
      </c>
      <c r="C2236" t="s">
        <v>5671</v>
      </c>
      <c r="D2236" t="s">
        <v>5672</v>
      </c>
      <c r="E2236" t="s">
        <v>5674</v>
      </c>
      <c r="F2236" t="s">
        <v>5675</v>
      </c>
      <c r="G2236" s="1">
        <v>44825</v>
      </c>
      <c r="H2236" s="5">
        <v>629</v>
      </c>
      <c r="I2236" s="4">
        <v>60</v>
      </c>
      <c r="J2236" s="3">
        <f t="shared" si="300"/>
        <v>44885</v>
      </c>
      <c r="K2236" t="s">
        <v>5673</v>
      </c>
      <c r="L2236" s="1">
        <v>44861</v>
      </c>
      <c r="M2236">
        <f t="shared" si="301"/>
        <v>-24</v>
      </c>
      <c r="N2236" s="5">
        <f t="shared" si="302"/>
        <v>-15096</v>
      </c>
    </row>
    <row r="2237" spans="1:14" x14ac:dyDescent="0.2">
      <c r="A2237" t="s">
        <v>0</v>
      </c>
      <c r="B2237" t="s">
        <v>5</v>
      </c>
      <c r="C2237" t="s">
        <v>5671</v>
      </c>
      <c r="D2237" t="s">
        <v>5672</v>
      </c>
      <c r="E2237" t="s">
        <v>5677</v>
      </c>
      <c r="F2237" t="s">
        <v>5678</v>
      </c>
      <c r="G2237" s="1">
        <v>44831</v>
      </c>
      <c r="H2237" s="5">
        <v>1258</v>
      </c>
      <c r="I2237" s="4">
        <v>60</v>
      </c>
      <c r="J2237" s="3">
        <f t="shared" si="300"/>
        <v>44891</v>
      </c>
      <c r="K2237" t="s">
        <v>5676</v>
      </c>
      <c r="L2237" s="1">
        <v>44896</v>
      </c>
      <c r="M2237">
        <f t="shared" si="301"/>
        <v>5</v>
      </c>
      <c r="N2237" s="5">
        <f t="shared" si="302"/>
        <v>6290</v>
      </c>
    </row>
    <row r="2238" spans="1:14" x14ac:dyDescent="0.2">
      <c r="A2238" t="s">
        <v>0</v>
      </c>
      <c r="B2238" t="s">
        <v>5</v>
      </c>
      <c r="C2238" t="s">
        <v>5671</v>
      </c>
      <c r="D2238" t="s">
        <v>5672</v>
      </c>
      <c r="E2238" t="s">
        <v>5679</v>
      </c>
      <c r="F2238" t="s">
        <v>5680</v>
      </c>
      <c r="G2238" s="1">
        <v>44830</v>
      </c>
      <c r="H2238" s="5">
        <v>49</v>
      </c>
      <c r="I2238" s="4">
        <v>60</v>
      </c>
      <c r="J2238" s="3">
        <f t="shared" si="300"/>
        <v>44890</v>
      </c>
      <c r="K2238" t="s">
        <v>5676</v>
      </c>
      <c r="L2238" s="1">
        <v>44896</v>
      </c>
      <c r="M2238">
        <f t="shared" si="301"/>
        <v>6</v>
      </c>
      <c r="N2238" s="5">
        <f t="shared" si="302"/>
        <v>294</v>
      </c>
    </row>
    <row r="2239" spans="1:14" x14ac:dyDescent="0.2">
      <c r="A2239" t="s">
        <v>0</v>
      </c>
      <c r="B2239" t="s">
        <v>5</v>
      </c>
      <c r="C2239" t="s">
        <v>5671</v>
      </c>
      <c r="D2239" t="s">
        <v>5672</v>
      </c>
      <c r="E2239" t="s">
        <v>5681</v>
      </c>
      <c r="F2239" t="s">
        <v>5682</v>
      </c>
      <c r="G2239" s="1">
        <v>44858</v>
      </c>
      <c r="H2239" s="5">
        <v>98</v>
      </c>
      <c r="I2239" s="4">
        <v>60</v>
      </c>
      <c r="J2239" s="3">
        <f t="shared" si="300"/>
        <v>44918</v>
      </c>
      <c r="K2239" t="s">
        <v>5676</v>
      </c>
      <c r="L2239" s="1">
        <v>44896</v>
      </c>
      <c r="M2239">
        <f t="shared" si="301"/>
        <v>-22</v>
      </c>
      <c r="N2239" s="5">
        <f t="shared" si="302"/>
        <v>-2156</v>
      </c>
    </row>
    <row r="2240" spans="1:14" x14ac:dyDescent="0.2">
      <c r="A2240" t="s">
        <v>0</v>
      </c>
      <c r="B2240" t="s">
        <v>5</v>
      </c>
      <c r="C2240" t="s">
        <v>5683</v>
      </c>
      <c r="D2240" t="s">
        <v>5684</v>
      </c>
      <c r="E2240" t="s">
        <v>5686</v>
      </c>
      <c r="F2240" t="s">
        <v>5687</v>
      </c>
      <c r="G2240" s="1">
        <v>44845</v>
      </c>
      <c r="H2240" s="5">
        <v>2685</v>
      </c>
      <c r="I2240" s="4">
        <v>60</v>
      </c>
      <c r="J2240" s="3">
        <f t="shared" ref="J2240" si="303">G2240+I2240</f>
        <v>44905</v>
      </c>
      <c r="K2240" t="s">
        <v>5685</v>
      </c>
      <c r="L2240" s="1">
        <v>44894</v>
      </c>
      <c r="M2240">
        <f t="shared" ref="M2240" si="304">L2240-J2240</f>
        <v>-11</v>
      </c>
      <c r="N2240" s="5">
        <f t="shared" ref="N2240" si="305">M2240*H2240</f>
        <v>-29535</v>
      </c>
    </row>
    <row r="2241" spans="1:14" x14ac:dyDescent="0.2">
      <c r="A2241" t="s">
        <v>0</v>
      </c>
      <c r="B2241" t="s">
        <v>5</v>
      </c>
      <c r="C2241" t="s">
        <v>5688</v>
      </c>
      <c r="D2241" t="s">
        <v>5689</v>
      </c>
      <c r="E2241" t="s">
        <v>5691</v>
      </c>
      <c r="F2241" t="s">
        <v>5692</v>
      </c>
      <c r="G2241" s="1">
        <v>44734</v>
      </c>
      <c r="H2241" s="5">
        <v>215</v>
      </c>
      <c r="I2241" s="4">
        <v>60</v>
      </c>
      <c r="J2241" s="3">
        <f t="shared" ref="J2241:J2293" si="306">G2241+I2241</f>
        <v>44794</v>
      </c>
      <c r="K2241" t="s">
        <v>5690</v>
      </c>
      <c r="L2241" s="1">
        <v>44841</v>
      </c>
      <c r="M2241">
        <f t="shared" ref="M2241:M2293" si="307">L2241-J2241</f>
        <v>47</v>
      </c>
      <c r="N2241" s="5">
        <f t="shared" ref="N2241:N2292" si="308">M2241*H2241</f>
        <v>10105</v>
      </c>
    </row>
    <row r="2242" spans="1:14" x14ac:dyDescent="0.2">
      <c r="A2242" t="s">
        <v>0</v>
      </c>
      <c r="B2242" t="s">
        <v>5</v>
      </c>
      <c r="C2242" t="s">
        <v>5688</v>
      </c>
      <c r="D2242" t="s">
        <v>5689</v>
      </c>
      <c r="E2242" t="s">
        <v>5693</v>
      </c>
      <c r="F2242" t="s">
        <v>5694</v>
      </c>
      <c r="G2242" s="1">
        <v>44769</v>
      </c>
      <c r="H2242" s="5">
        <v>3006.64</v>
      </c>
      <c r="I2242" s="4">
        <v>60</v>
      </c>
      <c r="J2242" s="3">
        <f t="shared" si="306"/>
        <v>44829</v>
      </c>
      <c r="K2242" t="s">
        <v>5690</v>
      </c>
      <c r="L2242" s="1">
        <v>44841</v>
      </c>
      <c r="M2242">
        <f t="shared" si="307"/>
        <v>12</v>
      </c>
      <c r="N2242" s="5">
        <f t="shared" si="308"/>
        <v>36079.68</v>
      </c>
    </row>
    <row r="2243" spans="1:14" x14ac:dyDescent="0.2">
      <c r="A2243" t="s">
        <v>0</v>
      </c>
      <c r="B2243" t="s">
        <v>5</v>
      </c>
      <c r="C2243" t="s">
        <v>5688</v>
      </c>
      <c r="D2243" t="s">
        <v>5689</v>
      </c>
      <c r="E2243" t="s">
        <v>5695</v>
      </c>
      <c r="F2243" t="s">
        <v>5696</v>
      </c>
      <c r="G2243" s="1">
        <v>44769</v>
      </c>
      <c r="H2243" s="5">
        <v>2620.2399999999998</v>
      </c>
      <c r="I2243" s="4">
        <v>60</v>
      </c>
      <c r="J2243" s="3">
        <f t="shared" si="306"/>
        <v>44829</v>
      </c>
      <c r="K2243" t="s">
        <v>5690</v>
      </c>
      <c r="L2243" s="1">
        <v>44841</v>
      </c>
      <c r="M2243">
        <f t="shared" si="307"/>
        <v>12</v>
      </c>
      <c r="N2243" s="5">
        <f t="shared" si="308"/>
        <v>31442.879999999997</v>
      </c>
    </row>
    <row r="2244" spans="1:14" x14ac:dyDescent="0.2">
      <c r="A2244" t="s">
        <v>0</v>
      </c>
      <c r="B2244" t="s">
        <v>5</v>
      </c>
      <c r="C2244" t="s">
        <v>5688</v>
      </c>
      <c r="D2244" t="s">
        <v>5689</v>
      </c>
      <c r="E2244" t="s">
        <v>5697</v>
      </c>
      <c r="F2244" t="s">
        <v>5698</v>
      </c>
      <c r="G2244" s="1">
        <v>44754</v>
      </c>
      <c r="H2244" s="5">
        <v>2620.2399999999998</v>
      </c>
      <c r="I2244" s="4">
        <v>60</v>
      </c>
      <c r="J2244" s="3">
        <f t="shared" si="306"/>
        <v>44814</v>
      </c>
      <c r="K2244" t="s">
        <v>5690</v>
      </c>
      <c r="L2244" s="1">
        <v>44841</v>
      </c>
      <c r="M2244">
        <f t="shared" si="307"/>
        <v>27</v>
      </c>
      <c r="N2244" s="5">
        <f t="shared" si="308"/>
        <v>70746.48</v>
      </c>
    </row>
    <row r="2245" spans="1:14" x14ac:dyDescent="0.2">
      <c r="A2245" t="s">
        <v>0</v>
      </c>
      <c r="B2245" t="s">
        <v>5</v>
      </c>
      <c r="C2245" t="s">
        <v>5688</v>
      </c>
      <c r="D2245" t="s">
        <v>5689</v>
      </c>
      <c r="E2245" t="s">
        <v>5699</v>
      </c>
      <c r="F2245" t="s">
        <v>5700</v>
      </c>
      <c r="G2245" s="1">
        <v>44761</v>
      </c>
      <c r="H2245" s="5">
        <v>95</v>
      </c>
      <c r="I2245" s="4">
        <v>60</v>
      </c>
      <c r="J2245" s="3">
        <f t="shared" si="306"/>
        <v>44821</v>
      </c>
      <c r="K2245" t="s">
        <v>5690</v>
      </c>
      <c r="L2245" s="1">
        <v>44841</v>
      </c>
      <c r="M2245">
        <f t="shared" si="307"/>
        <v>20</v>
      </c>
      <c r="N2245" s="5">
        <f t="shared" si="308"/>
        <v>1900</v>
      </c>
    </row>
    <row r="2246" spans="1:14" x14ac:dyDescent="0.2">
      <c r="A2246" t="s">
        <v>0</v>
      </c>
      <c r="B2246" t="s">
        <v>5</v>
      </c>
      <c r="C2246" t="s">
        <v>5688</v>
      </c>
      <c r="D2246" t="s">
        <v>5689</v>
      </c>
      <c r="E2246" t="s">
        <v>5701</v>
      </c>
      <c r="F2246" t="s">
        <v>5702</v>
      </c>
      <c r="G2246" s="1">
        <v>44791</v>
      </c>
      <c r="H2246" s="5">
        <v>330</v>
      </c>
      <c r="I2246" s="4">
        <v>60</v>
      </c>
      <c r="J2246" s="3">
        <f t="shared" si="306"/>
        <v>44851</v>
      </c>
      <c r="K2246" t="s">
        <v>5690</v>
      </c>
      <c r="L2246" s="1">
        <v>44841</v>
      </c>
      <c r="M2246">
        <f t="shared" si="307"/>
        <v>-10</v>
      </c>
      <c r="N2246" s="5">
        <f t="shared" si="308"/>
        <v>-3300</v>
      </c>
    </row>
    <row r="2247" spans="1:14" x14ac:dyDescent="0.2">
      <c r="A2247" t="s">
        <v>0</v>
      </c>
      <c r="B2247" t="s">
        <v>5</v>
      </c>
      <c r="C2247" t="s">
        <v>5688</v>
      </c>
      <c r="D2247" t="s">
        <v>5689</v>
      </c>
      <c r="E2247" t="s">
        <v>5703</v>
      </c>
      <c r="F2247" t="s">
        <v>5704</v>
      </c>
      <c r="G2247" s="1">
        <v>44791</v>
      </c>
      <c r="H2247" s="5">
        <v>1320</v>
      </c>
      <c r="I2247" s="4">
        <v>60</v>
      </c>
      <c r="J2247" s="3">
        <f t="shared" si="306"/>
        <v>44851</v>
      </c>
      <c r="K2247" t="s">
        <v>5690</v>
      </c>
      <c r="L2247" s="1">
        <v>44841</v>
      </c>
      <c r="M2247">
        <f t="shared" si="307"/>
        <v>-10</v>
      </c>
      <c r="N2247" s="5">
        <f t="shared" si="308"/>
        <v>-13200</v>
      </c>
    </row>
    <row r="2248" spans="1:14" x14ac:dyDescent="0.2">
      <c r="A2248" t="s">
        <v>0</v>
      </c>
      <c r="B2248" t="s">
        <v>5</v>
      </c>
      <c r="C2248" t="s">
        <v>5688</v>
      </c>
      <c r="D2248" t="s">
        <v>5689</v>
      </c>
      <c r="E2248" t="s">
        <v>5705</v>
      </c>
      <c r="F2248" t="s">
        <v>5706</v>
      </c>
      <c r="G2248" s="1">
        <v>44797</v>
      </c>
      <c r="H2248" s="5">
        <v>330</v>
      </c>
      <c r="I2248" s="4">
        <v>60</v>
      </c>
      <c r="J2248" s="3">
        <f t="shared" si="306"/>
        <v>44857</v>
      </c>
      <c r="K2248" t="s">
        <v>5690</v>
      </c>
      <c r="L2248" s="1">
        <v>44841</v>
      </c>
      <c r="M2248">
        <f t="shared" si="307"/>
        <v>-16</v>
      </c>
      <c r="N2248" s="5">
        <f t="shared" si="308"/>
        <v>-5280</v>
      </c>
    </row>
    <row r="2249" spans="1:14" x14ac:dyDescent="0.2">
      <c r="A2249" t="s">
        <v>0</v>
      </c>
      <c r="B2249" t="s">
        <v>5</v>
      </c>
      <c r="C2249" t="s">
        <v>5688</v>
      </c>
      <c r="D2249" t="s">
        <v>5689</v>
      </c>
      <c r="E2249" t="s">
        <v>5707</v>
      </c>
      <c r="F2249" t="s">
        <v>5708</v>
      </c>
      <c r="G2249" s="1">
        <v>44803</v>
      </c>
      <c r="H2249" s="5">
        <v>330</v>
      </c>
      <c r="I2249" s="4">
        <v>60</v>
      </c>
      <c r="J2249" s="3">
        <f t="shared" si="306"/>
        <v>44863</v>
      </c>
      <c r="K2249" t="s">
        <v>5690</v>
      </c>
      <c r="L2249" s="1">
        <v>44841</v>
      </c>
      <c r="M2249">
        <f t="shared" si="307"/>
        <v>-22</v>
      </c>
      <c r="N2249" s="5">
        <f t="shared" si="308"/>
        <v>-7260</v>
      </c>
    </row>
    <row r="2250" spans="1:14" x14ac:dyDescent="0.2">
      <c r="A2250" t="s">
        <v>0</v>
      </c>
      <c r="B2250" t="s">
        <v>5</v>
      </c>
      <c r="C2250" t="s">
        <v>5688</v>
      </c>
      <c r="D2250" t="s">
        <v>5689</v>
      </c>
      <c r="E2250" t="s">
        <v>5710</v>
      </c>
      <c r="F2250" t="s">
        <v>5711</v>
      </c>
      <c r="G2250" s="1">
        <v>44651</v>
      </c>
      <c r="H2250" s="5">
        <v>2900</v>
      </c>
      <c r="I2250" s="4">
        <v>60</v>
      </c>
      <c r="J2250" s="3">
        <f t="shared" si="306"/>
        <v>44711</v>
      </c>
      <c r="K2250" t="s">
        <v>5709</v>
      </c>
      <c r="L2250" s="1">
        <v>44848</v>
      </c>
      <c r="M2250">
        <f t="shared" si="307"/>
        <v>137</v>
      </c>
      <c r="N2250" s="5">
        <f t="shared" si="308"/>
        <v>397300</v>
      </c>
    </row>
    <row r="2251" spans="1:14" x14ac:dyDescent="0.2">
      <c r="A2251" t="s">
        <v>0</v>
      </c>
      <c r="B2251" t="s">
        <v>5</v>
      </c>
      <c r="C2251" t="s">
        <v>5688</v>
      </c>
      <c r="D2251" t="s">
        <v>5689</v>
      </c>
      <c r="E2251" t="s">
        <v>5712</v>
      </c>
      <c r="F2251" t="s">
        <v>5713</v>
      </c>
      <c r="G2251" s="1">
        <v>44651</v>
      </c>
      <c r="H2251" s="5">
        <v>8700</v>
      </c>
      <c r="I2251" s="4">
        <v>60</v>
      </c>
      <c r="J2251" s="3">
        <f t="shared" si="306"/>
        <v>44711</v>
      </c>
      <c r="K2251" t="s">
        <v>5709</v>
      </c>
      <c r="L2251" s="1">
        <v>44848</v>
      </c>
      <c r="M2251">
        <f t="shared" si="307"/>
        <v>137</v>
      </c>
      <c r="N2251" s="5">
        <f t="shared" si="308"/>
        <v>1191900</v>
      </c>
    </row>
    <row r="2252" spans="1:14" x14ac:dyDescent="0.2">
      <c r="A2252" t="s">
        <v>0</v>
      </c>
      <c r="B2252" t="s">
        <v>5</v>
      </c>
      <c r="C2252" t="s">
        <v>5688</v>
      </c>
      <c r="D2252" t="s">
        <v>5689</v>
      </c>
      <c r="E2252" t="s">
        <v>5715</v>
      </c>
      <c r="F2252" t="s">
        <v>5716</v>
      </c>
      <c r="G2252" s="1">
        <v>44817</v>
      </c>
      <c r="H2252" s="5">
        <v>350</v>
      </c>
      <c r="I2252" s="4">
        <v>60</v>
      </c>
      <c r="J2252" s="3">
        <f t="shared" si="306"/>
        <v>44877</v>
      </c>
      <c r="K2252" t="s">
        <v>5714</v>
      </c>
      <c r="L2252" s="1">
        <v>44861</v>
      </c>
      <c r="M2252">
        <f t="shared" si="307"/>
        <v>-16</v>
      </c>
      <c r="N2252" s="5">
        <f t="shared" si="308"/>
        <v>-5600</v>
      </c>
    </row>
    <row r="2253" spans="1:14" x14ac:dyDescent="0.2">
      <c r="A2253" t="s">
        <v>0</v>
      </c>
      <c r="B2253" t="s">
        <v>5</v>
      </c>
      <c r="C2253" t="s">
        <v>5688</v>
      </c>
      <c r="D2253" t="s">
        <v>5689</v>
      </c>
      <c r="E2253" t="s">
        <v>5717</v>
      </c>
      <c r="F2253" t="s">
        <v>5718</v>
      </c>
      <c r="G2253" s="1">
        <v>44813</v>
      </c>
      <c r="H2253" s="5">
        <v>14</v>
      </c>
      <c r="I2253" s="4">
        <v>60</v>
      </c>
      <c r="J2253" s="3">
        <f t="shared" si="306"/>
        <v>44873</v>
      </c>
      <c r="K2253" t="s">
        <v>5714</v>
      </c>
      <c r="L2253" s="1">
        <v>44861</v>
      </c>
      <c r="M2253">
        <f t="shared" si="307"/>
        <v>-12</v>
      </c>
      <c r="N2253" s="5">
        <f t="shared" si="308"/>
        <v>-168</v>
      </c>
    </row>
    <row r="2254" spans="1:14" x14ac:dyDescent="0.2">
      <c r="A2254" t="s">
        <v>0</v>
      </c>
      <c r="B2254" t="s">
        <v>5</v>
      </c>
      <c r="C2254" t="s">
        <v>5688</v>
      </c>
      <c r="D2254" t="s">
        <v>5689</v>
      </c>
      <c r="E2254" t="s">
        <v>5719</v>
      </c>
      <c r="F2254" t="s">
        <v>5720</v>
      </c>
      <c r="G2254" s="1">
        <v>44816</v>
      </c>
      <c r="H2254" s="5">
        <v>420</v>
      </c>
      <c r="I2254" s="4">
        <v>60</v>
      </c>
      <c r="J2254" s="3">
        <f t="shared" si="306"/>
        <v>44876</v>
      </c>
      <c r="K2254" t="s">
        <v>5714</v>
      </c>
      <c r="L2254" s="1">
        <v>44861</v>
      </c>
      <c r="M2254">
        <f t="shared" si="307"/>
        <v>-15</v>
      </c>
      <c r="N2254" s="5">
        <f t="shared" si="308"/>
        <v>-6300</v>
      </c>
    </row>
    <row r="2255" spans="1:14" x14ac:dyDescent="0.2">
      <c r="A2255" t="s">
        <v>0</v>
      </c>
      <c r="B2255" t="s">
        <v>5</v>
      </c>
      <c r="C2255" t="s">
        <v>5688</v>
      </c>
      <c r="D2255" t="s">
        <v>5689</v>
      </c>
      <c r="E2255" t="s">
        <v>5721</v>
      </c>
      <c r="F2255" t="s">
        <v>5722</v>
      </c>
      <c r="G2255" s="1">
        <v>44809</v>
      </c>
      <c r="H2255" s="5">
        <v>1030</v>
      </c>
      <c r="I2255" s="4">
        <v>60</v>
      </c>
      <c r="J2255" s="3">
        <f t="shared" si="306"/>
        <v>44869</v>
      </c>
      <c r="K2255" t="s">
        <v>5714</v>
      </c>
      <c r="L2255" s="1">
        <v>44861</v>
      </c>
      <c r="M2255">
        <f t="shared" si="307"/>
        <v>-8</v>
      </c>
      <c r="N2255" s="5">
        <f t="shared" si="308"/>
        <v>-8240</v>
      </c>
    </row>
    <row r="2256" spans="1:14" x14ac:dyDescent="0.2">
      <c r="A2256" t="s">
        <v>0</v>
      </c>
      <c r="B2256" t="s">
        <v>5</v>
      </c>
      <c r="C2256" t="s">
        <v>5688</v>
      </c>
      <c r="D2256" t="s">
        <v>5689</v>
      </c>
      <c r="E2256" t="s">
        <v>5723</v>
      </c>
      <c r="F2256" t="s">
        <v>5724</v>
      </c>
      <c r="G2256" s="1">
        <v>44812</v>
      </c>
      <c r="H2256" s="5">
        <v>206</v>
      </c>
      <c r="I2256" s="4">
        <v>60</v>
      </c>
      <c r="J2256" s="3">
        <f t="shared" si="306"/>
        <v>44872</v>
      </c>
      <c r="K2256" t="s">
        <v>5714</v>
      </c>
      <c r="L2256" s="1">
        <v>44861</v>
      </c>
      <c r="M2256">
        <f t="shared" si="307"/>
        <v>-11</v>
      </c>
      <c r="N2256" s="5">
        <f t="shared" si="308"/>
        <v>-2266</v>
      </c>
    </row>
    <row r="2257" spans="1:14" x14ac:dyDescent="0.2">
      <c r="A2257" t="s">
        <v>0</v>
      </c>
      <c r="B2257" t="s">
        <v>5</v>
      </c>
      <c r="C2257" t="s">
        <v>5688</v>
      </c>
      <c r="D2257" t="s">
        <v>5689</v>
      </c>
      <c r="E2257" t="s">
        <v>5725</v>
      </c>
      <c r="F2257" t="s">
        <v>5726</v>
      </c>
      <c r="G2257" s="1">
        <v>44817</v>
      </c>
      <c r="H2257" s="5">
        <v>515</v>
      </c>
      <c r="I2257" s="4">
        <v>60</v>
      </c>
      <c r="J2257" s="3">
        <f t="shared" si="306"/>
        <v>44877</v>
      </c>
      <c r="K2257" t="s">
        <v>5714</v>
      </c>
      <c r="L2257" s="1">
        <v>44861</v>
      </c>
      <c r="M2257">
        <f t="shared" si="307"/>
        <v>-16</v>
      </c>
      <c r="N2257" s="5">
        <f t="shared" si="308"/>
        <v>-8240</v>
      </c>
    </row>
    <row r="2258" spans="1:14" x14ac:dyDescent="0.2">
      <c r="A2258" t="s">
        <v>0</v>
      </c>
      <c r="B2258" t="s">
        <v>5</v>
      </c>
      <c r="C2258" t="s">
        <v>5688</v>
      </c>
      <c r="D2258" t="s">
        <v>5689</v>
      </c>
      <c r="E2258" t="s">
        <v>5727</v>
      </c>
      <c r="F2258" t="s">
        <v>5728</v>
      </c>
      <c r="G2258" s="1">
        <v>44809</v>
      </c>
      <c r="H2258" s="5">
        <v>296</v>
      </c>
      <c r="I2258" s="4">
        <v>60</v>
      </c>
      <c r="J2258" s="3">
        <f t="shared" si="306"/>
        <v>44869</v>
      </c>
      <c r="K2258" t="s">
        <v>5714</v>
      </c>
      <c r="L2258" s="1">
        <v>44861</v>
      </c>
      <c r="M2258">
        <f t="shared" si="307"/>
        <v>-8</v>
      </c>
      <c r="N2258" s="5">
        <f t="shared" si="308"/>
        <v>-2368</v>
      </c>
    </row>
    <row r="2259" spans="1:14" x14ac:dyDescent="0.2">
      <c r="A2259" t="s">
        <v>0</v>
      </c>
      <c r="B2259" t="s">
        <v>5</v>
      </c>
      <c r="C2259" t="s">
        <v>5688</v>
      </c>
      <c r="D2259" t="s">
        <v>5689</v>
      </c>
      <c r="E2259" t="s">
        <v>5729</v>
      </c>
      <c r="F2259" t="s">
        <v>5730</v>
      </c>
      <c r="G2259" s="1">
        <v>44809</v>
      </c>
      <c r="H2259" s="5">
        <v>296</v>
      </c>
      <c r="I2259" s="4">
        <v>60</v>
      </c>
      <c r="J2259" s="3">
        <f t="shared" si="306"/>
        <v>44869</v>
      </c>
      <c r="K2259" t="s">
        <v>5714</v>
      </c>
      <c r="L2259" s="1">
        <v>44861</v>
      </c>
      <c r="M2259">
        <f t="shared" si="307"/>
        <v>-8</v>
      </c>
      <c r="N2259" s="5">
        <f t="shared" si="308"/>
        <v>-2368</v>
      </c>
    </row>
    <row r="2260" spans="1:14" x14ac:dyDescent="0.2">
      <c r="A2260" t="s">
        <v>0</v>
      </c>
      <c r="B2260" t="s">
        <v>5</v>
      </c>
      <c r="C2260" t="s">
        <v>5688</v>
      </c>
      <c r="D2260" t="s">
        <v>5689</v>
      </c>
      <c r="E2260" t="s">
        <v>5731</v>
      </c>
      <c r="F2260" t="s">
        <v>5732</v>
      </c>
      <c r="G2260" s="1">
        <v>44820</v>
      </c>
      <c r="H2260" s="5">
        <v>592</v>
      </c>
      <c r="I2260" s="4">
        <v>60</v>
      </c>
      <c r="J2260" s="3">
        <f t="shared" si="306"/>
        <v>44880</v>
      </c>
      <c r="K2260" t="s">
        <v>5714</v>
      </c>
      <c r="L2260" s="1">
        <v>44861</v>
      </c>
      <c r="M2260">
        <f t="shared" si="307"/>
        <v>-19</v>
      </c>
      <c r="N2260" s="5">
        <f t="shared" si="308"/>
        <v>-11248</v>
      </c>
    </row>
    <row r="2261" spans="1:14" x14ac:dyDescent="0.2">
      <c r="A2261" t="s">
        <v>0</v>
      </c>
      <c r="B2261" t="s">
        <v>5</v>
      </c>
      <c r="C2261" t="s">
        <v>5688</v>
      </c>
      <c r="D2261" t="s">
        <v>5689</v>
      </c>
      <c r="E2261" t="s">
        <v>5733</v>
      </c>
      <c r="F2261" t="s">
        <v>5734</v>
      </c>
      <c r="G2261" s="1">
        <v>44831</v>
      </c>
      <c r="H2261" s="5">
        <v>2040</v>
      </c>
      <c r="I2261" s="4">
        <v>60</v>
      </c>
      <c r="J2261" s="3">
        <f t="shared" si="306"/>
        <v>44891</v>
      </c>
      <c r="K2261" t="s">
        <v>5714</v>
      </c>
      <c r="L2261" s="1">
        <v>44861</v>
      </c>
      <c r="M2261">
        <f t="shared" si="307"/>
        <v>-30</v>
      </c>
      <c r="N2261" s="5">
        <f t="shared" si="308"/>
        <v>-61200</v>
      </c>
    </row>
    <row r="2262" spans="1:14" x14ac:dyDescent="0.2">
      <c r="A2262" t="s">
        <v>0</v>
      </c>
      <c r="B2262" t="s">
        <v>5</v>
      </c>
      <c r="C2262" t="s">
        <v>5688</v>
      </c>
      <c r="D2262" t="s">
        <v>5689</v>
      </c>
      <c r="E2262" t="s">
        <v>5735</v>
      </c>
      <c r="F2262" t="s">
        <v>5736</v>
      </c>
      <c r="G2262" s="1">
        <v>44805</v>
      </c>
      <c r="H2262" s="5">
        <v>10000</v>
      </c>
      <c r="I2262" s="4">
        <v>60</v>
      </c>
      <c r="J2262" s="3">
        <f t="shared" si="306"/>
        <v>44865</v>
      </c>
      <c r="K2262" t="s">
        <v>5714</v>
      </c>
      <c r="L2262" s="1">
        <v>44861</v>
      </c>
      <c r="M2262">
        <f t="shared" si="307"/>
        <v>-4</v>
      </c>
      <c r="N2262" s="5">
        <f t="shared" si="308"/>
        <v>-40000</v>
      </c>
    </row>
    <row r="2263" spans="1:14" x14ac:dyDescent="0.2">
      <c r="A2263" t="s">
        <v>0</v>
      </c>
      <c r="B2263" t="s">
        <v>5</v>
      </c>
      <c r="C2263" t="s">
        <v>5688</v>
      </c>
      <c r="D2263" t="s">
        <v>5689</v>
      </c>
      <c r="E2263" t="s">
        <v>5737</v>
      </c>
      <c r="F2263" t="s">
        <v>5738</v>
      </c>
      <c r="G2263" s="1">
        <v>44811</v>
      </c>
      <c r="H2263" s="5">
        <v>32000</v>
      </c>
      <c r="I2263" s="4">
        <v>60</v>
      </c>
      <c r="J2263" s="3">
        <f t="shared" si="306"/>
        <v>44871</v>
      </c>
      <c r="K2263" t="s">
        <v>5714</v>
      </c>
      <c r="L2263" s="1">
        <v>44861</v>
      </c>
      <c r="M2263">
        <f t="shared" si="307"/>
        <v>-10</v>
      </c>
      <c r="N2263" s="5">
        <f t="shared" si="308"/>
        <v>-320000</v>
      </c>
    </row>
    <row r="2264" spans="1:14" x14ac:dyDescent="0.2">
      <c r="A2264" t="s">
        <v>0</v>
      </c>
      <c r="B2264" t="s">
        <v>5</v>
      </c>
      <c r="C2264" t="s">
        <v>5688</v>
      </c>
      <c r="D2264" t="s">
        <v>5689</v>
      </c>
      <c r="E2264" t="s">
        <v>5739</v>
      </c>
      <c r="F2264" t="s">
        <v>5740</v>
      </c>
      <c r="G2264" s="1">
        <v>44810</v>
      </c>
      <c r="H2264" s="5">
        <v>500</v>
      </c>
      <c r="I2264" s="4">
        <v>60</v>
      </c>
      <c r="J2264" s="3">
        <f t="shared" si="306"/>
        <v>44870</v>
      </c>
      <c r="K2264" t="s">
        <v>5714</v>
      </c>
      <c r="L2264" s="1">
        <v>44861</v>
      </c>
      <c r="M2264">
        <f t="shared" si="307"/>
        <v>-9</v>
      </c>
      <c r="N2264" s="5">
        <f t="shared" si="308"/>
        <v>-4500</v>
      </c>
    </row>
    <row r="2265" spans="1:14" x14ac:dyDescent="0.2">
      <c r="A2265" t="s">
        <v>0</v>
      </c>
      <c r="B2265" t="s">
        <v>5</v>
      </c>
      <c r="C2265" t="s">
        <v>5688</v>
      </c>
      <c r="D2265" t="s">
        <v>5689</v>
      </c>
      <c r="E2265" t="s">
        <v>5741</v>
      </c>
      <c r="F2265" t="s">
        <v>5742</v>
      </c>
      <c r="G2265" s="1">
        <v>44809</v>
      </c>
      <c r="H2265" s="5">
        <v>500</v>
      </c>
      <c r="I2265" s="4">
        <v>60</v>
      </c>
      <c r="J2265" s="3">
        <f t="shared" si="306"/>
        <v>44869</v>
      </c>
      <c r="K2265" t="s">
        <v>5714</v>
      </c>
      <c r="L2265" s="1">
        <v>44861</v>
      </c>
      <c r="M2265">
        <f t="shared" si="307"/>
        <v>-8</v>
      </c>
      <c r="N2265" s="5">
        <f t="shared" si="308"/>
        <v>-4000</v>
      </c>
    </row>
    <row r="2266" spans="1:14" x14ac:dyDescent="0.2">
      <c r="A2266" t="s">
        <v>0</v>
      </c>
      <c r="B2266" t="s">
        <v>5</v>
      </c>
      <c r="C2266" t="s">
        <v>5688</v>
      </c>
      <c r="D2266" t="s">
        <v>5689</v>
      </c>
      <c r="E2266" t="s">
        <v>5743</v>
      </c>
      <c r="F2266" t="s">
        <v>5744</v>
      </c>
      <c r="G2266" s="1">
        <v>44818</v>
      </c>
      <c r="H2266" s="5">
        <v>347</v>
      </c>
      <c r="I2266" s="4">
        <v>60</v>
      </c>
      <c r="J2266" s="3">
        <f t="shared" si="306"/>
        <v>44878</v>
      </c>
      <c r="K2266" t="s">
        <v>5714</v>
      </c>
      <c r="L2266" s="1">
        <v>44861</v>
      </c>
      <c r="M2266">
        <f t="shared" si="307"/>
        <v>-17</v>
      </c>
      <c r="N2266" s="5">
        <f t="shared" si="308"/>
        <v>-5899</v>
      </c>
    </row>
    <row r="2267" spans="1:14" x14ac:dyDescent="0.2">
      <c r="A2267" t="s">
        <v>0</v>
      </c>
      <c r="B2267" t="s">
        <v>5</v>
      </c>
      <c r="C2267" t="s">
        <v>5688</v>
      </c>
      <c r="D2267" t="s">
        <v>5689</v>
      </c>
      <c r="E2267" t="s">
        <v>5745</v>
      </c>
      <c r="F2267" t="s">
        <v>5746</v>
      </c>
      <c r="G2267" s="1">
        <v>44805</v>
      </c>
      <c r="H2267" s="5">
        <v>330</v>
      </c>
      <c r="I2267" s="4">
        <v>60</v>
      </c>
      <c r="J2267" s="3">
        <f t="shared" si="306"/>
        <v>44865</v>
      </c>
      <c r="K2267" t="s">
        <v>5714</v>
      </c>
      <c r="L2267" s="1">
        <v>44861</v>
      </c>
      <c r="M2267">
        <f t="shared" si="307"/>
        <v>-4</v>
      </c>
      <c r="N2267" s="5">
        <f t="shared" si="308"/>
        <v>-1320</v>
      </c>
    </row>
    <row r="2268" spans="1:14" x14ac:dyDescent="0.2">
      <c r="A2268" t="s">
        <v>0</v>
      </c>
      <c r="B2268" t="s">
        <v>5</v>
      </c>
      <c r="C2268" t="s">
        <v>5688</v>
      </c>
      <c r="D2268" t="s">
        <v>5689</v>
      </c>
      <c r="E2268" t="s">
        <v>5747</v>
      </c>
      <c r="F2268" t="s">
        <v>5748</v>
      </c>
      <c r="G2268" s="1">
        <v>44817</v>
      </c>
      <c r="H2268" s="5">
        <v>660</v>
      </c>
      <c r="I2268" s="4">
        <v>60</v>
      </c>
      <c r="J2268" s="3">
        <f t="shared" si="306"/>
        <v>44877</v>
      </c>
      <c r="K2268" t="s">
        <v>5714</v>
      </c>
      <c r="L2268" s="1">
        <v>44861</v>
      </c>
      <c r="M2268">
        <f t="shared" si="307"/>
        <v>-16</v>
      </c>
      <c r="N2268" s="5">
        <f t="shared" si="308"/>
        <v>-10560</v>
      </c>
    </row>
    <row r="2269" spans="1:14" x14ac:dyDescent="0.2">
      <c r="A2269" t="s">
        <v>0</v>
      </c>
      <c r="B2269" t="s">
        <v>5</v>
      </c>
      <c r="C2269" t="s">
        <v>5688</v>
      </c>
      <c r="D2269" t="s">
        <v>5689</v>
      </c>
      <c r="E2269" t="s">
        <v>5749</v>
      </c>
      <c r="F2269" t="s">
        <v>5750</v>
      </c>
      <c r="G2269" s="1">
        <v>44825</v>
      </c>
      <c r="H2269" s="5">
        <v>660</v>
      </c>
      <c r="I2269" s="4">
        <v>60</v>
      </c>
      <c r="J2269" s="3">
        <f t="shared" si="306"/>
        <v>44885</v>
      </c>
      <c r="K2269" t="s">
        <v>5714</v>
      </c>
      <c r="L2269" s="1">
        <v>44861</v>
      </c>
      <c r="M2269">
        <f t="shared" si="307"/>
        <v>-24</v>
      </c>
      <c r="N2269" s="5">
        <f t="shared" si="308"/>
        <v>-15840</v>
      </c>
    </row>
    <row r="2270" spans="1:14" x14ac:dyDescent="0.2">
      <c r="A2270" t="s">
        <v>0</v>
      </c>
      <c r="B2270" t="s">
        <v>5</v>
      </c>
      <c r="C2270" t="s">
        <v>5688</v>
      </c>
      <c r="D2270" t="s">
        <v>5689</v>
      </c>
      <c r="E2270" t="s">
        <v>5751</v>
      </c>
      <c r="F2270" t="s">
        <v>5752</v>
      </c>
      <c r="G2270" s="1">
        <v>44832</v>
      </c>
      <c r="H2270" s="5">
        <v>660</v>
      </c>
      <c r="I2270" s="4">
        <v>60</v>
      </c>
      <c r="J2270" s="3">
        <f t="shared" si="306"/>
        <v>44892</v>
      </c>
      <c r="K2270" t="s">
        <v>5714</v>
      </c>
      <c r="L2270" s="1">
        <v>44861</v>
      </c>
      <c r="M2270">
        <f t="shared" si="307"/>
        <v>-31</v>
      </c>
      <c r="N2270" s="5">
        <f t="shared" si="308"/>
        <v>-20460</v>
      </c>
    </row>
    <row r="2271" spans="1:14" x14ac:dyDescent="0.2">
      <c r="A2271" t="s">
        <v>0</v>
      </c>
      <c r="B2271" t="s">
        <v>5</v>
      </c>
      <c r="C2271" t="s">
        <v>5688</v>
      </c>
      <c r="D2271" t="s">
        <v>5689</v>
      </c>
      <c r="E2271" t="s">
        <v>5753</v>
      </c>
      <c r="F2271" t="s">
        <v>5754</v>
      </c>
      <c r="G2271" s="1">
        <v>44823</v>
      </c>
      <c r="H2271" s="5">
        <v>330</v>
      </c>
      <c r="I2271" s="4">
        <v>60</v>
      </c>
      <c r="J2271" s="3">
        <f t="shared" si="306"/>
        <v>44883</v>
      </c>
      <c r="K2271" t="s">
        <v>5714</v>
      </c>
      <c r="L2271" s="1">
        <v>44861</v>
      </c>
      <c r="M2271">
        <f t="shared" si="307"/>
        <v>-22</v>
      </c>
      <c r="N2271" s="5">
        <f t="shared" si="308"/>
        <v>-7260</v>
      </c>
    </row>
    <row r="2272" spans="1:14" x14ac:dyDescent="0.2">
      <c r="A2272" t="s">
        <v>0</v>
      </c>
      <c r="B2272" t="s">
        <v>5</v>
      </c>
      <c r="C2272" t="s">
        <v>5688</v>
      </c>
      <c r="D2272" t="s">
        <v>5689</v>
      </c>
      <c r="E2272" t="s">
        <v>5755</v>
      </c>
      <c r="F2272" t="s">
        <v>5756</v>
      </c>
      <c r="G2272" s="1">
        <v>44813</v>
      </c>
      <c r="H2272" s="5">
        <v>1250</v>
      </c>
      <c r="I2272" s="4">
        <v>60</v>
      </c>
      <c r="J2272" s="3">
        <f t="shared" si="306"/>
        <v>44873</v>
      </c>
      <c r="K2272" t="s">
        <v>5714</v>
      </c>
      <c r="L2272" s="1">
        <v>44861</v>
      </c>
      <c r="M2272">
        <f t="shared" si="307"/>
        <v>-12</v>
      </c>
      <c r="N2272" s="5">
        <f t="shared" si="308"/>
        <v>-15000</v>
      </c>
    </row>
    <row r="2273" spans="1:14" x14ac:dyDescent="0.2">
      <c r="A2273" t="s">
        <v>0</v>
      </c>
      <c r="B2273" t="s">
        <v>5</v>
      </c>
      <c r="C2273" t="s">
        <v>5688</v>
      </c>
      <c r="D2273" t="s">
        <v>5689</v>
      </c>
      <c r="E2273" t="s">
        <v>5757</v>
      </c>
      <c r="F2273" t="s">
        <v>5758</v>
      </c>
      <c r="G2273" s="1">
        <v>44813</v>
      </c>
      <c r="H2273" s="5">
        <v>16000</v>
      </c>
      <c r="I2273" s="4">
        <v>60</v>
      </c>
      <c r="J2273" s="3">
        <f t="shared" si="306"/>
        <v>44873</v>
      </c>
      <c r="K2273" t="s">
        <v>5714</v>
      </c>
      <c r="L2273" s="1">
        <v>44861</v>
      </c>
      <c r="M2273">
        <f t="shared" si="307"/>
        <v>-12</v>
      </c>
      <c r="N2273" s="5">
        <f t="shared" si="308"/>
        <v>-192000</v>
      </c>
    </row>
    <row r="2274" spans="1:14" x14ac:dyDescent="0.2">
      <c r="A2274" t="s">
        <v>0</v>
      </c>
      <c r="B2274" t="s">
        <v>5</v>
      </c>
      <c r="C2274" t="s">
        <v>5688</v>
      </c>
      <c r="D2274" t="s">
        <v>5689</v>
      </c>
      <c r="E2274" t="s">
        <v>5759</v>
      </c>
      <c r="F2274" t="s">
        <v>5760</v>
      </c>
      <c r="G2274" s="1">
        <v>44824</v>
      </c>
      <c r="H2274" s="5">
        <v>16870</v>
      </c>
      <c r="I2274" s="4">
        <v>60</v>
      </c>
      <c r="J2274" s="3">
        <f t="shared" si="306"/>
        <v>44884</v>
      </c>
      <c r="K2274" t="s">
        <v>5714</v>
      </c>
      <c r="L2274" s="1">
        <v>44861</v>
      </c>
      <c r="M2274">
        <f t="shared" si="307"/>
        <v>-23</v>
      </c>
      <c r="N2274" s="5">
        <f t="shared" si="308"/>
        <v>-388010</v>
      </c>
    </row>
    <row r="2275" spans="1:14" x14ac:dyDescent="0.2">
      <c r="A2275" t="s">
        <v>0</v>
      </c>
      <c r="B2275" t="s">
        <v>5</v>
      </c>
      <c r="C2275" t="s">
        <v>5688</v>
      </c>
      <c r="D2275" t="s">
        <v>5689</v>
      </c>
      <c r="E2275" t="s">
        <v>5761</v>
      </c>
      <c r="F2275" t="s">
        <v>5762</v>
      </c>
      <c r="G2275" s="1">
        <v>44825</v>
      </c>
      <c r="H2275" s="5">
        <v>16870</v>
      </c>
      <c r="I2275" s="4">
        <v>60</v>
      </c>
      <c r="J2275" s="3">
        <f t="shared" si="306"/>
        <v>44885</v>
      </c>
      <c r="K2275" t="s">
        <v>5714</v>
      </c>
      <c r="L2275" s="1">
        <v>44861</v>
      </c>
      <c r="M2275">
        <f t="shared" si="307"/>
        <v>-24</v>
      </c>
      <c r="N2275" s="5">
        <f t="shared" si="308"/>
        <v>-404880</v>
      </c>
    </row>
    <row r="2276" spans="1:14" x14ac:dyDescent="0.2">
      <c r="A2276" t="s">
        <v>0</v>
      </c>
      <c r="B2276" t="s">
        <v>5</v>
      </c>
      <c r="C2276" t="s">
        <v>5688</v>
      </c>
      <c r="D2276" t="s">
        <v>5689</v>
      </c>
      <c r="E2276" t="s">
        <v>5763</v>
      </c>
      <c r="F2276" t="s">
        <v>5764</v>
      </c>
      <c r="G2276" s="1">
        <v>44823</v>
      </c>
      <c r="H2276" s="5">
        <v>16870</v>
      </c>
      <c r="I2276" s="4">
        <v>60</v>
      </c>
      <c r="J2276" s="3">
        <f t="shared" si="306"/>
        <v>44883</v>
      </c>
      <c r="K2276" t="s">
        <v>5714</v>
      </c>
      <c r="L2276" s="1">
        <v>44861</v>
      </c>
      <c r="M2276">
        <f t="shared" si="307"/>
        <v>-22</v>
      </c>
      <c r="N2276" s="5">
        <f t="shared" si="308"/>
        <v>-371140</v>
      </c>
    </row>
    <row r="2277" spans="1:14" x14ac:dyDescent="0.2">
      <c r="A2277" t="s">
        <v>0</v>
      </c>
      <c r="B2277" t="s">
        <v>5</v>
      </c>
      <c r="C2277" t="s">
        <v>5688</v>
      </c>
      <c r="D2277" t="s">
        <v>5689</v>
      </c>
      <c r="E2277" t="s">
        <v>5765</v>
      </c>
      <c r="F2277" t="s">
        <v>5766</v>
      </c>
      <c r="G2277" s="1">
        <v>44823</v>
      </c>
      <c r="H2277" s="5">
        <v>16870</v>
      </c>
      <c r="I2277" s="4">
        <v>60</v>
      </c>
      <c r="J2277" s="3">
        <f t="shared" si="306"/>
        <v>44883</v>
      </c>
      <c r="K2277" t="s">
        <v>5714</v>
      </c>
      <c r="L2277" s="1">
        <v>44861</v>
      </c>
      <c r="M2277">
        <f t="shared" si="307"/>
        <v>-22</v>
      </c>
      <c r="N2277" s="5">
        <f t="shared" si="308"/>
        <v>-371140</v>
      </c>
    </row>
    <row r="2278" spans="1:14" x14ac:dyDescent="0.2">
      <c r="A2278" t="s">
        <v>0</v>
      </c>
      <c r="B2278" t="s">
        <v>5</v>
      </c>
      <c r="C2278" t="s">
        <v>5688</v>
      </c>
      <c r="D2278" t="s">
        <v>5689</v>
      </c>
      <c r="E2278" t="s">
        <v>5767</v>
      </c>
      <c r="F2278" t="s">
        <v>5768</v>
      </c>
      <c r="G2278" s="1">
        <v>44830</v>
      </c>
      <c r="H2278" s="5">
        <v>16870</v>
      </c>
      <c r="I2278" s="4">
        <v>60</v>
      </c>
      <c r="J2278" s="3">
        <f t="shared" si="306"/>
        <v>44890</v>
      </c>
      <c r="K2278" t="s">
        <v>5714</v>
      </c>
      <c r="L2278" s="1">
        <v>44861</v>
      </c>
      <c r="M2278">
        <f t="shared" si="307"/>
        <v>-29</v>
      </c>
      <c r="N2278" s="5">
        <f t="shared" si="308"/>
        <v>-489230</v>
      </c>
    </row>
    <row r="2279" spans="1:14" x14ac:dyDescent="0.2">
      <c r="A2279" t="s">
        <v>0</v>
      </c>
      <c r="B2279" t="s">
        <v>5</v>
      </c>
      <c r="C2279" t="s">
        <v>5688</v>
      </c>
      <c r="D2279" t="s">
        <v>5689</v>
      </c>
      <c r="E2279" t="s">
        <v>5769</v>
      </c>
      <c r="F2279" t="s">
        <v>5770</v>
      </c>
      <c r="G2279" s="1">
        <v>44831</v>
      </c>
      <c r="H2279" s="5">
        <v>16870</v>
      </c>
      <c r="I2279" s="4">
        <v>60</v>
      </c>
      <c r="J2279" s="3">
        <f t="shared" si="306"/>
        <v>44891</v>
      </c>
      <c r="K2279" t="s">
        <v>5714</v>
      </c>
      <c r="L2279" s="1">
        <v>44861</v>
      </c>
      <c r="M2279">
        <f t="shared" si="307"/>
        <v>-30</v>
      </c>
      <c r="N2279" s="5">
        <f t="shared" si="308"/>
        <v>-506100</v>
      </c>
    </row>
    <row r="2280" spans="1:14" x14ac:dyDescent="0.2">
      <c r="A2280" t="s">
        <v>0</v>
      </c>
      <c r="B2280" t="s">
        <v>5</v>
      </c>
      <c r="C2280" t="s">
        <v>5688</v>
      </c>
      <c r="D2280" t="s">
        <v>5689</v>
      </c>
      <c r="E2280" t="s">
        <v>5771</v>
      </c>
      <c r="F2280" t="s">
        <v>5772</v>
      </c>
      <c r="G2280" s="1">
        <v>44831</v>
      </c>
      <c r="H2280" s="5">
        <v>16870</v>
      </c>
      <c r="I2280" s="4">
        <v>60</v>
      </c>
      <c r="J2280" s="3">
        <f t="shared" si="306"/>
        <v>44891</v>
      </c>
      <c r="K2280" t="s">
        <v>5714</v>
      </c>
      <c r="L2280" s="1">
        <v>44861</v>
      </c>
      <c r="M2280">
        <f t="shared" si="307"/>
        <v>-30</v>
      </c>
      <c r="N2280" s="5">
        <f t="shared" si="308"/>
        <v>-506100</v>
      </c>
    </row>
    <row r="2281" spans="1:14" x14ac:dyDescent="0.2">
      <c r="A2281" t="s">
        <v>0</v>
      </c>
      <c r="B2281" t="s">
        <v>5</v>
      </c>
      <c r="C2281" t="s">
        <v>5688</v>
      </c>
      <c r="D2281" t="s">
        <v>5689</v>
      </c>
      <c r="E2281" t="s">
        <v>5773</v>
      </c>
      <c r="F2281" t="s">
        <v>5774</v>
      </c>
      <c r="G2281" s="1">
        <v>44833</v>
      </c>
      <c r="H2281" s="5">
        <v>16870</v>
      </c>
      <c r="I2281" s="4">
        <v>60</v>
      </c>
      <c r="J2281" s="3">
        <f t="shared" si="306"/>
        <v>44893</v>
      </c>
      <c r="K2281" t="s">
        <v>5714</v>
      </c>
      <c r="L2281" s="1">
        <v>44861</v>
      </c>
      <c r="M2281">
        <f t="shared" si="307"/>
        <v>-32</v>
      </c>
      <c r="N2281" s="5">
        <f t="shared" si="308"/>
        <v>-539840</v>
      </c>
    </row>
    <row r="2282" spans="1:14" x14ac:dyDescent="0.2">
      <c r="A2282" t="s">
        <v>0</v>
      </c>
      <c r="B2282" t="s">
        <v>5</v>
      </c>
      <c r="C2282" t="s">
        <v>5688</v>
      </c>
      <c r="D2282" t="s">
        <v>5689</v>
      </c>
      <c r="E2282" t="s">
        <v>5775</v>
      </c>
      <c r="F2282" t="s">
        <v>5776</v>
      </c>
      <c r="G2282" s="1">
        <v>44818</v>
      </c>
      <c r="H2282" s="5">
        <v>2880</v>
      </c>
      <c r="I2282" s="4">
        <v>60</v>
      </c>
      <c r="J2282" s="3">
        <f t="shared" si="306"/>
        <v>44878</v>
      </c>
      <c r="K2282" t="s">
        <v>5714</v>
      </c>
      <c r="L2282" s="1">
        <v>44861</v>
      </c>
      <c r="M2282">
        <f t="shared" si="307"/>
        <v>-17</v>
      </c>
      <c r="N2282" s="5">
        <f t="shared" si="308"/>
        <v>-48960</v>
      </c>
    </row>
    <row r="2283" spans="1:14" x14ac:dyDescent="0.2">
      <c r="A2283" t="s">
        <v>0</v>
      </c>
      <c r="B2283" t="s">
        <v>5</v>
      </c>
      <c r="C2283" t="s">
        <v>5688</v>
      </c>
      <c r="D2283" t="s">
        <v>5689</v>
      </c>
      <c r="E2283" t="s">
        <v>5777</v>
      </c>
      <c r="F2283" t="s">
        <v>5778</v>
      </c>
      <c r="G2283" s="1">
        <v>44812</v>
      </c>
      <c r="H2283" s="5">
        <v>2880</v>
      </c>
      <c r="I2283" s="4">
        <v>60</v>
      </c>
      <c r="J2283" s="3">
        <f t="shared" si="306"/>
        <v>44872</v>
      </c>
      <c r="K2283" t="s">
        <v>5714</v>
      </c>
      <c r="L2283" s="1">
        <v>44861</v>
      </c>
      <c r="M2283">
        <f t="shared" si="307"/>
        <v>-11</v>
      </c>
      <c r="N2283" s="5">
        <f t="shared" si="308"/>
        <v>-31680</v>
      </c>
    </row>
    <row r="2284" spans="1:14" x14ac:dyDescent="0.2">
      <c r="A2284" t="s">
        <v>0</v>
      </c>
      <c r="B2284" t="s">
        <v>5</v>
      </c>
      <c r="C2284" t="s">
        <v>5688</v>
      </c>
      <c r="D2284" t="s">
        <v>5689</v>
      </c>
      <c r="E2284" t="s">
        <v>5779</v>
      </c>
      <c r="F2284" t="s">
        <v>5780</v>
      </c>
      <c r="G2284" s="1">
        <v>44813</v>
      </c>
      <c r="H2284" s="5">
        <v>3480</v>
      </c>
      <c r="I2284" s="4">
        <v>60</v>
      </c>
      <c r="J2284" s="3">
        <f t="shared" si="306"/>
        <v>44873</v>
      </c>
      <c r="K2284" t="s">
        <v>5714</v>
      </c>
      <c r="L2284" s="1">
        <v>44861</v>
      </c>
      <c r="M2284">
        <f t="shared" si="307"/>
        <v>-12</v>
      </c>
      <c r="N2284" s="5">
        <f t="shared" si="308"/>
        <v>-41760</v>
      </c>
    </row>
    <row r="2285" spans="1:14" x14ac:dyDescent="0.2">
      <c r="A2285" t="s">
        <v>0</v>
      </c>
      <c r="B2285" t="s">
        <v>5</v>
      </c>
      <c r="C2285" t="s">
        <v>5688</v>
      </c>
      <c r="D2285" t="s">
        <v>5689</v>
      </c>
      <c r="E2285" t="s">
        <v>5781</v>
      </c>
      <c r="F2285" t="s">
        <v>5782</v>
      </c>
      <c r="G2285" s="1">
        <v>44825</v>
      </c>
      <c r="H2285" s="5">
        <v>3480</v>
      </c>
      <c r="I2285" s="4">
        <v>60</v>
      </c>
      <c r="J2285" s="3">
        <f t="shared" si="306"/>
        <v>44885</v>
      </c>
      <c r="K2285" t="s">
        <v>5714</v>
      </c>
      <c r="L2285" s="1">
        <v>44861</v>
      </c>
      <c r="M2285">
        <f t="shared" si="307"/>
        <v>-24</v>
      </c>
      <c r="N2285" s="5">
        <f t="shared" si="308"/>
        <v>-83520</v>
      </c>
    </row>
    <row r="2286" spans="1:14" x14ac:dyDescent="0.2">
      <c r="A2286" t="s">
        <v>0</v>
      </c>
      <c r="B2286" t="s">
        <v>5</v>
      </c>
      <c r="C2286" t="s">
        <v>5688</v>
      </c>
      <c r="D2286" t="s">
        <v>5689</v>
      </c>
      <c r="E2286" t="s">
        <v>5783</v>
      </c>
      <c r="F2286" t="s">
        <v>5784</v>
      </c>
      <c r="G2286" s="1">
        <v>44818</v>
      </c>
      <c r="H2286" s="5">
        <v>450</v>
      </c>
      <c r="I2286" s="4">
        <v>60</v>
      </c>
      <c r="J2286" s="3">
        <f t="shared" si="306"/>
        <v>44878</v>
      </c>
      <c r="K2286" t="s">
        <v>5714</v>
      </c>
      <c r="L2286" s="1">
        <v>44861</v>
      </c>
      <c r="M2286">
        <f t="shared" si="307"/>
        <v>-17</v>
      </c>
      <c r="N2286" s="5">
        <f t="shared" si="308"/>
        <v>-7650</v>
      </c>
    </row>
    <row r="2287" spans="1:14" x14ac:dyDescent="0.2">
      <c r="A2287" t="s">
        <v>0</v>
      </c>
      <c r="B2287" t="s">
        <v>5</v>
      </c>
      <c r="C2287" t="s">
        <v>5688</v>
      </c>
      <c r="D2287" t="s">
        <v>5689</v>
      </c>
      <c r="E2287" t="s">
        <v>5785</v>
      </c>
      <c r="F2287" t="s">
        <v>5786</v>
      </c>
      <c r="G2287" s="1">
        <v>44825</v>
      </c>
      <c r="H2287" s="5">
        <v>95</v>
      </c>
      <c r="I2287" s="4">
        <v>60</v>
      </c>
      <c r="J2287" s="3">
        <f t="shared" si="306"/>
        <v>44885</v>
      </c>
      <c r="K2287" t="s">
        <v>5714</v>
      </c>
      <c r="L2287" s="1">
        <v>44861</v>
      </c>
      <c r="M2287">
        <f t="shared" si="307"/>
        <v>-24</v>
      </c>
      <c r="N2287" s="5">
        <f t="shared" si="308"/>
        <v>-2280</v>
      </c>
    </row>
    <row r="2288" spans="1:14" x14ac:dyDescent="0.2">
      <c r="A2288" t="s">
        <v>0</v>
      </c>
      <c r="B2288" t="s">
        <v>5</v>
      </c>
      <c r="C2288" t="s">
        <v>5688</v>
      </c>
      <c r="D2288" t="s">
        <v>5689</v>
      </c>
      <c r="E2288" t="s">
        <v>5787</v>
      </c>
      <c r="F2288" t="s">
        <v>5788</v>
      </c>
      <c r="G2288" s="1">
        <v>44816</v>
      </c>
      <c r="H2288" s="5">
        <v>285</v>
      </c>
      <c r="I2288" s="4">
        <v>60</v>
      </c>
      <c r="J2288" s="3">
        <f t="shared" si="306"/>
        <v>44876</v>
      </c>
      <c r="K2288" t="s">
        <v>5714</v>
      </c>
      <c r="L2288" s="1">
        <v>44861</v>
      </c>
      <c r="M2288">
        <f t="shared" si="307"/>
        <v>-15</v>
      </c>
      <c r="N2288" s="5">
        <f t="shared" si="308"/>
        <v>-4275</v>
      </c>
    </row>
    <row r="2289" spans="1:14" x14ac:dyDescent="0.2">
      <c r="A2289" t="s">
        <v>0</v>
      </c>
      <c r="B2289" t="s">
        <v>5</v>
      </c>
      <c r="C2289" t="s">
        <v>5688</v>
      </c>
      <c r="D2289" t="s">
        <v>5689</v>
      </c>
      <c r="E2289" t="s">
        <v>5789</v>
      </c>
      <c r="F2289" t="s">
        <v>5790</v>
      </c>
      <c r="G2289" s="1">
        <v>44811</v>
      </c>
      <c r="H2289" s="5">
        <v>155</v>
      </c>
      <c r="I2289" s="4">
        <v>60</v>
      </c>
      <c r="J2289" s="3">
        <f t="shared" si="306"/>
        <v>44871</v>
      </c>
      <c r="K2289" t="s">
        <v>5714</v>
      </c>
      <c r="L2289" s="1">
        <v>44861</v>
      </c>
      <c r="M2289">
        <f t="shared" si="307"/>
        <v>-10</v>
      </c>
      <c r="N2289" s="5">
        <f t="shared" si="308"/>
        <v>-1550</v>
      </c>
    </row>
    <row r="2290" spans="1:14" x14ac:dyDescent="0.2">
      <c r="A2290" t="s">
        <v>0</v>
      </c>
      <c r="B2290" t="s">
        <v>5</v>
      </c>
      <c r="C2290" t="s">
        <v>5688</v>
      </c>
      <c r="D2290" t="s">
        <v>5689</v>
      </c>
      <c r="E2290" t="s">
        <v>5791</v>
      </c>
      <c r="F2290" t="s">
        <v>5792</v>
      </c>
      <c r="G2290" s="1">
        <v>44826</v>
      </c>
      <c r="H2290" s="5">
        <v>620</v>
      </c>
      <c r="I2290" s="4">
        <v>60</v>
      </c>
      <c r="J2290" s="3">
        <f t="shared" si="306"/>
        <v>44886</v>
      </c>
      <c r="K2290" t="s">
        <v>5714</v>
      </c>
      <c r="L2290" s="1">
        <v>44861</v>
      </c>
      <c r="M2290">
        <f t="shared" si="307"/>
        <v>-25</v>
      </c>
      <c r="N2290" s="5">
        <f t="shared" si="308"/>
        <v>-15500</v>
      </c>
    </row>
    <row r="2291" spans="1:14" x14ac:dyDescent="0.2">
      <c r="A2291" t="s">
        <v>0</v>
      </c>
      <c r="B2291" t="s">
        <v>5</v>
      </c>
      <c r="C2291" t="s">
        <v>5688</v>
      </c>
      <c r="D2291" t="s">
        <v>5689</v>
      </c>
      <c r="E2291" t="s">
        <v>5793</v>
      </c>
      <c r="F2291" t="s">
        <v>5794</v>
      </c>
      <c r="G2291" s="1">
        <v>44805</v>
      </c>
      <c r="H2291" s="5">
        <v>262.8</v>
      </c>
      <c r="I2291" s="4">
        <v>60</v>
      </c>
      <c r="J2291" s="3">
        <f t="shared" si="306"/>
        <v>44865</v>
      </c>
      <c r="K2291" t="s">
        <v>5714</v>
      </c>
      <c r="L2291" s="1">
        <v>44861</v>
      </c>
      <c r="M2291">
        <f t="shared" si="307"/>
        <v>-4</v>
      </c>
      <c r="N2291" s="5">
        <f t="shared" si="308"/>
        <v>-1051.2</v>
      </c>
    </row>
    <row r="2292" spans="1:14" x14ac:dyDescent="0.2">
      <c r="A2292" t="s">
        <v>0</v>
      </c>
      <c r="B2292" t="s">
        <v>5</v>
      </c>
      <c r="C2292" t="s">
        <v>5688</v>
      </c>
      <c r="D2292" t="s">
        <v>5689</v>
      </c>
      <c r="E2292" t="s">
        <v>5795</v>
      </c>
      <c r="F2292" t="s">
        <v>5796</v>
      </c>
      <c r="G2292" s="1">
        <v>44824</v>
      </c>
      <c r="H2292" s="5">
        <v>367.92</v>
      </c>
      <c r="I2292" s="4">
        <v>60</v>
      </c>
      <c r="J2292" s="3">
        <f t="shared" si="306"/>
        <v>44884</v>
      </c>
      <c r="K2292" t="s">
        <v>5714</v>
      </c>
      <c r="L2292" s="1">
        <v>44861</v>
      </c>
      <c r="M2292">
        <f t="shared" si="307"/>
        <v>-23</v>
      </c>
      <c r="N2292" s="5">
        <f t="shared" si="308"/>
        <v>-8462.16</v>
      </c>
    </row>
    <row r="2293" spans="1:14" x14ac:dyDescent="0.2">
      <c r="A2293" t="s">
        <v>0</v>
      </c>
      <c r="B2293" t="s">
        <v>5</v>
      </c>
      <c r="C2293" t="s">
        <v>5688</v>
      </c>
      <c r="D2293" t="s">
        <v>5689</v>
      </c>
      <c r="E2293" t="s">
        <v>5797</v>
      </c>
      <c r="F2293" t="s">
        <v>5798</v>
      </c>
      <c r="G2293" s="1">
        <v>44824</v>
      </c>
      <c r="H2293" s="5">
        <v>493.92</v>
      </c>
      <c r="I2293" s="4">
        <v>60</v>
      </c>
      <c r="J2293" s="3">
        <f t="shared" si="306"/>
        <v>44884</v>
      </c>
      <c r="K2293" t="s">
        <v>5714</v>
      </c>
      <c r="L2293" s="1">
        <v>44861</v>
      </c>
      <c r="M2293">
        <f t="shared" si="307"/>
        <v>-23</v>
      </c>
      <c r="N2293" s="5">
        <f t="shared" ref="N2293:N2356" si="309">M2293*H2293</f>
        <v>-11360.16</v>
      </c>
    </row>
    <row r="2294" spans="1:14" x14ac:dyDescent="0.2">
      <c r="A2294" t="s">
        <v>0</v>
      </c>
      <c r="B2294" t="s">
        <v>5</v>
      </c>
      <c r="C2294" t="s">
        <v>5688</v>
      </c>
      <c r="D2294" t="s">
        <v>5689</v>
      </c>
      <c r="E2294" t="s">
        <v>5799</v>
      </c>
      <c r="F2294" t="s">
        <v>5800</v>
      </c>
      <c r="G2294" s="1">
        <v>44826</v>
      </c>
      <c r="H2294" s="5">
        <v>9840</v>
      </c>
      <c r="I2294" s="4">
        <v>60</v>
      </c>
      <c r="J2294" s="3">
        <f t="shared" ref="J2294:J2357" si="310">G2294+I2294</f>
        <v>44886</v>
      </c>
      <c r="K2294" t="s">
        <v>5714</v>
      </c>
      <c r="L2294" s="1">
        <v>44861</v>
      </c>
      <c r="M2294">
        <f t="shared" ref="M2294:M2357" si="311">L2294-J2294</f>
        <v>-25</v>
      </c>
      <c r="N2294" s="5">
        <f t="shared" si="309"/>
        <v>-246000</v>
      </c>
    </row>
    <row r="2295" spans="1:14" x14ac:dyDescent="0.2">
      <c r="A2295" t="s">
        <v>0</v>
      </c>
      <c r="B2295" t="s">
        <v>5</v>
      </c>
      <c r="C2295" t="s">
        <v>5688</v>
      </c>
      <c r="D2295" t="s">
        <v>5689</v>
      </c>
      <c r="E2295" t="s">
        <v>5801</v>
      </c>
      <c r="F2295" t="s">
        <v>5802</v>
      </c>
      <c r="G2295" s="1">
        <v>44817</v>
      </c>
      <c r="H2295" s="5">
        <v>1250</v>
      </c>
      <c r="I2295" s="4">
        <v>60</v>
      </c>
      <c r="J2295" s="3">
        <f t="shared" si="310"/>
        <v>44877</v>
      </c>
      <c r="K2295" t="s">
        <v>5714</v>
      </c>
      <c r="L2295" s="1">
        <v>44861</v>
      </c>
      <c r="M2295">
        <f t="shared" si="311"/>
        <v>-16</v>
      </c>
      <c r="N2295" s="5">
        <f t="shared" si="309"/>
        <v>-20000</v>
      </c>
    </row>
    <row r="2296" spans="1:14" x14ac:dyDescent="0.2">
      <c r="A2296" t="s">
        <v>0</v>
      </c>
      <c r="B2296" t="s">
        <v>5</v>
      </c>
      <c r="C2296" t="s">
        <v>5688</v>
      </c>
      <c r="D2296" t="s">
        <v>5689</v>
      </c>
      <c r="E2296" t="s">
        <v>5803</v>
      </c>
      <c r="F2296" t="s">
        <v>5804</v>
      </c>
      <c r="G2296" s="1">
        <v>44833</v>
      </c>
      <c r="H2296" s="5">
        <v>3006.64</v>
      </c>
      <c r="I2296" s="4">
        <v>60</v>
      </c>
      <c r="J2296" s="3">
        <f t="shared" si="310"/>
        <v>44893</v>
      </c>
      <c r="K2296" t="s">
        <v>5714</v>
      </c>
      <c r="L2296" s="1">
        <v>44861</v>
      </c>
      <c r="M2296">
        <f t="shared" si="311"/>
        <v>-32</v>
      </c>
      <c r="N2296" s="5">
        <f t="shared" si="309"/>
        <v>-96212.479999999996</v>
      </c>
    </row>
    <row r="2297" spans="1:14" x14ac:dyDescent="0.2">
      <c r="A2297" t="s">
        <v>0</v>
      </c>
      <c r="B2297" t="s">
        <v>5</v>
      </c>
      <c r="C2297" t="s">
        <v>5688</v>
      </c>
      <c r="D2297" t="s">
        <v>5689</v>
      </c>
      <c r="E2297" t="s">
        <v>5805</v>
      </c>
      <c r="F2297" t="s">
        <v>5806</v>
      </c>
      <c r="G2297" s="1">
        <v>44817</v>
      </c>
      <c r="H2297" s="5">
        <v>53.28</v>
      </c>
      <c r="I2297" s="4">
        <v>60</v>
      </c>
      <c r="J2297" s="3">
        <f t="shared" si="310"/>
        <v>44877</v>
      </c>
      <c r="K2297" t="s">
        <v>5714</v>
      </c>
      <c r="L2297" s="1">
        <v>44861</v>
      </c>
      <c r="M2297">
        <f t="shared" si="311"/>
        <v>-16</v>
      </c>
      <c r="N2297" s="5">
        <f t="shared" si="309"/>
        <v>-852.48</v>
      </c>
    </row>
    <row r="2298" spans="1:14" x14ac:dyDescent="0.2">
      <c r="A2298" t="s">
        <v>0</v>
      </c>
      <c r="B2298" t="s">
        <v>5</v>
      </c>
      <c r="C2298" t="s">
        <v>5688</v>
      </c>
      <c r="D2298" t="s">
        <v>5689</v>
      </c>
      <c r="E2298" t="s">
        <v>5807</v>
      </c>
      <c r="F2298" t="s">
        <v>5808</v>
      </c>
      <c r="G2298" s="1">
        <v>44819</v>
      </c>
      <c r="H2298" s="5">
        <v>18.72</v>
      </c>
      <c r="I2298" s="4">
        <v>60</v>
      </c>
      <c r="J2298" s="3">
        <f t="shared" si="310"/>
        <v>44879</v>
      </c>
      <c r="K2298" t="s">
        <v>5714</v>
      </c>
      <c r="L2298" s="1">
        <v>44861</v>
      </c>
      <c r="M2298">
        <f t="shared" si="311"/>
        <v>-18</v>
      </c>
      <c r="N2298" s="5">
        <f t="shared" si="309"/>
        <v>-336.96</v>
      </c>
    </row>
    <row r="2299" spans="1:14" x14ac:dyDescent="0.2">
      <c r="A2299" t="s">
        <v>0</v>
      </c>
      <c r="B2299" t="s">
        <v>5</v>
      </c>
      <c r="C2299" t="s">
        <v>5688</v>
      </c>
      <c r="D2299" t="s">
        <v>5689</v>
      </c>
      <c r="E2299" t="s">
        <v>5809</v>
      </c>
      <c r="F2299" t="s">
        <v>5810</v>
      </c>
      <c r="G2299" s="1">
        <v>44823</v>
      </c>
      <c r="H2299" s="5">
        <v>5220</v>
      </c>
      <c r="I2299" s="4">
        <v>60</v>
      </c>
      <c r="J2299" s="3">
        <f t="shared" si="310"/>
        <v>44883</v>
      </c>
      <c r="K2299" t="s">
        <v>5714</v>
      </c>
      <c r="L2299" s="1">
        <v>44861</v>
      </c>
      <c r="M2299">
        <f t="shared" si="311"/>
        <v>-22</v>
      </c>
      <c r="N2299" s="5">
        <f t="shared" si="309"/>
        <v>-114840</v>
      </c>
    </row>
    <row r="2300" spans="1:14" x14ac:dyDescent="0.2">
      <c r="A2300" t="s">
        <v>0</v>
      </c>
      <c r="B2300" t="s">
        <v>5</v>
      </c>
      <c r="C2300" t="s">
        <v>5688</v>
      </c>
      <c r="D2300" t="s">
        <v>5689</v>
      </c>
      <c r="E2300" t="s">
        <v>5811</v>
      </c>
      <c r="F2300" t="s">
        <v>5812</v>
      </c>
      <c r="G2300" s="1">
        <v>44831</v>
      </c>
      <c r="H2300" s="5">
        <v>666</v>
      </c>
      <c r="I2300" s="4">
        <v>60</v>
      </c>
      <c r="J2300" s="3">
        <f t="shared" si="310"/>
        <v>44891</v>
      </c>
      <c r="K2300" t="s">
        <v>5714</v>
      </c>
      <c r="L2300" s="1">
        <v>44861</v>
      </c>
      <c r="M2300">
        <f t="shared" si="311"/>
        <v>-30</v>
      </c>
      <c r="N2300" s="5">
        <f t="shared" si="309"/>
        <v>-19980</v>
      </c>
    </row>
    <row r="2301" spans="1:14" x14ac:dyDescent="0.2">
      <c r="A2301" t="s">
        <v>0</v>
      </c>
      <c r="B2301" t="s">
        <v>5</v>
      </c>
      <c r="C2301" t="s">
        <v>5688</v>
      </c>
      <c r="D2301" t="s">
        <v>5689</v>
      </c>
      <c r="E2301" t="s">
        <v>5813</v>
      </c>
      <c r="F2301" t="s">
        <v>5814</v>
      </c>
      <c r="G2301" s="1">
        <v>44826</v>
      </c>
      <c r="H2301" s="5">
        <v>5000</v>
      </c>
      <c r="I2301" s="4">
        <v>60</v>
      </c>
      <c r="J2301" s="3">
        <f t="shared" si="310"/>
        <v>44886</v>
      </c>
      <c r="K2301" t="s">
        <v>5714</v>
      </c>
      <c r="L2301" s="1">
        <v>44861</v>
      </c>
      <c r="M2301">
        <f t="shared" si="311"/>
        <v>-25</v>
      </c>
      <c r="N2301" s="5">
        <f t="shared" si="309"/>
        <v>-125000</v>
      </c>
    </row>
    <row r="2302" spans="1:14" x14ac:dyDescent="0.2">
      <c r="A2302" t="s">
        <v>0</v>
      </c>
      <c r="B2302" t="s">
        <v>5</v>
      </c>
      <c r="C2302" t="s">
        <v>5688</v>
      </c>
      <c r="D2302" t="s">
        <v>5689</v>
      </c>
      <c r="E2302" t="s">
        <v>5815</v>
      </c>
      <c r="F2302" t="s">
        <v>5816</v>
      </c>
      <c r="G2302" s="1">
        <v>44831</v>
      </c>
      <c r="H2302" s="5">
        <v>1450</v>
      </c>
      <c r="I2302" s="4">
        <v>60</v>
      </c>
      <c r="J2302" s="3">
        <f t="shared" si="310"/>
        <v>44891</v>
      </c>
      <c r="K2302" t="s">
        <v>5714</v>
      </c>
      <c r="L2302" s="1">
        <v>44861</v>
      </c>
      <c r="M2302">
        <f t="shared" si="311"/>
        <v>-30</v>
      </c>
      <c r="N2302" s="5">
        <f t="shared" si="309"/>
        <v>-43500</v>
      </c>
    </row>
    <row r="2303" spans="1:14" x14ac:dyDescent="0.2">
      <c r="A2303" t="s">
        <v>0</v>
      </c>
      <c r="B2303" t="s">
        <v>5</v>
      </c>
      <c r="C2303" t="s">
        <v>5688</v>
      </c>
      <c r="D2303" t="s">
        <v>5689</v>
      </c>
      <c r="E2303" t="s">
        <v>5817</v>
      </c>
      <c r="F2303" t="s">
        <v>5818</v>
      </c>
      <c r="G2303" s="1">
        <v>44811</v>
      </c>
      <c r="H2303" s="5">
        <v>465</v>
      </c>
      <c r="I2303" s="4">
        <v>60</v>
      </c>
      <c r="J2303" s="3">
        <f t="shared" si="310"/>
        <v>44871</v>
      </c>
      <c r="K2303" t="s">
        <v>5714</v>
      </c>
      <c r="L2303" s="1">
        <v>44861</v>
      </c>
      <c r="M2303">
        <f t="shared" si="311"/>
        <v>-10</v>
      </c>
      <c r="N2303" s="5">
        <f t="shared" si="309"/>
        <v>-4650</v>
      </c>
    </row>
    <row r="2304" spans="1:14" x14ac:dyDescent="0.2">
      <c r="A2304" t="s">
        <v>0</v>
      </c>
      <c r="B2304" t="s">
        <v>5</v>
      </c>
      <c r="C2304" t="s">
        <v>5688</v>
      </c>
      <c r="D2304" t="s">
        <v>5689</v>
      </c>
      <c r="E2304" t="s">
        <v>5819</v>
      </c>
      <c r="F2304" t="s">
        <v>5820</v>
      </c>
      <c r="G2304" s="1">
        <v>44820</v>
      </c>
      <c r="H2304" s="5">
        <v>269.5</v>
      </c>
      <c r="I2304" s="4">
        <v>60</v>
      </c>
      <c r="J2304" s="3">
        <f t="shared" si="310"/>
        <v>44880</v>
      </c>
      <c r="K2304" t="s">
        <v>5714</v>
      </c>
      <c r="L2304" s="1">
        <v>44861</v>
      </c>
      <c r="M2304">
        <f t="shared" si="311"/>
        <v>-19</v>
      </c>
      <c r="N2304" s="5">
        <f t="shared" si="309"/>
        <v>-5120.5</v>
      </c>
    </row>
    <row r="2305" spans="1:14" x14ac:dyDescent="0.2">
      <c r="A2305" t="s">
        <v>0</v>
      </c>
      <c r="B2305" t="s">
        <v>5</v>
      </c>
      <c r="C2305" t="s">
        <v>5688</v>
      </c>
      <c r="D2305" t="s">
        <v>5689</v>
      </c>
      <c r="E2305" t="s">
        <v>5821</v>
      </c>
      <c r="F2305" t="s">
        <v>5822</v>
      </c>
      <c r="G2305" s="1">
        <v>44816</v>
      </c>
      <c r="H2305" s="5">
        <v>1125</v>
      </c>
      <c r="I2305" s="4">
        <v>60</v>
      </c>
      <c r="J2305" s="3">
        <f t="shared" si="310"/>
        <v>44876</v>
      </c>
      <c r="K2305" t="s">
        <v>5714</v>
      </c>
      <c r="L2305" s="1">
        <v>44861</v>
      </c>
      <c r="M2305">
        <f t="shared" si="311"/>
        <v>-15</v>
      </c>
      <c r="N2305" s="5">
        <f t="shared" si="309"/>
        <v>-16875</v>
      </c>
    </row>
    <row r="2306" spans="1:14" x14ac:dyDescent="0.2">
      <c r="A2306" t="s">
        <v>0</v>
      </c>
      <c r="B2306" t="s">
        <v>5</v>
      </c>
      <c r="C2306" t="s">
        <v>5688</v>
      </c>
      <c r="D2306" t="s">
        <v>5689</v>
      </c>
      <c r="E2306" t="s">
        <v>5823</v>
      </c>
      <c r="F2306" t="s">
        <v>5824</v>
      </c>
      <c r="G2306" s="1">
        <v>44824</v>
      </c>
      <c r="H2306" s="5">
        <v>446.91</v>
      </c>
      <c r="I2306" s="4">
        <v>60</v>
      </c>
      <c r="J2306" s="3">
        <f t="shared" si="310"/>
        <v>44884</v>
      </c>
      <c r="K2306" t="s">
        <v>5714</v>
      </c>
      <c r="L2306" s="1">
        <v>44861</v>
      </c>
      <c r="M2306">
        <f t="shared" si="311"/>
        <v>-23</v>
      </c>
      <c r="N2306" s="5">
        <f t="shared" si="309"/>
        <v>-10278.93</v>
      </c>
    </row>
    <row r="2307" spans="1:14" x14ac:dyDescent="0.2">
      <c r="A2307" t="s">
        <v>0</v>
      </c>
      <c r="B2307" t="s">
        <v>5</v>
      </c>
      <c r="C2307" t="s">
        <v>5688</v>
      </c>
      <c r="D2307" t="s">
        <v>5689</v>
      </c>
      <c r="E2307" t="s">
        <v>5825</v>
      </c>
      <c r="F2307" t="s">
        <v>5826</v>
      </c>
      <c r="G2307" s="1">
        <v>44823</v>
      </c>
      <c r="H2307" s="5">
        <v>332.27</v>
      </c>
      <c r="I2307" s="4">
        <v>60</v>
      </c>
      <c r="J2307" s="3">
        <f t="shared" si="310"/>
        <v>44883</v>
      </c>
      <c r="K2307" t="s">
        <v>5714</v>
      </c>
      <c r="L2307" s="1">
        <v>44861</v>
      </c>
      <c r="M2307">
        <f t="shared" si="311"/>
        <v>-22</v>
      </c>
      <c r="N2307" s="5">
        <f t="shared" si="309"/>
        <v>-7309.94</v>
      </c>
    </row>
    <row r="2308" spans="1:14" x14ac:dyDescent="0.2">
      <c r="A2308" t="s">
        <v>0</v>
      </c>
      <c r="B2308" t="s">
        <v>5</v>
      </c>
      <c r="C2308" t="s">
        <v>5688</v>
      </c>
      <c r="D2308" t="s">
        <v>5689</v>
      </c>
      <c r="E2308" t="s">
        <v>5827</v>
      </c>
      <c r="F2308" t="s">
        <v>5828</v>
      </c>
      <c r="G2308" s="1">
        <v>44824</v>
      </c>
      <c r="H2308" s="5">
        <v>5300</v>
      </c>
      <c r="I2308" s="4">
        <v>60</v>
      </c>
      <c r="J2308" s="3">
        <f t="shared" si="310"/>
        <v>44884</v>
      </c>
      <c r="K2308" t="s">
        <v>5714</v>
      </c>
      <c r="L2308" s="1">
        <v>44861</v>
      </c>
      <c r="M2308">
        <f t="shared" si="311"/>
        <v>-23</v>
      </c>
      <c r="N2308" s="5">
        <f t="shared" si="309"/>
        <v>-121900</v>
      </c>
    </row>
    <row r="2309" spans="1:14" x14ac:dyDescent="0.2">
      <c r="A2309" t="s">
        <v>0</v>
      </c>
      <c r="B2309" t="s">
        <v>5</v>
      </c>
      <c r="C2309" t="s">
        <v>5688</v>
      </c>
      <c r="D2309" t="s">
        <v>5689</v>
      </c>
      <c r="E2309" t="s">
        <v>5829</v>
      </c>
      <c r="F2309" t="s">
        <v>5830</v>
      </c>
      <c r="G2309" s="1">
        <v>44833</v>
      </c>
      <c r="H2309" s="5">
        <v>123.48</v>
      </c>
      <c r="I2309" s="4">
        <v>60</v>
      </c>
      <c r="J2309" s="3">
        <f t="shared" si="310"/>
        <v>44893</v>
      </c>
      <c r="K2309" t="s">
        <v>5714</v>
      </c>
      <c r="L2309" s="1">
        <v>44861</v>
      </c>
      <c r="M2309">
        <f t="shared" si="311"/>
        <v>-32</v>
      </c>
      <c r="N2309" s="5">
        <f t="shared" si="309"/>
        <v>-3951.36</v>
      </c>
    </row>
    <row r="2310" spans="1:14" x14ac:dyDescent="0.2">
      <c r="A2310" t="s">
        <v>0</v>
      </c>
      <c r="B2310" t="s">
        <v>5</v>
      </c>
      <c r="C2310" t="s">
        <v>5688</v>
      </c>
      <c r="D2310" t="s">
        <v>5689</v>
      </c>
      <c r="E2310" t="s">
        <v>5831</v>
      </c>
      <c r="F2310" t="s">
        <v>5832</v>
      </c>
      <c r="G2310" s="1">
        <v>44823</v>
      </c>
      <c r="H2310" s="5">
        <v>1300</v>
      </c>
      <c r="I2310" s="4">
        <v>60</v>
      </c>
      <c r="J2310" s="3">
        <f t="shared" si="310"/>
        <v>44883</v>
      </c>
      <c r="K2310" t="s">
        <v>5714</v>
      </c>
      <c r="L2310" s="1">
        <v>44861</v>
      </c>
      <c r="M2310">
        <f t="shared" si="311"/>
        <v>-22</v>
      </c>
      <c r="N2310" s="5">
        <f t="shared" si="309"/>
        <v>-28600</v>
      </c>
    </row>
    <row r="2311" spans="1:14" x14ac:dyDescent="0.2">
      <c r="A2311" t="s">
        <v>0</v>
      </c>
      <c r="B2311" t="s">
        <v>5</v>
      </c>
      <c r="C2311" t="s">
        <v>5688</v>
      </c>
      <c r="D2311" t="s">
        <v>5689</v>
      </c>
      <c r="E2311" t="s">
        <v>5833</v>
      </c>
      <c r="F2311" t="s">
        <v>5834</v>
      </c>
      <c r="G2311" s="1">
        <v>44823</v>
      </c>
      <c r="H2311" s="5">
        <v>1980</v>
      </c>
      <c r="I2311" s="4">
        <v>60</v>
      </c>
      <c r="J2311" s="3">
        <f t="shared" si="310"/>
        <v>44883</v>
      </c>
      <c r="K2311" t="s">
        <v>5714</v>
      </c>
      <c r="L2311" s="1">
        <v>44861</v>
      </c>
      <c r="M2311">
        <f t="shared" si="311"/>
        <v>-22</v>
      </c>
      <c r="N2311" s="5">
        <f t="shared" si="309"/>
        <v>-43560</v>
      </c>
    </row>
    <row r="2312" spans="1:14" x14ac:dyDescent="0.2">
      <c r="A2312" t="s">
        <v>0</v>
      </c>
      <c r="B2312" t="s">
        <v>5</v>
      </c>
      <c r="C2312" t="s">
        <v>5688</v>
      </c>
      <c r="D2312" t="s">
        <v>5689</v>
      </c>
      <c r="E2312" t="s">
        <v>5836</v>
      </c>
      <c r="F2312" t="s">
        <v>5837</v>
      </c>
      <c r="G2312" s="1">
        <v>44631</v>
      </c>
      <c r="H2312" s="5">
        <v>860</v>
      </c>
      <c r="I2312" s="4">
        <v>60</v>
      </c>
      <c r="J2312" s="3">
        <f t="shared" si="310"/>
        <v>44691</v>
      </c>
      <c r="K2312" t="s">
        <v>5835</v>
      </c>
      <c r="L2312" s="1">
        <v>44874</v>
      </c>
      <c r="M2312">
        <f t="shared" si="311"/>
        <v>183</v>
      </c>
      <c r="N2312" s="5">
        <f t="shared" si="309"/>
        <v>157380</v>
      </c>
    </row>
    <row r="2313" spans="1:14" x14ac:dyDescent="0.2">
      <c r="A2313" t="s">
        <v>0</v>
      </c>
      <c r="B2313" t="s">
        <v>5</v>
      </c>
      <c r="C2313" t="s">
        <v>5688</v>
      </c>
      <c r="D2313" t="s">
        <v>5689</v>
      </c>
      <c r="E2313" t="s">
        <v>5838</v>
      </c>
      <c r="F2313" t="s">
        <v>5839</v>
      </c>
      <c r="G2313" s="1">
        <v>44741</v>
      </c>
      <c r="H2313" s="5">
        <v>430</v>
      </c>
      <c r="I2313" s="4">
        <v>60</v>
      </c>
      <c r="J2313" s="3">
        <f t="shared" si="310"/>
        <v>44801</v>
      </c>
      <c r="K2313" t="s">
        <v>5835</v>
      </c>
      <c r="L2313" s="1">
        <v>44874</v>
      </c>
      <c r="M2313">
        <f t="shared" si="311"/>
        <v>73</v>
      </c>
      <c r="N2313" s="5">
        <f t="shared" si="309"/>
        <v>31390</v>
      </c>
    </row>
    <row r="2314" spans="1:14" x14ac:dyDescent="0.2">
      <c r="A2314" t="s">
        <v>0</v>
      </c>
      <c r="B2314" t="s">
        <v>5</v>
      </c>
      <c r="C2314" t="s">
        <v>5688</v>
      </c>
      <c r="D2314" t="s">
        <v>5689</v>
      </c>
      <c r="E2314" t="s">
        <v>5840</v>
      </c>
      <c r="F2314" t="s">
        <v>5841</v>
      </c>
      <c r="G2314" s="1">
        <v>44741</v>
      </c>
      <c r="H2314" s="5">
        <v>430</v>
      </c>
      <c r="I2314" s="4">
        <v>60</v>
      </c>
      <c r="J2314" s="3">
        <f t="shared" si="310"/>
        <v>44801</v>
      </c>
      <c r="K2314" t="s">
        <v>5835</v>
      </c>
      <c r="L2314" s="1">
        <v>44874</v>
      </c>
      <c r="M2314">
        <f t="shared" si="311"/>
        <v>73</v>
      </c>
      <c r="N2314" s="5">
        <f t="shared" si="309"/>
        <v>31390</v>
      </c>
    </row>
    <row r="2315" spans="1:14" x14ac:dyDescent="0.2">
      <c r="A2315" t="s">
        <v>0</v>
      </c>
      <c r="B2315" t="s">
        <v>5</v>
      </c>
      <c r="C2315" t="s">
        <v>5688</v>
      </c>
      <c r="D2315" t="s">
        <v>5689</v>
      </c>
      <c r="E2315" t="s">
        <v>5842</v>
      </c>
      <c r="F2315" t="s">
        <v>5843</v>
      </c>
      <c r="G2315" s="1">
        <v>44746</v>
      </c>
      <c r="H2315" s="5">
        <v>860</v>
      </c>
      <c r="I2315" s="4">
        <v>60</v>
      </c>
      <c r="J2315" s="3">
        <f t="shared" si="310"/>
        <v>44806</v>
      </c>
      <c r="K2315" t="s">
        <v>5835</v>
      </c>
      <c r="L2315" s="1">
        <v>44874</v>
      </c>
      <c r="M2315">
        <f t="shared" si="311"/>
        <v>68</v>
      </c>
      <c r="N2315" s="5">
        <f t="shared" si="309"/>
        <v>58480</v>
      </c>
    </row>
    <row r="2316" spans="1:14" x14ac:dyDescent="0.2">
      <c r="A2316" t="s">
        <v>0</v>
      </c>
      <c r="B2316" t="s">
        <v>5</v>
      </c>
      <c r="C2316" t="s">
        <v>5688</v>
      </c>
      <c r="D2316" t="s">
        <v>5689</v>
      </c>
      <c r="E2316" t="s">
        <v>5844</v>
      </c>
      <c r="F2316" t="s">
        <v>5845</v>
      </c>
      <c r="G2316" s="1">
        <v>44664</v>
      </c>
      <c r="H2316" s="5">
        <v>7600</v>
      </c>
      <c r="I2316" s="4">
        <v>60</v>
      </c>
      <c r="J2316" s="3">
        <f t="shared" si="310"/>
        <v>44724</v>
      </c>
      <c r="K2316" t="s">
        <v>5835</v>
      </c>
      <c r="L2316" s="1">
        <v>44874</v>
      </c>
      <c r="M2316">
        <f t="shared" si="311"/>
        <v>150</v>
      </c>
      <c r="N2316" s="5">
        <f t="shared" si="309"/>
        <v>1140000</v>
      </c>
    </row>
    <row r="2317" spans="1:14" x14ac:dyDescent="0.2">
      <c r="A2317" t="s">
        <v>0</v>
      </c>
      <c r="B2317" t="s">
        <v>5</v>
      </c>
      <c r="C2317" t="s">
        <v>5688</v>
      </c>
      <c r="D2317" t="s">
        <v>5689</v>
      </c>
      <c r="E2317" t="s">
        <v>5846</v>
      </c>
      <c r="F2317" t="s">
        <v>5847</v>
      </c>
      <c r="G2317" s="1">
        <v>44848</v>
      </c>
      <c r="H2317" s="5">
        <v>-410</v>
      </c>
      <c r="I2317" s="4">
        <v>60</v>
      </c>
      <c r="J2317" s="3">
        <f t="shared" si="310"/>
        <v>44908</v>
      </c>
      <c r="K2317" t="s">
        <v>5835</v>
      </c>
      <c r="L2317" s="1">
        <v>44874</v>
      </c>
      <c r="M2317">
        <f t="shared" si="311"/>
        <v>-34</v>
      </c>
      <c r="N2317" s="5">
        <f t="shared" si="309"/>
        <v>13940</v>
      </c>
    </row>
    <row r="2318" spans="1:14" x14ac:dyDescent="0.2">
      <c r="A2318" t="s">
        <v>0</v>
      </c>
      <c r="B2318" t="s">
        <v>5</v>
      </c>
      <c r="C2318" t="s">
        <v>5688</v>
      </c>
      <c r="D2318" t="s">
        <v>5689</v>
      </c>
      <c r="E2318" t="s">
        <v>5848</v>
      </c>
      <c r="F2318" t="s">
        <v>5849</v>
      </c>
      <c r="G2318" s="1">
        <v>44820</v>
      </c>
      <c r="H2318" s="5">
        <v>528.15</v>
      </c>
      <c r="I2318" s="4">
        <v>60</v>
      </c>
      <c r="J2318" s="3">
        <f t="shared" si="310"/>
        <v>44880</v>
      </c>
      <c r="K2318" t="s">
        <v>5835</v>
      </c>
      <c r="L2318" s="1">
        <v>44874</v>
      </c>
      <c r="M2318">
        <f t="shared" si="311"/>
        <v>-6</v>
      </c>
      <c r="N2318" s="5">
        <f t="shared" si="309"/>
        <v>-3168.8999999999996</v>
      </c>
    </row>
    <row r="2319" spans="1:14" x14ac:dyDescent="0.2">
      <c r="A2319" t="s">
        <v>0</v>
      </c>
      <c r="B2319" t="s">
        <v>5</v>
      </c>
      <c r="C2319" t="s">
        <v>5688</v>
      </c>
      <c r="D2319" t="s">
        <v>5689</v>
      </c>
      <c r="E2319" t="s">
        <v>5850</v>
      </c>
      <c r="F2319" t="s">
        <v>5851</v>
      </c>
      <c r="G2319" s="1">
        <v>44820</v>
      </c>
      <c r="H2319" s="5">
        <v>479.15</v>
      </c>
      <c r="I2319" s="4">
        <v>60</v>
      </c>
      <c r="J2319" s="3">
        <f t="shared" si="310"/>
        <v>44880</v>
      </c>
      <c r="K2319" t="s">
        <v>5835</v>
      </c>
      <c r="L2319" s="1">
        <v>44874</v>
      </c>
      <c r="M2319">
        <f t="shared" si="311"/>
        <v>-6</v>
      </c>
      <c r="N2319" s="5">
        <f t="shared" si="309"/>
        <v>-2874.8999999999996</v>
      </c>
    </row>
    <row r="2320" spans="1:14" x14ac:dyDescent="0.2">
      <c r="A2320" t="s">
        <v>0</v>
      </c>
      <c r="B2320" t="s">
        <v>5</v>
      </c>
      <c r="C2320" t="s">
        <v>5688</v>
      </c>
      <c r="D2320" t="s">
        <v>5689</v>
      </c>
      <c r="E2320" t="s">
        <v>5852</v>
      </c>
      <c r="F2320" t="s">
        <v>5853</v>
      </c>
      <c r="G2320" s="1">
        <v>44739</v>
      </c>
      <c r="H2320" s="5">
        <v>2000</v>
      </c>
      <c r="I2320" s="4">
        <v>60</v>
      </c>
      <c r="J2320" s="3">
        <f t="shared" si="310"/>
        <v>44799</v>
      </c>
      <c r="K2320" t="s">
        <v>5835</v>
      </c>
      <c r="L2320" s="1">
        <v>44874</v>
      </c>
      <c r="M2320">
        <f t="shared" si="311"/>
        <v>75</v>
      </c>
      <c r="N2320" s="5">
        <f t="shared" si="309"/>
        <v>150000</v>
      </c>
    </row>
    <row r="2321" spans="1:14" x14ac:dyDescent="0.2">
      <c r="A2321" t="s">
        <v>0</v>
      </c>
      <c r="B2321" t="s">
        <v>5</v>
      </c>
      <c r="C2321" t="s">
        <v>5688</v>
      </c>
      <c r="D2321" t="s">
        <v>5689</v>
      </c>
      <c r="E2321" t="s">
        <v>5854</v>
      </c>
      <c r="F2321" t="s">
        <v>5855</v>
      </c>
      <c r="G2321" s="1">
        <v>44754</v>
      </c>
      <c r="H2321" s="5">
        <v>800</v>
      </c>
      <c r="I2321" s="4">
        <v>60</v>
      </c>
      <c r="J2321" s="3">
        <f t="shared" si="310"/>
        <v>44814</v>
      </c>
      <c r="K2321" t="s">
        <v>5835</v>
      </c>
      <c r="L2321" s="1">
        <v>44874</v>
      </c>
      <c r="M2321">
        <f t="shared" si="311"/>
        <v>60</v>
      </c>
      <c r="N2321" s="5">
        <f t="shared" si="309"/>
        <v>48000</v>
      </c>
    </row>
    <row r="2322" spans="1:14" x14ac:dyDescent="0.2">
      <c r="A2322" t="s">
        <v>0</v>
      </c>
      <c r="B2322" t="s">
        <v>5</v>
      </c>
      <c r="C2322" t="s">
        <v>5688</v>
      </c>
      <c r="D2322" t="s">
        <v>5689</v>
      </c>
      <c r="E2322" t="s">
        <v>5856</v>
      </c>
      <c r="F2322" t="s">
        <v>5857</v>
      </c>
      <c r="G2322" s="1">
        <v>44762</v>
      </c>
      <c r="H2322" s="5">
        <v>400</v>
      </c>
      <c r="I2322" s="4">
        <v>60</v>
      </c>
      <c r="J2322" s="3">
        <f t="shared" si="310"/>
        <v>44822</v>
      </c>
      <c r="K2322" t="s">
        <v>5835</v>
      </c>
      <c r="L2322" s="1">
        <v>44874</v>
      </c>
      <c r="M2322">
        <f t="shared" si="311"/>
        <v>52</v>
      </c>
      <c r="N2322" s="5">
        <f t="shared" si="309"/>
        <v>20800</v>
      </c>
    </row>
    <row r="2323" spans="1:14" x14ac:dyDescent="0.2">
      <c r="A2323" t="s">
        <v>0</v>
      </c>
      <c r="B2323" t="s">
        <v>5</v>
      </c>
      <c r="C2323" t="s">
        <v>5688</v>
      </c>
      <c r="D2323" t="s">
        <v>5689</v>
      </c>
      <c r="E2323" t="s">
        <v>5858</v>
      </c>
      <c r="F2323" t="s">
        <v>5859</v>
      </c>
      <c r="G2323" s="1">
        <v>44781</v>
      </c>
      <c r="H2323" s="5">
        <v>12100</v>
      </c>
      <c r="I2323" s="4">
        <v>60</v>
      </c>
      <c r="J2323" s="3">
        <f t="shared" si="310"/>
        <v>44841</v>
      </c>
      <c r="K2323" t="s">
        <v>5835</v>
      </c>
      <c r="L2323" s="1">
        <v>44874</v>
      </c>
      <c r="M2323">
        <f t="shared" si="311"/>
        <v>33</v>
      </c>
      <c r="N2323" s="5">
        <f t="shared" si="309"/>
        <v>399300</v>
      </c>
    </row>
    <row r="2324" spans="1:14" x14ac:dyDescent="0.2">
      <c r="A2324" t="s">
        <v>0</v>
      </c>
      <c r="B2324" t="s">
        <v>5</v>
      </c>
      <c r="C2324" t="s">
        <v>5688</v>
      </c>
      <c r="D2324" t="s">
        <v>5689</v>
      </c>
      <c r="E2324" t="s">
        <v>5860</v>
      </c>
      <c r="F2324" t="s">
        <v>5861</v>
      </c>
      <c r="G2324" s="1">
        <v>44819</v>
      </c>
      <c r="H2324" s="5">
        <v>825</v>
      </c>
      <c r="I2324" s="4">
        <v>60</v>
      </c>
      <c r="J2324" s="3">
        <f t="shared" si="310"/>
        <v>44879</v>
      </c>
      <c r="K2324" t="s">
        <v>5835</v>
      </c>
      <c r="L2324" s="1">
        <v>44874</v>
      </c>
      <c r="M2324">
        <f t="shared" si="311"/>
        <v>-5</v>
      </c>
      <c r="N2324" s="5">
        <f t="shared" si="309"/>
        <v>-4125</v>
      </c>
    </row>
    <row r="2325" spans="1:14" x14ac:dyDescent="0.2">
      <c r="A2325" t="s">
        <v>0</v>
      </c>
      <c r="B2325" t="s">
        <v>5</v>
      </c>
      <c r="C2325" t="s">
        <v>5688</v>
      </c>
      <c r="D2325" t="s">
        <v>5689</v>
      </c>
      <c r="E2325" t="s">
        <v>5863</v>
      </c>
      <c r="F2325" t="s">
        <v>5864</v>
      </c>
      <c r="G2325" s="1">
        <v>44852</v>
      </c>
      <c r="H2325" s="5">
        <v>260</v>
      </c>
      <c r="I2325" s="4">
        <v>60</v>
      </c>
      <c r="J2325" s="3">
        <f t="shared" si="310"/>
        <v>44912</v>
      </c>
      <c r="K2325" t="s">
        <v>5862</v>
      </c>
      <c r="L2325" s="1">
        <v>44894</v>
      </c>
      <c r="M2325">
        <f t="shared" si="311"/>
        <v>-18</v>
      </c>
      <c r="N2325" s="5">
        <f t="shared" si="309"/>
        <v>-4680</v>
      </c>
    </row>
    <row r="2326" spans="1:14" x14ac:dyDescent="0.2">
      <c r="A2326" t="s">
        <v>0</v>
      </c>
      <c r="B2326" t="s">
        <v>5</v>
      </c>
      <c r="C2326" t="s">
        <v>5688</v>
      </c>
      <c r="D2326" t="s">
        <v>5689</v>
      </c>
      <c r="E2326" t="s">
        <v>5865</v>
      </c>
      <c r="F2326" t="s">
        <v>5866</v>
      </c>
      <c r="G2326" s="1">
        <v>44848</v>
      </c>
      <c r="H2326" s="5">
        <v>431.2</v>
      </c>
      <c r="I2326" s="4">
        <v>60</v>
      </c>
      <c r="J2326" s="3">
        <f t="shared" si="310"/>
        <v>44908</v>
      </c>
      <c r="K2326" t="s">
        <v>5862</v>
      </c>
      <c r="L2326" s="1">
        <v>44894</v>
      </c>
      <c r="M2326">
        <f t="shared" si="311"/>
        <v>-14</v>
      </c>
      <c r="N2326" s="5">
        <f t="shared" si="309"/>
        <v>-6036.8</v>
      </c>
    </row>
    <row r="2327" spans="1:14" x14ac:dyDescent="0.2">
      <c r="A2327" t="s">
        <v>0</v>
      </c>
      <c r="B2327" t="s">
        <v>5</v>
      </c>
      <c r="C2327" t="s">
        <v>5688</v>
      </c>
      <c r="D2327" t="s">
        <v>5689</v>
      </c>
      <c r="E2327" t="s">
        <v>5867</v>
      </c>
      <c r="F2327" t="s">
        <v>5868</v>
      </c>
      <c r="G2327" s="1">
        <v>44851</v>
      </c>
      <c r="H2327" s="5">
        <v>215.6</v>
      </c>
      <c r="I2327" s="4">
        <v>60</v>
      </c>
      <c r="J2327" s="3">
        <f t="shared" si="310"/>
        <v>44911</v>
      </c>
      <c r="K2327" t="s">
        <v>5862</v>
      </c>
      <c r="L2327" s="1">
        <v>44894</v>
      </c>
      <c r="M2327">
        <f t="shared" si="311"/>
        <v>-17</v>
      </c>
      <c r="N2327" s="5">
        <f t="shared" si="309"/>
        <v>-3665.2</v>
      </c>
    </row>
    <row r="2328" spans="1:14" x14ac:dyDescent="0.2">
      <c r="A2328" t="s">
        <v>0</v>
      </c>
      <c r="B2328" t="s">
        <v>5</v>
      </c>
      <c r="C2328" t="s">
        <v>5688</v>
      </c>
      <c r="D2328" t="s">
        <v>5689</v>
      </c>
      <c r="E2328" t="s">
        <v>5869</v>
      </c>
      <c r="F2328" t="s">
        <v>5870</v>
      </c>
      <c r="G2328" s="1">
        <v>44834</v>
      </c>
      <c r="H2328" s="5">
        <v>1060</v>
      </c>
      <c r="I2328" s="4">
        <v>60</v>
      </c>
      <c r="J2328" s="3">
        <f t="shared" si="310"/>
        <v>44894</v>
      </c>
      <c r="K2328" t="s">
        <v>5862</v>
      </c>
      <c r="L2328" s="1">
        <v>44894</v>
      </c>
      <c r="M2328">
        <f t="shared" si="311"/>
        <v>0</v>
      </c>
      <c r="N2328" s="5">
        <f t="shared" si="309"/>
        <v>0</v>
      </c>
    </row>
    <row r="2329" spans="1:14" x14ac:dyDescent="0.2">
      <c r="A2329" t="s">
        <v>0</v>
      </c>
      <c r="B2329" t="s">
        <v>5</v>
      </c>
      <c r="C2329" t="s">
        <v>5688</v>
      </c>
      <c r="D2329" t="s">
        <v>5689</v>
      </c>
      <c r="E2329" t="s">
        <v>5871</v>
      </c>
      <c r="F2329" t="s">
        <v>5872</v>
      </c>
      <c r="G2329" s="1">
        <v>44847</v>
      </c>
      <c r="H2329" s="5">
        <v>187.2</v>
      </c>
      <c r="I2329" s="4">
        <v>60</v>
      </c>
      <c r="J2329" s="3">
        <f t="shared" si="310"/>
        <v>44907</v>
      </c>
      <c r="K2329" t="s">
        <v>5862</v>
      </c>
      <c r="L2329" s="1">
        <v>44894</v>
      </c>
      <c r="M2329">
        <f t="shared" si="311"/>
        <v>-13</v>
      </c>
      <c r="N2329" s="5">
        <f t="shared" si="309"/>
        <v>-2433.6</v>
      </c>
    </row>
    <row r="2330" spans="1:14" x14ac:dyDescent="0.2">
      <c r="A2330" t="s">
        <v>0</v>
      </c>
      <c r="B2330" t="s">
        <v>5</v>
      </c>
      <c r="C2330" t="s">
        <v>5688</v>
      </c>
      <c r="D2330" t="s">
        <v>5689</v>
      </c>
      <c r="E2330" t="s">
        <v>5873</v>
      </c>
      <c r="F2330" t="s">
        <v>5874</v>
      </c>
      <c r="G2330" s="1">
        <v>44851</v>
      </c>
      <c r="H2330" s="5">
        <v>525</v>
      </c>
      <c r="I2330" s="4">
        <v>60</v>
      </c>
      <c r="J2330" s="3">
        <f t="shared" si="310"/>
        <v>44911</v>
      </c>
      <c r="K2330" t="s">
        <v>5862</v>
      </c>
      <c r="L2330" s="1">
        <v>44894</v>
      </c>
      <c r="M2330">
        <f t="shared" si="311"/>
        <v>-17</v>
      </c>
      <c r="N2330" s="5">
        <f t="shared" si="309"/>
        <v>-8925</v>
      </c>
    </row>
    <row r="2331" spans="1:14" x14ac:dyDescent="0.2">
      <c r="A2331" t="s">
        <v>0</v>
      </c>
      <c r="B2331" t="s">
        <v>5</v>
      </c>
      <c r="C2331" t="s">
        <v>5688</v>
      </c>
      <c r="D2331" t="s">
        <v>5689</v>
      </c>
      <c r="E2331" t="s">
        <v>5875</v>
      </c>
      <c r="F2331" t="s">
        <v>5876</v>
      </c>
      <c r="G2331" s="1">
        <v>44865</v>
      </c>
      <c r="H2331" s="5">
        <v>949</v>
      </c>
      <c r="I2331" s="4">
        <v>60</v>
      </c>
      <c r="J2331" s="3">
        <f t="shared" si="310"/>
        <v>44925</v>
      </c>
      <c r="K2331" t="s">
        <v>5862</v>
      </c>
      <c r="L2331" s="1">
        <v>44894</v>
      </c>
      <c r="M2331">
        <f t="shared" si="311"/>
        <v>-31</v>
      </c>
      <c r="N2331" s="5">
        <f t="shared" si="309"/>
        <v>-29419</v>
      </c>
    </row>
    <row r="2332" spans="1:14" x14ac:dyDescent="0.2">
      <c r="A2332" t="s">
        <v>0</v>
      </c>
      <c r="B2332" t="s">
        <v>5</v>
      </c>
      <c r="C2332" t="s">
        <v>5688</v>
      </c>
      <c r="D2332" t="s">
        <v>5689</v>
      </c>
      <c r="E2332" t="s">
        <v>5877</v>
      </c>
      <c r="F2332" t="s">
        <v>5878</v>
      </c>
      <c r="G2332" s="1">
        <v>44846</v>
      </c>
      <c r="H2332" s="5">
        <v>410.4</v>
      </c>
      <c r="I2332" s="4">
        <v>60</v>
      </c>
      <c r="J2332" s="3">
        <f t="shared" si="310"/>
        <v>44906</v>
      </c>
      <c r="K2332" t="s">
        <v>5862</v>
      </c>
      <c r="L2332" s="1">
        <v>44894</v>
      </c>
      <c r="M2332">
        <f t="shared" si="311"/>
        <v>-12</v>
      </c>
      <c r="N2332" s="5">
        <f t="shared" si="309"/>
        <v>-4924.7999999999993</v>
      </c>
    </row>
    <row r="2333" spans="1:14" x14ac:dyDescent="0.2">
      <c r="A2333" t="s">
        <v>0</v>
      </c>
      <c r="B2333" t="s">
        <v>5</v>
      </c>
      <c r="C2333" t="s">
        <v>5688</v>
      </c>
      <c r="D2333" t="s">
        <v>5689</v>
      </c>
      <c r="E2333" t="s">
        <v>5879</v>
      </c>
      <c r="F2333" t="s">
        <v>5880</v>
      </c>
      <c r="G2333" s="1">
        <v>44861</v>
      </c>
      <c r="H2333" s="5">
        <v>340</v>
      </c>
      <c r="I2333" s="4">
        <v>60</v>
      </c>
      <c r="J2333" s="3">
        <f t="shared" si="310"/>
        <v>44921</v>
      </c>
      <c r="K2333" t="s">
        <v>5862</v>
      </c>
      <c r="L2333" s="1">
        <v>44894</v>
      </c>
      <c r="M2333">
        <f t="shared" si="311"/>
        <v>-27</v>
      </c>
      <c r="N2333" s="5">
        <f t="shared" si="309"/>
        <v>-9180</v>
      </c>
    </row>
    <row r="2334" spans="1:14" x14ac:dyDescent="0.2">
      <c r="A2334" t="s">
        <v>0</v>
      </c>
      <c r="B2334" t="s">
        <v>5</v>
      </c>
      <c r="C2334" t="s">
        <v>5688</v>
      </c>
      <c r="D2334" t="s">
        <v>5689</v>
      </c>
      <c r="E2334" t="s">
        <v>5881</v>
      </c>
      <c r="F2334" t="s">
        <v>5882</v>
      </c>
      <c r="G2334" s="1">
        <v>44861</v>
      </c>
      <c r="H2334" s="5">
        <v>170</v>
      </c>
      <c r="I2334" s="4">
        <v>60</v>
      </c>
      <c r="J2334" s="3">
        <f t="shared" si="310"/>
        <v>44921</v>
      </c>
      <c r="K2334" t="s">
        <v>5862</v>
      </c>
      <c r="L2334" s="1">
        <v>44894</v>
      </c>
      <c r="M2334">
        <f t="shared" si="311"/>
        <v>-27</v>
      </c>
      <c r="N2334" s="5">
        <f t="shared" si="309"/>
        <v>-4590</v>
      </c>
    </row>
    <row r="2335" spans="1:14" x14ac:dyDescent="0.2">
      <c r="A2335" t="s">
        <v>0</v>
      </c>
      <c r="B2335" t="s">
        <v>5</v>
      </c>
      <c r="C2335" t="s">
        <v>5688</v>
      </c>
      <c r="D2335" t="s">
        <v>5689</v>
      </c>
      <c r="E2335" t="s">
        <v>5883</v>
      </c>
      <c r="F2335" t="s">
        <v>5884</v>
      </c>
      <c r="G2335" s="1">
        <v>44865</v>
      </c>
      <c r="H2335" s="5">
        <v>190</v>
      </c>
      <c r="I2335" s="4">
        <v>60</v>
      </c>
      <c r="J2335" s="3">
        <f t="shared" si="310"/>
        <v>44925</v>
      </c>
      <c r="K2335" t="s">
        <v>5862</v>
      </c>
      <c r="L2335" s="1">
        <v>44894</v>
      </c>
      <c r="M2335">
        <f t="shared" si="311"/>
        <v>-31</v>
      </c>
      <c r="N2335" s="5">
        <f t="shared" si="309"/>
        <v>-5890</v>
      </c>
    </row>
    <row r="2336" spans="1:14" x14ac:dyDescent="0.2">
      <c r="A2336" t="s">
        <v>0</v>
      </c>
      <c r="B2336" t="s">
        <v>5</v>
      </c>
      <c r="C2336" t="s">
        <v>5688</v>
      </c>
      <c r="D2336" t="s">
        <v>5689</v>
      </c>
      <c r="E2336" t="s">
        <v>5885</v>
      </c>
      <c r="F2336" t="s">
        <v>5886</v>
      </c>
      <c r="G2336" s="1">
        <v>44846</v>
      </c>
      <c r="H2336" s="5">
        <v>22800</v>
      </c>
      <c r="I2336" s="4">
        <v>60</v>
      </c>
      <c r="J2336" s="3">
        <f t="shared" si="310"/>
        <v>44906</v>
      </c>
      <c r="K2336" t="s">
        <v>5862</v>
      </c>
      <c r="L2336" s="1">
        <v>44894</v>
      </c>
      <c r="M2336">
        <f t="shared" si="311"/>
        <v>-12</v>
      </c>
      <c r="N2336" s="5">
        <f t="shared" si="309"/>
        <v>-273600</v>
      </c>
    </row>
    <row r="2337" spans="1:14" x14ac:dyDescent="0.2">
      <c r="A2337" t="s">
        <v>0</v>
      </c>
      <c r="B2337" t="s">
        <v>5</v>
      </c>
      <c r="C2337" t="s">
        <v>5688</v>
      </c>
      <c r="D2337" t="s">
        <v>5689</v>
      </c>
      <c r="E2337" t="s">
        <v>5887</v>
      </c>
      <c r="F2337" t="s">
        <v>5888</v>
      </c>
      <c r="G2337" s="1">
        <v>44851</v>
      </c>
      <c r="H2337" s="5">
        <v>37.44</v>
      </c>
      <c r="I2337" s="4">
        <v>60</v>
      </c>
      <c r="J2337" s="3">
        <f t="shared" si="310"/>
        <v>44911</v>
      </c>
      <c r="K2337" t="s">
        <v>5862</v>
      </c>
      <c r="L2337" s="1">
        <v>44894</v>
      </c>
      <c r="M2337">
        <f t="shared" si="311"/>
        <v>-17</v>
      </c>
      <c r="N2337" s="5">
        <f t="shared" si="309"/>
        <v>-636.48</v>
      </c>
    </row>
    <row r="2338" spans="1:14" x14ac:dyDescent="0.2">
      <c r="A2338" t="s">
        <v>0</v>
      </c>
      <c r="B2338" t="s">
        <v>5</v>
      </c>
      <c r="C2338" t="s">
        <v>5688</v>
      </c>
      <c r="D2338" t="s">
        <v>5689</v>
      </c>
      <c r="E2338" t="s">
        <v>5890</v>
      </c>
      <c r="F2338" t="s">
        <v>5891</v>
      </c>
      <c r="G2338" s="1">
        <v>44852</v>
      </c>
      <c r="H2338" s="5">
        <v>390</v>
      </c>
      <c r="I2338" s="4">
        <v>60</v>
      </c>
      <c r="J2338" s="3">
        <f t="shared" si="310"/>
        <v>44912</v>
      </c>
      <c r="K2338" t="s">
        <v>5889</v>
      </c>
      <c r="L2338" s="1">
        <v>44894</v>
      </c>
      <c r="M2338">
        <f t="shared" si="311"/>
        <v>-18</v>
      </c>
      <c r="N2338" s="5">
        <f t="shared" si="309"/>
        <v>-7020</v>
      </c>
    </row>
    <row r="2339" spans="1:14" x14ac:dyDescent="0.2">
      <c r="A2339" t="s">
        <v>0</v>
      </c>
      <c r="B2339" t="s">
        <v>5</v>
      </c>
      <c r="C2339" t="s">
        <v>5688</v>
      </c>
      <c r="D2339" t="s">
        <v>5689</v>
      </c>
      <c r="E2339" t="s">
        <v>5892</v>
      </c>
      <c r="F2339" t="s">
        <v>5893</v>
      </c>
      <c r="G2339" s="1">
        <v>44853</v>
      </c>
      <c r="H2339" s="5">
        <v>910</v>
      </c>
      <c r="I2339" s="4">
        <v>60</v>
      </c>
      <c r="J2339" s="3">
        <f t="shared" si="310"/>
        <v>44913</v>
      </c>
      <c r="K2339" t="s">
        <v>5889</v>
      </c>
      <c r="L2339" s="1">
        <v>44894</v>
      </c>
      <c r="M2339">
        <f t="shared" si="311"/>
        <v>-19</v>
      </c>
      <c r="N2339" s="5">
        <f t="shared" si="309"/>
        <v>-17290</v>
      </c>
    </row>
    <row r="2340" spans="1:14" x14ac:dyDescent="0.2">
      <c r="A2340" t="s">
        <v>0</v>
      </c>
      <c r="B2340" t="s">
        <v>5</v>
      </c>
      <c r="C2340" t="s">
        <v>5688</v>
      </c>
      <c r="D2340" t="s">
        <v>5689</v>
      </c>
      <c r="E2340" t="s">
        <v>5894</v>
      </c>
      <c r="F2340" t="s">
        <v>5895</v>
      </c>
      <c r="G2340" s="1">
        <v>44838</v>
      </c>
      <c r="H2340" s="5">
        <v>470.4</v>
      </c>
      <c r="I2340" s="4">
        <v>60</v>
      </c>
      <c r="J2340" s="3">
        <f t="shared" si="310"/>
        <v>44898</v>
      </c>
      <c r="K2340" t="s">
        <v>5889</v>
      </c>
      <c r="L2340" s="1">
        <v>44894</v>
      </c>
      <c r="M2340">
        <f t="shared" si="311"/>
        <v>-4</v>
      </c>
      <c r="N2340" s="5">
        <f t="shared" si="309"/>
        <v>-1881.6</v>
      </c>
    </row>
    <row r="2341" spans="1:14" x14ac:dyDescent="0.2">
      <c r="A2341" t="s">
        <v>0</v>
      </c>
      <c r="B2341" t="s">
        <v>5</v>
      </c>
      <c r="C2341" t="s">
        <v>5688</v>
      </c>
      <c r="D2341" t="s">
        <v>5689</v>
      </c>
      <c r="E2341" t="s">
        <v>5896</v>
      </c>
      <c r="F2341" t="s">
        <v>5897</v>
      </c>
      <c r="G2341" s="1">
        <v>44851</v>
      </c>
      <c r="H2341" s="5">
        <v>215.6</v>
      </c>
      <c r="I2341" s="4">
        <v>60</v>
      </c>
      <c r="J2341" s="3">
        <f t="shared" si="310"/>
        <v>44911</v>
      </c>
      <c r="K2341" t="s">
        <v>5889</v>
      </c>
      <c r="L2341" s="1">
        <v>44894</v>
      </c>
      <c r="M2341">
        <f t="shared" si="311"/>
        <v>-17</v>
      </c>
      <c r="N2341" s="5">
        <f t="shared" si="309"/>
        <v>-3665.2</v>
      </c>
    </row>
    <row r="2342" spans="1:14" x14ac:dyDescent="0.2">
      <c r="A2342" t="s">
        <v>0</v>
      </c>
      <c r="B2342" t="s">
        <v>5</v>
      </c>
      <c r="C2342" t="s">
        <v>5688</v>
      </c>
      <c r="D2342" t="s">
        <v>5689</v>
      </c>
      <c r="E2342" t="s">
        <v>5898</v>
      </c>
      <c r="F2342" t="s">
        <v>5899</v>
      </c>
      <c r="G2342" s="1">
        <v>44848</v>
      </c>
      <c r="H2342" s="5">
        <v>770.4</v>
      </c>
      <c r="I2342" s="4">
        <v>60</v>
      </c>
      <c r="J2342" s="3">
        <f t="shared" si="310"/>
        <v>44908</v>
      </c>
      <c r="K2342" t="s">
        <v>5889</v>
      </c>
      <c r="L2342" s="1">
        <v>44894</v>
      </c>
      <c r="M2342">
        <f t="shared" si="311"/>
        <v>-14</v>
      </c>
      <c r="N2342" s="5">
        <f t="shared" si="309"/>
        <v>-10785.6</v>
      </c>
    </row>
    <row r="2343" spans="1:14" x14ac:dyDescent="0.2">
      <c r="A2343" t="s">
        <v>0</v>
      </c>
      <c r="B2343" t="s">
        <v>5</v>
      </c>
      <c r="C2343" t="s">
        <v>5688</v>
      </c>
      <c r="D2343" t="s">
        <v>5689</v>
      </c>
      <c r="E2343" t="s">
        <v>5900</v>
      </c>
      <c r="F2343" t="s">
        <v>5901</v>
      </c>
      <c r="G2343" s="1">
        <v>44852</v>
      </c>
      <c r="H2343" s="5">
        <v>385.17</v>
      </c>
      <c r="I2343" s="4">
        <v>60</v>
      </c>
      <c r="J2343" s="3">
        <f t="shared" si="310"/>
        <v>44912</v>
      </c>
      <c r="K2343" t="s">
        <v>5889</v>
      </c>
      <c r="L2343" s="1">
        <v>44894</v>
      </c>
      <c r="M2343">
        <f t="shared" si="311"/>
        <v>-18</v>
      </c>
      <c r="N2343" s="5">
        <f t="shared" si="309"/>
        <v>-6933.06</v>
      </c>
    </row>
    <row r="2344" spans="1:14" x14ac:dyDescent="0.2">
      <c r="A2344" t="s">
        <v>0</v>
      </c>
      <c r="B2344" t="s">
        <v>5</v>
      </c>
      <c r="C2344" t="s">
        <v>5688</v>
      </c>
      <c r="D2344" t="s">
        <v>5689</v>
      </c>
      <c r="E2344" t="s">
        <v>5902</v>
      </c>
      <c r="F2344" t="s">
        <v>5903</v>
      </c>
      <c r="G2344" s="1">
        <v>44834</v>
      </c>
      <c r="H2344" s="5">
        <v>563.15</v>
      </c>
      <c r="I2344" s="4">
        <v>60</v>
      </c>
      <c r="J2344" s="3">
        <f t="shared" si="310"/>
        <v>44894</v>
      </c>
      <c r="K2344" t="s">
        <v>5889</v>
      </c>
      <c r="L2344" s="1">
        <v>44894</v>
      </c>
      <c r="M2344">
        <f t="shared" si="311"/>
        <v>0</v>
      </c>
      <c r="N2344" s="5">
        <f t="shared" si="309"/>
        <v>0</v>
      </c>
    </row>
    <row r="2345" spans="1:14" x14ac:dyDescent="0.2">
      <c r="A2345" t="s">
        <v>0</v>
      </c>
      <c r="B2345" t="s">
        <v>5</v>
      </c>
      <c r="C2345" t="s">
        <v>5688</v>
      </c>
      <c r="D2345" t="s">
        <v>5689</v>
      </c>
      <c r="E2345" t="s">
        <v>5904</v>
      </c>
      <c r="F2345" t="s">
        <v>5905</v>
      </c>
      <c r="G2345" s="1">
        <v>44834</v>
      </c>
      <c r="H2345" s="5">
        <v>23400</v>
      </c>
      <c r="I2345" s="4">
        <v>60</v>
      </c>
      <c r="J2345" s="3">
        <f t="shared" si="310"/>
        <v>44894</v>
      </c>
      <c r="K2345" t="s">
        <v>5889</v>
      </c>
      <c r="L2345" s="1">
        <v>44894</v>
      </c>
      <c r="M2345">
        <f t="shared" si="311"/>
        <v>0</v>
      </c>
      <c r="N2345" s="5">
        <f t="shared" si="309"/>
        <v>0</v>
      </c>
    </row>
    <row r="2346" spans="1:14" x14ac:dyDescent="0.2">
      <c r="A2346" t="s">
        <v>0</v>
      </c>
      <c r="B2346" t="s">
        <v>5</v>
      </c>
      <c r="C2346" t="s">
        <v>5688</v>
      </c>
      <c r="D2346" t="s">
        <v>5689</v>
      </c>
      <c r="E2346" t="s">
        <v>5906</v>
      </c>
      <c r="F2346" t="s">
        <v>5907</v>
      </c>
      <c r="G2346" s="1">
        <v>44846</v>
      </c>
      <c r="H2346" s="5">
        <v>1450</v>
      </c>
      <c r="I2346" s="4">
        <v>60</v>
      </c>
      <c r="J2346" s="3">
        <f t="shared" si="310"/>
        <v>44906</v>
      </c>
      <c r="K2346" t="s">
        <v>5889</v>
      </c>
      <c r="L2346" s="1">
        <v>44894</v>
      </c>
      <c r="M2346">
        <f t="shared" si="311"/>
        <v>-12</v>
      </c>
      <c r="N2346" s="5">
        <f t="shared" si="309"/>
        <v>-17400</v>
      </c>
    </row>
    <row r="2347" spans="1:14" x14ac:dyDescent="0.2">
      <c r="A2347" t="s">
        <v>0</v>
      </c>
      <c r="B2347" t="s">
        <v>5</v>
      </c>
      <c r="C2347" t="s">
        <v>5688</v>
      </c>
      <c r="D2347" t="s">
        <v>5689</v>
      </c>
      <c r="E2347" t="s">
        <v>5908</v>
      </c>
      <c r="F2347" t="s">
        <v>5909</v>
      </c>
      <c r="G2347" s="1">
        <v>44845</v>
      </c>
      <c r="H2347" s="5">
        <v>1450</v>
      </c>
      <c r="I2347" s="4">
        <v>60</v>
      </c>
      <c r="J2347" s="3">
        <f t="shared" si="310"/>
        <v>44905</v>
      </c>
      <c r="K2347" t="s">
        <v>5889</v>
      </c>
      <c r="L2347" s="1">
        <v>44894</v>
      </c>
      <c r="M2347">
        <f t="shared" si="311"/>
        <v>-11</v>
      </c>
      <c r="N2347" s="5">
        <f t="shared" si="309"/>
        <v>-15950</v>
      </c>
    </row>
    <row r="2348" spans="1:14" x14ac:dyDescent="0.2">
      <c r="A2348" t="s">
        <v>0</v>
      </c>
      <c r="B2348" t="s">
        <v>5</v>
      </c>
      <c r="C2348" t="s">
        <v>5688</v>
      </c>
      <c r="D2348" t="s">
        <v>5689</v>
      </c>
      <c r="E2348" t="s">
        <v>5910</v>
      </c>
      <c r="F2348" t="s">
        <v>5911</v>
      </c>
      <c r="G2348" s="1">
        <v>44838</v>
      </c>
      <c r="H2348" s="5">
        <v>1575</v>
      </c>
      <c r="I2348" s="4">
        <v>60</v>
      </c>
      <c r="J2348" s="3">
        <f t="shared" si="310"/>
        <v>44898</v>
      </c>
      <c r="K2348" t="s">
        <v>5889</v>
      </c>
      <c r="L2348" s="1">
        <v>44894</v>
      </c>
      <c r="M2348">
        <f t="shared" si="311"/>
        <v>-4</v>
      </c>
      <c r="N2348" s="5">
        <f t="shared" si="309"/>
        <v>-6300</v>
      </c>
    </row>
    <row r="2349" spans="1:14" x14ac:dyDescent="0.2">
      <c r="A2349" t="s">
        <v>0</v>
      </c>
      <c r="B2349" t="s">
        <v>5</v>
      </c>
      <c r="C2349" t="s">
        <v>5688</v>
      </c>
      <c r="D2349" t="s">
        <v>5689</v>
      </c>
      <c r="E2349" t="s">
        <v>5912</v>
      </c>
      <c r="F2349" t="s">
        <v>5913</v>
      </c>
      <c r="G2349" s="1">
        <v>44837</v>
      </c>
      <c r="H2349" s="5">
        <v>492.48</v>
      </c>
      <c r="I2349" s="4">
        <v>60</v>
      </c>
      <c r="J2349" s="3">
        <f t="shared" si="310"/>
        <v>44897</v>
      </c>
      <c r="K2349" t="s">
        <v>5889</v>
      </c>
      <c r="L2349" s="1">
        <v>44894</v>
      </c>
      <c r="M2349">
        <f t="shared" si="311"/>
        <v>-3</v>
      </c>
      <c r="N2349" s="5">
        <f t="shared" si="309"/>
        <v>-1477.44</v>
      </c>
    </row>
    <row r="2350" spans="1:14" x14ac:dyDescent="0.2">
      <c r="A2350" t="s">
        <v>0</v>
      </c>
      <c r="B2350" t="s">
        <v>5</v>
      </c>
      <c r="C2350" t="s">
        <v>5688</v>
      </c>
      <c r="D2350" t="s">
        <v>5689</v>
      </c>
      <c r="E2350" t="s">
        <v>5914</v>
      </c>
      <c r="F2350" t="s">
        <v>5915</v>
      </c>
      <c r="G2350" s="1">
        <v>44846</v>
      </c>
      <c r="H2350" s="5">
        <v>410.4</v>
      </c>
      <c r="I2350" s="4">
        <v>60</v>
      </c>
      <c r="J2350" s="3">
        <f t="shared" si="310"/>
        <v>44906</v>
      </c>
      <c r="K2350" t="s">
        <v>5889</v>
      </c>
      <c r="L2350" s="1">
        <v>44894</v>
      </c>
      <c r="M2350">
        <f t="shared" si="311"/>
        <v>-12</v>
      </c>
      <c r="N2350" s="5">
        <f t="shared" si="309"/>
        <v>-4924.7999999999993</v>
      </c>
    </row>
    <row r="2351" spans="1:14" x14ac:dyDescent="0.2">
      <c r="A2351" t="s">
        <v>0</v>
      </c>
      <c r="B2351" t="s">
        <v>5</v>
      </c>
      <c r="C2351" t="s">
        <v>5688</v>
      </c>
      <c r="D2351" t="s">
        <v>5689</v>
      </c>
      <c r="E2351" t="s">
        <v>5916</v>
      </c>
      <c r="F2351" t="s">
        <v>5917</v>
      </c>
      <c r="G2351" s="1">
        <v>44840</v>
      </c>
      <c r="H2351" s="5">
        <v>95</v>
      </c>
      <c r="I2351" s="4">
        <v>60</v>
      </c>
      <c r="J2351" s="3">
        <f t="shared" si="310"/>
        <v>44900</v>
      </c>
      <c r="K2351" t="s">
        <v>5889</v>
      </c>
      <c r="L2351" s="1">
        <v>44894</v>
      </c>
      <c r="M2351">
        <f t="shared" si="311"/>
        <v>-6</v>
      </c>
      <c r="N2351" s="5">
        <f t="shared" si="309"/>
        <v>-570</v>
      </c>
    </row>
    <row r="2352" spans="1:14" x14ac:dyDescent="0.2">
      <c r="A2352" t="s">
        <v>0</v>
      </c>
      <c r="B2352" t="s">
        <v>5</v>
      </c>
      <c r="C2352" t="s">
        <v>5688</v>
      </c>
      <c r="D2352" t="s">
        <v>5689</v>
      </c>
      <c r="E2352" t="s">
        <v>5918</v>
      </c>
      <c r="F2352" t="s">
        <v>5919</v>
      </c>
      <c r="G2352" s="1">
        <v>44834</v>
      </c>
      <c r="H2352" s="5">
        <v>95</v>
      </c>
      <c r="I2352" s="4">
        <v>60</v>
      </c>
      <c r="J2352" s="3">
        <f t="shared" si="310"/>
        <v>44894</v>
      </c>
      <c r="K2352" t="s">
        <v>5889</v>
      </c>
      <c r="L2352" s="1">
        <v>44894</v>
      </c>
      <c r="M2352">
        <f t="shared" si="311"/>
        <v>0</v>
      </c>
      <c r="N2352" s="5">
        <f t="shared" si="309"/>
        <v>0</v>
      </c>
    </row>
    <row r="2353" spans="1:14" x14ac:dyDescent="0.2">
      <c r="A2353" t="s">
        <v>0</v>
      </c>
      <c r="B2353" t="s">
        <v>5</v>
      </c>
      <c r="C2353" t="s">
        <v>5688</v>
      </c>
      <c r="D2353" t="s">
        <v>5689</v>
      </c>
      <c r="E2353" t="s">
        <v>5920</v>
      </c>
      <c r="F2353" t="s">
        <v>5921</v>
      </c>
      <c r="G2353" s="1">
        <v>44847</v>
      </c>
      <c r="H2353" s="5">
        <v>4500</v>
      </c>
      <c r="I2353" s="4">
        <v>60</v>
      </c>
      <c r="J2353" s="3">
        <f t="shared" si="310"/>
        <v>44907</v>
      </c>
      <c r="K2353" t="s">
        <v>5889</v>
      </c>
      <c r="L2353" s="1">
        <v>44894</v>
      </c>
      <c r="M2353">
        <f t="shared" si="311"/>
        <v>-13</v>
      </c>
      <c r="N2353" s="5">
        <f t="shared" si="309"/>
        <v>-58500</v>
      </c>
    </row>
    <row r="2354" spans="1:14" x14ac:dyDescent="0.2">
      <c r="A2354" t="s">
        <v>0</v>
      </c>
      <c r="B2354" t="s">
        <v>5</v>
      </c>
      <c r="C2354" t="s">
        <v>5688</v>
      </c>
      <c r="D2354" t="s">
        <v>5689</v>
      </c>
      <c r="E2354" t="s">
        <v>5922</v>
      </c>
      <c r="F2354" t="s">
        <v>5923</v>
      </c>
      <c r="G2354" s="1">
        <v>44839</v>
      </c>
      <c r="H2354" s="5">
        <v>630</v>
      </c>
      <c r="I2354" s="4">
        <v>60</v>
      </c>
      <c r="J2354" s="3">
        <f t="shared" si="310"/>
        <v>44899</v>
      </c>
      <c r="K2354" t="s">
        <v>5889</v>
      </c>
      <c r="L2354" s="1">
        <v>44894</v>
      </c>
      <c r="M2354">
        <f t="shared" si="311"/>
        <v>-5</v>
      </c>
      <c r="N2354" s="5">
        <f t="shared" si="309"/>
        <v>-3150</v>
      </c>
    </row>
    <row r="2355" spans="1:14" x14ac:dyDescent="0.2">
      <c r="A2355" t="s">
        <v>0</v>
      </c>
      <c r="B2355" t="s">
        <v>5</v>
      </c>
      <c r="C2355" t="s">
        <v>5688</v>
      </c>
      <c r="D2355" t="s">
        <v>5689</v>
      </c>
      <c r="E2355" t="s">
        <v>5924</v>
      </c>
      <c r="F2355" t="s">
        <v>5925</v>
      </c>
      <c r="G2355" s="1">
        <v>44845</v>
      </c>
      <c r="H2355" s="5">
        <v>16870</v>
      </c>
      <c r="I2355" s="4">
        <v>60</v>
      </c>
      <c r="J2355" s="3">
        <f t="shared" si="310"/>
        <v>44905</v>
      </c>
      <c r="K2355" t="s">
        <v>5889</v>
      </c>
      <c r="L2355" s="1">
        <v>44894</v>
      </c>
      <c r="M2355">
        <f t="shared" si="311"/>
        <v>-11</v>
      </c>
      <c r="N2355" s="5">
        <f t="shared" si="309"/>
        <v>-185570</v>
      </c>
    </row>
    <row r="2356" spans="1:14" x14ac:dyDescent="0.2">
      <c r="A2356" t="s">
        <v>0</v>
      </c>
      <c r="B2356" t="s">
        <v>5</v>
      </c>
      <c r="C2356" t="s">
        <v>5688</v>
      </c>
      <c r="D2356" t="s">
        <v>5689</v>
      </c>
      <c r="E2356" t="s">
        <v>5926</v>
      </c>
      <c r="F2356" t="s">
        <v>5927</v>
      </c>
      <c r="G2356" s="1">
        <v>44844</v>
      </c>
      <c r="H2356" s="5">
        <v>16870</v>
      </c>
      <c r="I2356" s="4">
        <v>60</v>
      </c>
      <c r="J2356" s="3">
        <f t="shared" si="310"/>
        <v>44904</v>
      </c>
      <c r="K2356" t="s">
        <v>5889</v>
      </c>
      <c r="L2356" s="1">
        <v>44894</v>
      </c>
      <c r="M2356">
        <f t="shared" si="311"/>
        <v>-10</v>
      </c>
      <c r="N2356" s="5">
        <f t="shared" si="309"/>
        <v>-168700</v>
      </c>
    </row>
    <row r="2357" spans="1:14" x14ac:dyDescent="0.2">
      <c r="A2357" t="s">
        <v>0</v>
      </c>
      <c r="B2357" t="s">
        <v>5</v>
      </c>
      <c r="C2357" t="s">
        <v>5688</v>
      </c>
      <c r="D2357" t="s">
        <v>5689</v>
      </c>
      <c r="E2357" t="s">
        <v>5928</v>
      </c>
      <c r="F2357" t="s">
        <v>5929</v>
      </c>
      <c r="G2357" s="1">
        <v>44834</v>
      </c>
      <c r="H2357" s="5">
        <v>349.19</v>
      </c>
      <c r="I2357" s="4">
        <v>60</v>
      </c>
      <c r="J2357" s="3">
        <f t="shared" si="310"/>
        <v>44894</v>
      </c>
      <c r="K2357" t="s">
        <v>5889</v>
      </c>
      <c r="L2357" s="1">
        <v>44894</v>
      </c>
      <c r="M2357">
        <f t="shared" si="311"/>
        <v>0</v>
      </c>
      <c r="N2357" s="5">
        <f t="shared" ref="N2357:N2420" si="312">M2357*H2357</f>
        <v>0</v>
      </c>
    </row>
    <row r="2358" spans="1:14" x14ac:dyDescent="0.2">
      <c r="A2358" t="s">
        <v>0</v>
      </c>
      <c r="B2358" t="s">
        <v>5</v>
      </c>
      <c r="C2358" t="s">
        <v>5688</v>
      </c>
      <c r="D2358" t="s">
        <v>5689</v>
      </c>
      <c r="E2358" t="s">
        <v>5930</v>
      </c>
      <c r="F2358" t="s">
        <v>5931</v>
      </c>
      <c r="G2358" s="1">
        <v>44845</v>
      </c>
      <c r="H2358" s="5">
        <v>522.69000000000005</v>
      </c>
      <c r="I2358" s="4">
        <v>60</v>
      </c>
      <c r="J2358" s="3">
        <f t="shared" ref="J2358:J2421" si="313">G2358+I2358</f>
        <v>44905</v>
      </c>
      <c r="K2358" t="s">
        <v>5889</v>
      </c>
      <c r="L2358" s="1">
        <v>44894</v>
      </c>
      <c r="M2358">
        <f t="shared" ref="M2358:M2421" si="314">L2358-J2358</f>
        <v>-11</v>
      </c>
      <c r="N2358" s="5">
        <f t="shared" si="312"/>
        <v>-5749.59</v>
      </c>
    </row>
    <row r="2359" spans="1:14" x14ac:dyDescent="0.2">
      <c r="A2359" t="s">
        <v>0</v>
      </c>
      <c r="B2359" t="s">
        <v>5</v>
      </c>
      <c r="C2359" t="s">
        <v>5688</v>
      </c>
      <c r="D2359" t="s">
        <v>5689</v>
      </c>
      <c r="E2359" t="s">
        <v>5933</v>
      </c>
      <c r="F2359" t="s">
        <v>5934</v>
      </c>
      <c r="G2359" s="1">
        <v>44862</v>
      </c>
      <c r="H2359" s="5">
        <v>215.6</v>
      </c>
      <c r="I2359" s="4">
        <v>60</v>
      </c>
      <c r="J2359" s="3">
        <f t="shared" si="313"/>
        <v>44922</v>
      </c>
      <c r="K2359" t="s">
        <v>5932</v>
      </c>
      <c r="L2359" s="1">
        <v>44894</v>
      </c>
      <c r="M2359">
        <f t="shared" si="314"/>
        <v>-28</v>
      </c>
      <c r="N2359" s="5">
        <f t="shared" si="312"/>
        <v>-6036.8</v>
      </c>
    </row>
    <row r="2360" spans="1:14" x14ac:dyDescent="0.2">
      <c r="A2360" t="s">
        <v>0</v>
      </c>
      <c r="B2360" t="s">
        <v>5</v>
      </c>
      <c r="C2360" t="s">
        <v>5688</v>
      </c>
      <c r="D2360" t="s">
        <v>5689</v>
      </c>
      <c r="E2360" t="s">
        <v>5935</v>
      </c>
      <c r="F2360" t="s">
        <v>5936</v>
      </c>
      <c r="G2360" s="1">
        <v>44855</v>
      </c>
      <c r="H2360" s="5">
        <v>194.75</v>
      </c>
      <c r="I2360" s="4">
        <v>60</v>
      </c>
      <c r="J2360" s="3">
        <f t="shared" si="313"/>
        <v>44915</v>
      </c>
      <c r="K2360" t="s">
        <v>5932</v>
      </c>
      <c r="L2360" s="1">
        <v>44894</v>
      </c>
      <c r="M2360">
        <f t="shared" si="314"/>
        <v>-21</v>
      </c>
      <c r="N2360" s="5">
        <f t="shared" si="312"/>
        <v>-4089.75</v>
      </c>
    </row>
    <row r="2361" spans="1:14" x14ac:dyDescent="0.2">
      <c r="A2361" t="s">
        <v>0</v>
      </c>
      <c r="B2361" t="s">
        <v>5</v>
      </c>
      <c r="C2361" t="s">
        <v>5688</v>
      </c>
      <c r="D2361" t="s">
        <v>5689</v>
      </c>
      <c r="E2361" t="s">
        <v>5937</v>
      </c>
      <c r="F2361" t="s">
        <v>5938</v>
      </c>
      <c r="G2361" s="1">
        <v>44742</v>
      </c>
      <c r="H2361" s="5">
        <v>8700</v>
      </c>
      <c r="I2361" s="4">
        <v>60</v>
      </c>
      <c r="J2361" s="3">
        <f t="shared" si="313"/>
        <v>44802</v>
      </c>
      <c r="K2361" t="s">
        <v>5932</v>
      </c>
      <c r="L2361" s="1">
        <v>44894</v>
      </c>
      <c r="M2361">
        <f t="shared" si="314"/>
        <v>92</v>
      </c>
      <c r="N2361" s="5">
        <f t="shared" si="312"/>
        <v>800400</v>
      </c>
    </row>
    <row r="2362" spans="1:14" x14ac:dyDescent="0.2">
      <c r="A2362" t="s">
        <v>0</v>
      </c>
      <c r="B2362" t="s">
        <v>5</v>
      </c>
      <c r="C2362" t="s">
        <v>5688</v>
      </c>
      <c r="D2362" t="s">
        <v>5689</v>
      </c>
      <c r="E2362" t="s">
        <v>5939</v>
      </c>
      <c r="F2362" t="s">
        <v>5940</v>
      </c>
      <c r="G2362" s="1">
        <v>44742</v>
      </c>
      <c r="H2362" s="5">
        <v>2900</v>
      </c>
      <c r="I2362" s="4">
        <v>60</v>
      </c>
      <c r="J2362" s="3">
        <f t="shared" si="313"/>
        <v>44802</v>
      </c>
      <c r="K2362" t="s">
        <v>5932</v>
      </c>
      <c r="L2362" s="1">
        <v>44894</v>
      </c>
      <c r="M2362">
        <f t="shared" si="314"/>
        <v>92</v>
      </c>
      <c r="N2362" s="5">
        <f t="shared" si="312"/>
        <v>266800</v>
      </c>
    </row>
    <row r="2363" spans="1:14" x14ac:dyDescent="0.2">
      <c r="A2363" t="s">
        <v>0</v>
      </c>
      <c r="B2363" t="s">
        <v>5</v>
      </c>
      <c r="C2363" t="s">
        <v>5688</v>
      </c>
      <c r="D2363" t="s">
        <v>5689</v>
      </c>
      <c r="E2363" t="s">
        <v>5941</v>
      </c>
      <c r="F2363" t="s">
        <v>5942</v>
      </c>
      <c r="G2363" s="1">
        <v>44859</v>
      </c>
      <c r="H2363" s="5">
        <v>3006.64</v>
      </c>
      <c r="I2363" s="4">
        <v>60</v>
      </c>
      <c r="J2363" s="3">
        <f t="shared" si="313"/>
        <v>44919</v>
      </c>
      <c r="K2363" t="s">
        <v>5932</v>
      </c>
      <c r="L2363" s="1">
        <v>44894</v>
      </c>
      <c r="M2363">
        <f t="shared" si="314"/>
        <v>-25</v>
      </c>
      <c r="N2363" s="5">
        <f t="shared" si="312"/>
        <v>-75166</v>
      </c>
    </row>
    <row r="2364" spans="1:14" x14ac:dyDescent="0.2">
      <c r="A2364" t="s">
        <v>0</v>
      </c>
      <c r="B2364" t="s">
        <v>5</v>
      </c>
      <c r="C2364" t="s">
        <v>5688</v>
      </c>
      <c r="D2364" t="s">
        <v>5689</v>
      </c>
      <c r="E2364" t="s">
        <v>5943</v>
      </c>
      <c r="F2364" t="s">
        <v>5944</v>
      </c>
      <c r="G2364" s="1">
        <v>44847</v>
      </c>
      <c r="H2364" s="5">
        <v>3006.64</v>
      </c>
      <c r="I2364" s="4">
        <v>60</v>
      </c>
      <c r="J2364" s="3">
        <f t="shared" si="313"/>
        <v>44907</v>
      </c>
      <c r="K2364" t="s">
        <v>5932</v>
      </c>
      <c r="L2364" s="1">
        <v>44894</v>
      </c>
      <c r="M2364">
        <f t="shared" si="314"/>
        <v>-13</v>
      </c>
      <c r="N2364" s="5">
        <f t="shared" si="312"/>
        <v>-39086.32</v>
      </c>
    </row>
    <row r="2365" spans="1:14" x14ac:dyDescent="0.2">
      <c r="A2365" t="s">
        <v>0</v>
      </c>
      <c r="B2365" t="s">
        <v>5</v>
      </c>
      <c r="C2365" t="s">
        <v>5688</v>
      </c>
      <c r="D2365" t="s">
        <v>5689</v>
      </c>
      <c r="E2365" t="s">
        <v>5945</v>
      </c>
      <c r="F2365" t="s">
        <v>5946</v>
      </c>
      <c r="G2365" s="1">
        <v>44845</v>
      </c>
      <c r="H2365" s="5">
        <v>2822.4</v>
      </c>
      <c r="I2365" s="4">
        <v>60</v>
      </c>
      <c r="J2365" s="3">
        <f t="shared" si="313"/>
        <v>44905</v>
      </c>
      <c r="K2365" t="s">
        <v>5932</v>
      </c>
      <c r="L2365" s="1">
        <v>44894</v>
      </c>
      <c r="M2365">
        <f t="shared" si="314"/>
        <v>-11</v>
      </c>
      <c r="N2365" s="5">
        <f t="shared" si="312"/>
        <v>-31046.400000000001</v>
      </c>
    </row>
    <row r="2366" spans="1:14" x14ac:dyDescent="0.2">
      <c r="A2366" t="s">
        <v>0</v>
      </c>
      <c r="B2366" t="s">
        <v>5</v>
      </c>
      <c r="C2366" t="s">
        <v>5688</v>
      </c>
      <c r="D2366" t="s">
        <v>5689</v>
      </c>
      <c r="E2366" t="s">
        <v>5947</v>
      </c>
      <c r="F2366" t="s">
        <v>5948</v>
      </c>
      <c r="G2366" s="1">
        <v>44834</v>
      </c>
      <c r="H2366" s="5">
        <v>2900</v>
      </c>
      <c r="I2366" s="4">
        <v>60</v>
      </c>
      <c r="J2366" s="3">
        <f t="shared" si="313"/>
        <v>44894</v>
      </c>
      <c r="K2366" t="s">
        <v>5932</v>
      </c>
      <c r="L2366" s="1">
        <v>44894</v>
      </c>
      <c r="M2366">
        <f t="shared" si="314"/>
        <v>0</v>
      </c>
      <c r="N2366" s="5">
        <f t="shared" si="312"/>
        <v>0</v>
      </c>
    </row>
    <row r="2367" spans="1:14" x14ac:dyDescent="0.2">
      <c r="A2367" t="s">
        <v>0</v>
      </c>
      <c r="B2367" t="s">
        <v>5</v>
      </c>
      <c r="C2367" t="s">
        <v>5688</v>
      </c>
      <c r="D2367" t="s">
        <v>5689</v>
      </c>
      <c r="E2367" t="s">
        <v>5949</v>
      </c>
      <c r="F2367" t="s">
        <v>5950</v>
      </c>
      <c r="G2367" s="1">
        <v>44834</v>
      </c>
      <c r="H2367" s="5">
        <v>8700</v>
      </c>
      <c r="I2367" s="4">
        <v>60</v>
      </c>
      <c r="J2367" s="3">
        <f t="shared" si="313"/>
        <v>44894</v>
      </c>
      <c r="K2367" t="s">
        <v>5932</v>
      </c>
      <c r="L2367" s="1">
        <v>44894</v>
      </c>
      <c r="M2367">
        <f t="shared" si="314"/>
        <v>0</v>
      </c>
      <c r="N2367" s="5">
        <f t="shared" si="312"/>
        <v>0</v>
      </c>
    </row>
    <row r="2368" spans="1:14" x14ac:dyDescent="0.2">
      <c r="A2368" t="s">
        <v>0</v>
      </c>
      <c r="B2368" t="s">
        <v>5</v>
      </c>
      <c r="C2368" t="s">
        <v>5688</v>
      </c>
      <c r="D2368" t="s">
        <v>5689</v>
      </c>
      <c r="E2368" t="s">
        <v>5951</v>
      </c>
      <c r="F2368" t="s">
        <v>5952</v>
      </c>
      <c r="G2368" s="1">
        <v>44848</v>
      </c>
      <c r="H2368" s="5">
        <v>19680</v>
      </c>
      <c r="I2368" s="4">
        <v>60</v>
      </c>
      <c r="J2368" s="3">
        <f t="shared" si="313"/>
        <v>44908</v>
      </c>
      <c r="K2368" t="s">
        <v>5932</v>
      </c>
      <c r="L2368" s="1">
        <v>44894</v>
      </c>
      <c r="M2368">
        <f t="shared" si="314"/>
        <v>-14</v>
      </c>
      <c r="N2368" s="5">
        <f t="shared" si="312"/>
        <v>-275520</v>
      </c>
    </row>
    <row r="2369" spans="1:14" x14ac:dyDescent="0.2">
      <c r="A2369" t="s">
        <v>0</v>
      </c>
      <c r="B2369" t="s">
        <v>5</v>
      </c>
      <c r="C2369" t="s">
        <v>5688</v>
      </c>
      <c r="D2369" t="s">
        <v>5689</v>
      </c>
      <c r="E2369" t="s">
        <v>5953</v>
      </c>
      <c r="F2369" t="s">
        <v>5954</v>
      </c>
      <c r="G2369" s="1">
        <v>44862</v>
      </c>
      <c r="H2369" s="5">
        <v>183.96</v>
      </c>
      <c r="I2369" s="4">
        <v>60</v>
      </c>
      <c r="J2369" s="3">
        <f t="shared" si="313"/>
        <v>44922</v>
      </c>
      <c r="K2369" t="s">
        <v>5932</v>
      </c>
      <c r="L2369" s="1">
        <v>44894</v>
      </c>
      <c r="M2369">
        <f t="shared" si="314"/>
        <v>-28</v>
      </c>
      <c r="N2369" s="5">
        <f t="shared" si="312"/>
        <v>-5150.88</v>
      </c>
    </row>
    <row r="2370" spans="1:14" x14ac:dyDescent="0.2">
      <c r="A2370" t="s">
        <v>0</v>
      </c>
      <c r="B2370" t="s">
        <v>5</v>
      </c>
      <c r="C2370" t="s">
        <v>5688</v>
      </c>
      <c r="D2370" t="s">
        <v>5689</v>
      </c>
      <c r="E2370" t="s">
        <v>5955</v>
      </c>
      <c r="F2370" t="s">
        <v>5956</v>
      </c>
      <c r="G2370" s="1">
        <v>44860</v>
      </c>
      <c r="H2370" s="5">
        <v>131.4</v>
      </c>
      <c r="I2370" s="4">
        <v>60</v>
      </c>
      <c r="J2370" s="3">
        <f t="shared" si="313"/>
        <v>44920</v>
      </c>
      <c r="K2370" t="s">
        <v>5932</v>
      </c>
      <c r="L2370" s="1">
        <v>44894</v>
      </c>
      <c r="M2370">
        <f t="shared" si="314"/>
        <v>-26</v>
      </c>
      <c r="N2370" s="5">
        <f t="shared" si="312"/>
        <v>-3416.4</v>
      </c>
    </row>
    <row r="2371" spans="1:14" x14ac:dyDescent="0.2">
      <c r="A2371" t="s">
        <v>0</v>
      </c>
      <c r="B2371" t="s">
        <v>5</v>
      </c>
      <c r="C2371" t="s">
        <v>5688</v>
      </c>
      <c r="D2371" t="s">
        <v>5689</v>
      </c>
      <c r="E2371" t="s">
        <v>5957</v>
      </c>
      <c r="F2371" t="s">
        <v>5958</v>
      </c>
      <c r="G2371" s="1">
        <v>44858</v>
      </c>
      <c r="H2371" s="5">
        <v>277.2</v>
      </c>
      <c r="I2371" s="4">
        <v>60</v>
      </c>
      <c r="J2371" s="3">
        <f t="shared" si="313"/>
        <v>44918</v>
      </c>
      <c r="K2371" t="s">
        <v>5932</v>
      </c>
      <c r="L2371" s="1">
        <v>44894</v>
      </c>
      <c r="M2371">
        <f t="shared" si="314"/>
        <v>-24</v>
      </c>
      <c r="N2371" s="5">
        <f t="shared" si="312"/>
        <v>-6652.7999999999993</v>
      </c>
    </row>
    <row r="2372" spans="1:14" x14ac:dyDescent="0.2">
      <c r="A2372" t="s">
        <v>0</v>
      </c>
      <c r="B2372" t="s">
        <v>5</v>
      </c>
      <c r="C2372" t="s">
        <v>5688</v>
      </c>
      <c r="D2372" t="s">
        <v>5689</v>
      </c>
      <c r="E2372" t="s">
        <v>5959</v>
      </c>
      <c r="F2372" t="s">
        <v>5960</v>
      </c>
      <c r="G2372" s="1">
        <v>44859</v>
      </c>
      <c r="H2372" s="5">
        <v>50.41</v>
      </c>
      <c r="I2372" s="4">
        <v>60</v>
      </c>
      <c r="J2372" s="3">
        <f t="shared" si="313"/>
        <v>44919</v>
      </c>
      <c r="K2372" t="s">
        <v>5932</v>
      </c>
      <c r="L2372" s="1">
        <v>44894</v>
      </c>
      <c r="M2372">
        <f t="shared" si="314"/>
        <v>-25</v>
      </c>
      <c r="N2372" s="5">
        <f t="shared" si="312"/>
        <v>-1260.25</v>
      </c>
    </row>
    <row r="2373" spans="1:14" x14ac:dyDescent="0.2">
      <c r="A2373" t="s">
        <v>0</v>
      </c>
      <c r="B2373" t="s">
        <v>5</v>
      </c>
      <c r="C2373" t="s">
        <v>5688</v>
      </c>
      <c r="D2373" t="s">
        <v>5689</v>
      </c>
      <c r="E2373" t="s">
        <v>5961</v>
      </c>
      <c r="F2373" t="s">
        <v>5962</v>
      </c>
      <c r="G2373" s="1">
        <v>44855</v>
      </c>
      <c r="H2373" s="5">
        <v>453.69</v>
      </c>
      <c r="I2373" s="4">
        <v>60</v>
      </c>
      <c r="J2373" s="3">
        <f t="shared" si="313"/>
        <v>44915</v>
      </c>
      <c r="K2373" t="s">
        <v>5932</v>
      </c>
      <c r="L2373" s="1">
        <v>44894</v>
      </c>
      <c r="M2373">
        <f t="shared" si="314"/>
        <v>-21</v>
      </c>
      <c r="N2373" s="5">
        <f t="shared" si="312"/>
        <v>-9527.49</v>
      </c>
    </row>
    <row r="2374" spans="1:14" x14ac:dyDescent="0.2">
      <c r="A2374" t="s">
        <v>0</v>
      </c>
      <c r="B2374" t="s">
        <v>5</v>
      </c>
      <c r="C2374" t="s">
        <v>5688</v>
      </c>
      <c r="D2374" t="s">
        <v>5689</v>
      </c>
      <c r="E2374" t="s">
        <v>5963</v>
      </c>
      <c r="F2374" t="s">
        <v>5964</v>
      </c>
      <c r="G2374" s="1">
        <v>44855</v>
      </c>
      <c r="H2374" s="5">
        <v>453.69</v>
      </c>
      <c r="I2374" s="4">
        <v>60</v>
      </c>
      <c r="J2374" s="3">
        <f t="shared" si="313"/>
        <v>44915</v>
      </c>
      <c r="K2374" t="s">
        <v>5932</v>
      </c>
      <c r="L2374" s="1">
        <v>44894</v>
      </c>
      <c r="M2374">
        <f t="shared" si="314"/>
        <v>-21</v>
      </c>
      <c r="N2374" s="5">
        <f t="shared" si="312"/>
        <v>-9527.49</v>
      </c>
    </row>
    <row r="2375" spans="1:14" x14ac:dyDescent="0.2">
      <c r="A2375" t="s">
        <v>0</v>
      </c>
      <c r="B2375" t="s">
        <v>5</v>
      </c>
      <c r="C2375" t="s">
        <v>5688</v>
      </c>
      <c r="D2375" t="s">
        <v>5689</v>
      </c>
      <c r="E2375" t="s">
        <v>5965</v>
      </c>
      <c r="F2375" t="s">
        <v>5966</v>
      </c>
      <c r="G2375" s="1">
        <v>44858</v>
      </c>
      <c r="H2375" s="5">
        <v>82.44</v>
      </c>
      <c r="I2375" s="4">
        <v>60</v>
      </c>
      <c r="J2375" s="3">
        <f t="shared" si="313"/>
        <v>44918</v>
      </c>
      <c r="K2375" t="s">
        <v>5932</v>
      </c>
      <c r="L2375" s="1">
        <v>44894</v>
      </c>
      <c r="M2375">
        <f t="shared" si="314"/>
        <v>-24</v>
      </c>
      <c r="N2375" s="5">
        <f t="shared" si="312"/>
        <v>-1978.56</v>
      </c>
    </row>
    <row r="2376" spans="1:14" x14ac:dyDescent="0.2">
      <c r="A2376" t="s">
        <v>0</v>
      </c>
      <c r="B2376" t="s">
        <v>5</v>
      </c>
      <c r="C2376" t="s">
        <v>5688</v>
      </c>
      <c r="D2376" t="s">
        <v>5689</v>
      </c>
      <c r="E2376" t="s">
        <v>5967</v>
      </c>
      <c r="F2376" t="s">
        <v>5968</v>
      </c>
      <c r="G2376" s="1">
        <v>44848</v>
      </c>
      <c r="H2376" s="5">
        <v>1030.68</v>
      </c>
      <c r="I2376" s="4">
        <v>60</v>
      </c>
      <c r="J2376" s="3">
        <f t="shared" si="313"/>
        <v>44908</v>
      </c>
      <c r="K2376" t="s">
        <v>5932</v>
      </c>
      <c r="L2376" s="1">
        <v>44894</v>
      </c>
      <c r="M2376">
        <f t="shared" si="314"/>
        <v>-14</v>
      </c>
      <c r="N2376" s="5">
        <f t="shared" si="312"/>
        <v>-14429.52</v>
      </c>
    </row>
    <row r="2377" spans="1:14" x14ac:dyDescent="0.2">
      <c r="A2377" t="s">
        <v>0</v>
      </c>
      <c r="B2377" t="s">
        <v>5</v>
      </c>
      <c r="C2377" t="s">
        <v>5688</v>
      </c>
      <c r="D2377" t="s">
        <v>5689</v>
      </c>
      <c r="E2377" t="s">
        <v>5969</v>
      </c>
      <c r="F2377" t="s">
        <v>5970</v>
      </c>
      <c r="G2377" s="1">
        <v>44861</v>
      </c>
      <c r="H2377" s="5">
        <v>85</v>
      </c>
      <c r="I2377" s="4">
        <v>60</v>
      </c>
      <c r="J2377" s="3">
        <f t="shared" si="313"/>
        <v>44921</v>
      </c>
      <c r="K2377" t="s">
        <v>5932</v>
      </c>
      <c r="L2377" s="1">
        <v>44894</v>
      </c>
      <c r="M2377">
        <f t="shared" si="314"/>
        <v>-27</v>
      </c>
      <c r="N2377" s="5">
        <f t="shared" si="312"/>
        <v>-2295</v>
      </c>
    </row>
    <row r="2378" spans="1:14" x14ac:dyDescent="0.2">
      <c r="A2378" t="s">
        <v>0</v>
      </c>
      <c r="B2378" t="s">
        <v>5</v>
      </c>
      <c r="C2378" t="s">
        <v>5688</v>
      </c>
      <c r="D2378" t="s">
        <v>5689</v>
      </c>
      <c r="E2378" t="s">
        <v>5971</v>
      </c>
      <c r="F2378" t="s">
        <v>5972</v>
      </c>
      <c r="G2378" s="1">
        <v>44853</v>
      </c>
      <c r="H2378" s="5">
        <v>550</v>
      </c>
      <c r="I2378" s="4">
        <v>60</v>
      </c>
      <c r="J2378" s="3">
        <f t="shared" si="313"/>
        <v>44913</v>
      </c>
      <c r="K2378" t="s">
        <v>5932</v>
      </c>
      <c r="L2378" s="1">
        <v>44894</v>
      </c>
      <c r="M2378">
        <f t="shared" si="314"/>
        <v>-19</v>
      </c>
      <c r="N2378" s="5">
        <f t="shared" si="312"/>
        <v>-10450</v>
      </c>
    </row>
    <row r="2379" spans="1:14" x14ac:dyDescent="0.2">
      <c r="A2379" t="s">
        <v>0</v>
      </c>
      <c r="B2379" t="s">
        <v>5</v>
      </c>
      <c r="C2379" t="s">
        <v>5688</v>
      </c>
      <c r="D2379" t="s">
        <v>5689</v>
      </c>
      <c r="E2379" t="s">
        <v>5973</v>
      </c>
      <c r="F2379" t="s">
        <v>5974</v>
      </c>
      <c r="G2379" s="1">
        <v>44853</v>
      </c>
      <c r="H2379" s="5">
        <v>85</v>
      </c>
      <c r="I2379" s="4">
        <v>60</v>
      </c>
      <c r="J2379" s="3">
        <f t="shared" si="313"/>
        <v>44913</v>
      </c>
      <c r="K2379" t="s">
        <v>5932</v>
      </c>
      <c r="L2379" s="1">
        <v>44894</v>
      </c>
      <c r="M2379">
        <f t="shared" si="314"/>
        <v>-19</v>
      </c>
      <c r="N2379" s="5">
        <f t="shared" si="312"/>
        <v>-1615</v>
      </c>
    </row>
    <row r="2380" spans="1:14" x14ac:dyDescent="0.2">
      <c r="A2380" t="s">
        <v>0</v>
      </c>
      <c r="B2380" t="s">
        <v>5</v>
      </c>
      <c r="C2380" t="s">
        <v>5688</v>
      </c>
      <c r="D2380" t="s">
        <v>5689</v>
      </c>
      <c r="E2380" t="s">
        <v>5975</v>
      </c>
      <c r="F2380" t="s">
        <v>5976</v>
      </c>
      <c r="G2380" s="1">
        <v>44853</v>
      </c>
      <c r="H2380" s="5">
        <v>170</v>
      </c>
      <c r="I2380" s="4">
        <v>60</v>
      </c>
      <c r="J2380" s="3">
        <f t="shared" si="313"/>
        <v>44913</v>
      </c>
      <c r="K2380" t="s">
        <v>5932</v>
      </c>
      <c r="L2380" s="1">
        <v>44894</v>
      </c>
      <c r="M2380">
        <f t="shared" si="314"/>
        <v>-19</v>
      </c>
      <c r="N2380" s="5">
        <f t="shared" si="312"/>
        <v>-3230</v>
      </c>
    </row>
    <row r="2381" spans="1:14" x14ac:dyDescent="0.2">
      <c r="A2381" t="s">
        <v>0</v>
      </c>
      <c r="B2381" t="s">
        <v>5</v>
      </c>
      <c r="C2381" t="s">
        <v>5688</v>
      </c>
      <c r="D2381" t="s">
        <v>5689</v>
      </c>
      <c r="E2381" t="s">
        <v>5977</v>
      </c>
      <c r="F2381" t="s">
        <v>5978</v>
      </c>
      <c r="G2381" s="1">
        <v>44847</v>
      </c>
      <c r="H2381" s="5">
        <v>190</v>
      </c>
      <c r="I2381" s="4">
        <v>60</v>
      </c>
      <c r="J2381" s="3">
        <f t="shared" si="313"/>
        <v>44907</v>
      </c>
      <c r="K2381" t="s">
        <v>5932</v>
      </c>
      <c r="L2381" s="1">
        <v>44894</v>
      </c>
      <c r="M2381">
        <f t="shared" si="314"/>
        <v>-13</v>
      </c>
      <c r="N2381" s="5">
        <f t="shared" si="312"/>
        <v>-2470</v>
      </c>
    </row>
    <row r="2382" spans="1:14" x14ac:dyDescent="0.2">
      <c r="A2382" t="s">
        <v>0</v>
      </c>
      <c r="B2382" t="s">
        <v>5</v>
      </c>
      <c r="C2382" t="s">
        <v>5688</v>
      </c>
      <c r="D2382" t="s">
        <v>5689</v>
      </c>
      <c r="E2382" t="s">
        <v>5979</v>
      </c>
      <c r="F2382" t="s">
        <v>5980</v>
      </c>
      <c r="G2382" s="1">
        <v>44847</v>
      </c>
      <c r="H2382" s="5">
        <v>4480.8</v>
      </c>
      <c r="I2382" s="4">
        <v>60</v>
      </c>
      <c r="J2382" s="3">
        <f t="shared" si="313"/>
        <v>44907</v>
      </c>
      <c r="K2382" t="s">
        <v>5932</v>
      </c>
      <c r="L2382" s="1">
        <v>44894</v>
      </c>
      <c r="M2382">
        <f t="shared" si="314"/>
        <v>-13</v>
      </c>
      <c r="N2382" s="5">
        <f t="shared" si="312"/>
        <v>-58250.400000000001</v>
      </c>
    </row>
    <row r="2383" spans="1:14" x14ac:dyDescent="0.2">
      <c r="A2383" t="s">
        <v>0</v>
      </c>
      <c r="B2383" t="s">
        <v>5</v>
      </c>
      <c r="C2383" t="s">
        <v>5688</v>
      </c>
      <c r="D2383" t="s">
        <v>5689</v>
      </c>
      <c r="E2383" t="s">
        <v>5981</v>
      </c>
      <c r="F2383" t="s">
        <v>5982</v>
      </c>
      <c r="G2383" s="1">
        <v>44854</v>
      </c>
      <c r="H2383" s="5">
        <v>1260</v>
      </c>
      <c r="I2383" s="4">
        <v>60</v>
      </c>
      <c r="J2383" s="3">
        <f t="shared" si="313"/>
        <v>44914</v>
      </c>
      <c r="K2383" t="s">
        <v>5932</v>
      </c>
      <c r="L2383" s="1">
        <v>44894</v>
      </c>
      <c r="M2383">
        <f t="shared" si="314"/>
        <v>-20</v>
      </c>
      <c r="N2383" s="5">
        <f t="shared" si="312"/>
        <v>-25200</v>
      </c>
    </row>
    <row r="2384" spans="1:14" x14ac:dyDescent="0.2">
      <c r="A2384" t="s">
        <v>0</v>
      </c>
      <c r="B2384" t="s">
        <v>5</v>
      </c>
      <c r="C2384" t="s">
        <v>5688</v>
      </c>
      <c r="D2384" t="s">
        <v>5689</v>
      </c>
      <c r="E2384" t="s">
        <v>5983</v>
      </c>
      <c r="F2384" t="s">
        <v>5984</v>
      </c>
      <c r="G2384" s="1">
        <v>44861</v>
      </c>
      <c r="H2384" s="5">
        <v>8640</v>
      </c>
      <c r="I2384" s="4">
        <v>60</v>
      </c>
      <c r="J2384" s="3">
        <f t="shared" si="313"/>
        <v>44921</v>
      </c>
      <c r="K2384" t="s">
        <v>5932</v>
      </c>
      <c r="L2384" s="1">
        <v>44894</v>
      </c>
      <c r="M2384">
        <f t="shared" si="314"/>
        <v>-27</v>
      </c>
      <c r="N2384" s="5">
        <f t="shared" si="312"/>
        <v>-233280</v>
      </c>
    </row>
    <row r="2385" spans="1:14" x14ac:dyDescent="0.2">
      <c r="A2385" t="s">
        <v>0</v>
      </c>
      <c r="B2385" t="s">
        <v>5</v>
      </c>
      <c r="C2385" t="s">
        <v>5688</v>
      </c>
      <c r="D2385" t="s">
        <v>5689</v>
      </c>
      <c r="E2385" t="s">
        <v>5985</v>
      </c>
      <c r="F2385" t="s">
        <v>5986</v>
      </c>
      <c r="G2385" s="1">
        <v>44839</v>
      </c>
      <c r="H2385" s="5">
        <v>6960</v>
      </c>
      <c r="I2385" s="4">
        <v>60</v>
      </c>
      <c r="J2385" s="3">
        <f t="shared" si="313"/>
        <v>44899</v>
      </c>
      <c r="K2385" t="s">
        <v>5932</v>
      </c>
      <c r="L2385" s="1">
        <v>44894</v>
      </c>
      <c r="M2385">
        <f t="shared" si="314"/>
        <v>-5</v>
      </c>
      <c r="N2385" s="5">
        <f t="shared" si="312"/>
        <v>-34800</v>
      </c>
    </row>
    <row r="2386" spans="1:14" x14ac:dyDescent="0.2">
      <c r="A2386" t="s">
        <v>0</v>
      </c>
      <c r="B2386" t="s">
        <v>5</v>
      </c>
      <c r="C2386" t="s">
        <v>5688</v>
      </c>
      <c r="D2386" t="s">
        <v>5689</v>
      </c>
      <c r="E2386" t="s">
        <v>5987</v>
      </c>
      <c r="F2386" t="s">
        <v>5988</v>
      </c>
      <c r="G2386" s="1">
        <v>44819</v>
      </c>
      <c r="H2386" s="5">
        <v>4600</v>
      </c>
      <c r="I2386" s="4">
        <v>60</v>
      </c>
      <c r="J2386" s="3">
        <f t="shared" si="313"/>
        <v>44879</v>
      </c>
      <c r="K2386" t="s">
        <v>5932</v>
      </c>
      <c r="L2386" s="1">
        <v>44894</v>
      </c>
      <c r="M2386">
        <f t="shared" si="314"/>
        <v>15</v>
      </c>
      <c r="N2386" s="5">
        <f t="shared" si="312"/>
        <v>69000</v>
      </c>
    </row>
    <row r="2387" spans="1:14" x14ac:dyDescent="0.2">
      <c r="A2387" t="s">
        <v>0</v>
      </c>
      <c r="B2387" t="s">
        <v>5</v>
      </c>
      <c r="C2387" t="s">
        <v>5688</v>
      </c>
      <c r="D2387" t="s">
        <v>5689</v>
      </c>
      <c r="E2387" t="s">
        <v>5989</v>
      </c>
      <c r="F2387" t="s">
        <v>5990</v>
      </c>
      <c r="G2387" s="1">
        <v>44838</v>
      </c>
      <c r="H2387" s="5">
        <v>309</v>
      </c>
      <c r="I2387" s="4">
        <v>60</v>
      </c>
      <c r="J2387" s="3">
        <f t="shared" si="313"/>
        <v>44898</v>
      </c>
      <c r="K2387" t="s">
        <v>5932</v>
      </c>
      <c r="L2387" s="1">
        <v>44894</v>
      </c>
      <c r="M2387">
        <f t="shared" si="314"/>
        <v>-4</v>
      </c>
      <c r="N2387" s="5">
        <f t="shared" si="312"/>
        <v>-1236</v>
      </c>
    </row>
    <row r="2388" spans="1:14" x14ac:dyDescent="0.2">
      <c r="A2388" t="s">
        <v>0</v>
      </c>
      <c r="B2388" t="s">
        <v>5</v>
      </c>
      <c r="C2388" t="s">
        <v>5688</v>
      </c>
      <c r="D2388" t="s">
        <v>5689</v>
      </c>
      <c r="E2388" t="s">
        <v>5991</v>
      </c>
      <c r="F2388" t="s">
        <v>5992</v>
      </c>
      <c r="G2388" s="1">
        <v>44838</v>
      </c>
      <c r="H2388" s="5">
        <v>309</v>
      </c>
      <c r="I2388" s="4">
        <v>60</v>
      </c>
      <c r="J2388" s="3">
        <f t="shared" si="313"/>
        <v>44898</v>
      </c>
      <c r="K2388" t="s">
        <v>5932</v>
      </c>
      <c r="L2388" s="1">
        <v>44894</v>
      </c>
      <c r="M2388">
        <f t="shared" si="314"/>
        <v>-4</v>
      </c>
      <c r="N2388" s="5">
        <f t="shared" si="312"/>
        <v>-1236</v>
      </c>
    </row>
    <row r="2389" spans="1:14" x14ac:dyDescent="0.2">
      <c r="A2389" t="s">
        <v>0</v>
      </c>
      <c r="B2389" t="s">
        <v>5</v>
      </c>
      <c r="C2389" t="s">
        <v>5688</v>
      </c>
      <c r="D2389" t="s">
        <v>5689</v>
      </c>
      <c r="E2389" t="s">
        <v>5993</v>
      </c>
      <c r="F2389" t="s">
        <v>5994</v>
      </c>
      <c r="G2389" s="1">
        <v>44858</v>
      </c>
      <c r="H2389" s="5">
        <v>135</v>
      </c>
      <c r="I2389" s="4">
        <v>60</v>
      </c>
      <c r="J2389" s="3">
        <f t="shared" si="313"/>
        <v>44918</v>
      </c>
      <c r="K2389" t="s">
        <v>5932</v>
      </c>
      <c r="L2389" s="1">
        <v>44894</v>
      </c>
      <c r="M2389">
        <f t="shared" si="314"/>
        <v>-24</v>
      </c>
      <c r="N2389" s="5">
        <f t="shared" si="312"/>
        <v>-3240</v>
      </c>
    </row>
    <row r="2390" spans="1:14" x14ac:dyDescent="0.2">
      <c r="A2390" t="s">
        <v>0</v>
      </c>
      <c r="B2390" t="s">
        <v>5</v>
      </c>
      <c r="C2390" t="s">
        <v>5688</v>
      </c>
      <c r="D2390" t="s">
        <v>5689</v>
      </c>
      <c r="E2390" t="s">
        <v>5996</v>
      </c>
      <c r="F2390" t="s">
        <v>5997</v>
      </c>
      <c r="G2390" s="1">
        <v>44882</v>
      </c>
      <c r="H2390" s="5">
        <v>274.39999999999998</v>
      </c>
      <c r="I2390" s="4">
        <v>60</v>
      </c>
      <c r="J2390" s="3">
        <f t="shared" si="313"/>
        <v>44942</v>
      </c>
      <c r="K2390" t="s">
        <v>5995</v>
      </c>
      <c r="L2390" s="1">
        <v>44908</v>
      </c>
      <c r="M2390">
        <f t="shared" si="314"/>
        <v>-34</v>
      </c>
      <c r="N2390" s="5">
        <f t="shared" si="312"/>
        <v>-9329.5999999999985</v>
      </c>
    </row>
    <row r="2391" spans="1:14" x14ac:dyDescent="0.2">
      <c r="A2391" t="s">
        <v>0</v>
      </c>
      <c r="B2391" t="s">
        <v>5</v>
      </c>
      <c r="C2391" t="s">
        <v>5688</v>
      </c>
      <c r="D2391" t="s">
        <v>5689</v>
      </c>
      <c r="E2391" t="s">
        <v>5998</v>
      </c>
      <c r="F2391" t="s">
        <v>5999</v>
      </c>
      <c r="G2391" s="1">
        <v>44875</v>
      </c>
      <c r="H2391" s="5">
        <v>411.6</v>
      </c>
      <c r="I2391" s="4">
        <v>60</v>
      </c>
      <c r="J2391" s="3">
        <f t="shared" si="313"/>
        <v>44935</v>
      </c>
      <c r="K2391" t="s">
        <v>5995</v>
      </c>
      <c r="L2391" s="1">
        <v>44908</v>
      </c>
      <c r="M2391">
        <f t="shared" si="314"/>
        <v>-27</v>
      </c>
      <c r="N2391" s="5">
        <f t="shared" si="312"/>
        <v>-11113.2</v>
      </c>
    </row>
    <row r="2392" spans="1:14" x14ac:dyDescent="0.2">
      <c r="A2392" t="s">
        <v>0</v>
      </c>
      <c r="B2392" t="s">
        <v>5</v>
      </c>
      <c r="C2392" t="s">
        <v>5688</v>
      </c>
      <c r="D2392" t="s">
        <v>5689</v>
      </c>
      <c r="E2392" t="s">
        <v>6000</v>
      </c>
      <c r="F2392" t="s">
        <v>6001</v>
      </c>
      <c r="G2392" s="1">
        <v>44876</v>
      </c>
      <c r="H2392" s="5">
        <v>274.39999999999998</v>
      </c>
      <c r="I2392" s="4">
        <v>60</v>
      </c>
      <c r="J2392" s="3">
        <f t="shared" si="313"/>
        <v>44936</v>
      </c>
      <c r="K2392" t="s">
        <v>5995</v>
      </c>
      <c r="L2392" s="1">
        <v>44908</v>
      </c>
      <c r="M2392">
        <f t="shared" si="314"/>
        <v>-28</v>
      </c>
      <c r="N2392" s="5">
        <f t="shared" si="312"/>
        <v>-7683.1999999999989</v>
      </c>
    </row>
    <row r="2393" spans="1:14" x14ac:dyDescent="0.2">
      <c r="A2393" t="s">
        <v>0</v>
      </c>
      <c r="B2393" t="s">
        <v>5</v>
      </c>
      <c r="C2393" t="s">
        <v>5688</v>
      </c>
      <c r="D2393" t="s">
        <v>5689</v>
      </c>
      <c r="E2393" t="s">
        <v>6002</v>
      </c>
      <c r="F2393" t="s">
        <v>6003</v>
      </c>
      <c r="G2393" s="1">
        <v>44867</v>
      </c>
      <c r="H2393" s="5">
        <v>1173.06</v>
      </c>
      <c r="I2393" s="4">
        <v>60</v>
      </c>
      <c r="J2393" s="3">
        <f t="shared" si="313"/>
        <v>44927</v>
      </c>
      <c r="K2393" t="s">
        <v>5995</v>
      </c>
      <c r="L2393" s="1">
        <v>44908</v>
      </c>
      <c r="M2393">
        <f t="shared" si="314"/>
        <v>-19</v>
      </c>
      <c r="N2393" s="5">
        <f t="shared" si="312"/>
        <v>-22288.14</v>
      </c>
    </row>
    <row r="2394" spans="1:14" x14ac:dyDescent="0.2">
      <c r="A2394" t="s">
        <v>0</v>
      </c>
      <c r="B2394" t="s">
        <v>5</v>
      </c>
      <c r="C2394" t="s">
        <v>5688</v>
      </c>
      <c r="D2394" t="s">
        <v>5689</v>
      </c>
      <c r="E2394" t="s">
        <v>6004</v>
      </c>
      <c r="F2394" t="s">
        <v>6005</v>
      </c>
      <c r="G2394" s="1">
        <v>44881</v>
      </c>
      <c r="H2394" s="5">
        <v>1837.5</v>
      </c>
      <c r="I2394" s="4">
        <v>60</v>
      </c>
      <c r="J2394" s="3">
        <f t="shared" si="313"/>
        <v>44941</v>
      </c>
      <c r="K2394" t="s">
        <v>5995</v>
      </c>
      <c r="L2394" s="1">
        <v>44908</v>
      </c>
      <c r="M2394">
        <f t="shared" si="314"/>
        <v>-33</v>
      </c>
      <c r="N2394" s="5">
        <f t="shared" si="312"/>
        <v>-60637.5</v>
      </c>
    </row>
    <row r="2395" spans="1:14" x14ac:dyDescent="0.2">
      <c r="A2395" t="s">
        <v>0</v>
      </c>
      <c r="B2395" t="s">
        <v>5</v>
      </c>
      <c r="C2395" t="s">
        <v>5688</v>
      </c>
      <c r="D2395" t="s">
        <v>5689</v>
      </c>
      <c r="E2395" t="s">
        <v>6006</v>
      </c>
      <c r="F2395" t="s">
        <v>6007</v>
      </c>
      <c r="G2395" s="1">
        <v>44868</v>
      </c>
      <c r="H2395" s="5">
        <v>11500</v>
      </c>
      <c r="I2395" s="4">
        <v>60</v>
      </c>
      <c r="J2395" s="3">
        <f t="shared" si="313"/>
        <v>44928</v>
      </c>
      <c r="K2395" t="s">
        <v>5995</v>
      </c>
      <c r="L2395" s="1">
        <v>44908</v>
      </c>
      <c r="M2395">
        <f t="shared" si="314"/>
        <v>-20</v>
      </c>
      <c r="N2395" s="5">
        <f t="shared" si="312"/>
        <v>-230000</v>
      </c>
    </row>
    <row r="2396" spans="1:14" x14ac:dyDescent="0.2">
      <c r="A2396" t="s">
        <v>0</v>
      </c>
      <c r="B2396" t="s">
        <v>5</v>
      </c>
      <c r="C2396" t="s">
        <v>5688</v>
      </c>
      <c r="D2396" t="s">
        <v>5689</v>
      </c>
      <c r="E2396" t="s">
        <v>6008</v>
      </c>
      <c r="F2396" t="s">
        <v>6009</v>
      </c>
      <c r="G2396" s="1">
        <v>44886</v>
      </c>
      <c r="H2396" s="5">
        <v>282</v>
      </c>
      <c r="I2396" s="4">
        <v>60</v>
      </c>
      <c r="J2396" s="3">
        <f t="shared" si="313"/>
        <v>44946</v>
      </c>
      <c r="K2396" t="s">
        <v>5995</v>
      </c>
      <c r="L2396" s="1">
        <v>44908</v>
      </c>
      <c r="M2396">
        <f t="shared" si="314"/>
        <v>-38</v>
      </c>
      <c r="N2396" s="5">
        <f t="shared" si="312"/>
        <v>-10716</v>
      </c>
    </row>
    <row r="2397" spans="1:14" x14ac:dyDescent="0.2">
      <c r="A2397" t="s">
        <v>0</v>
      </c>
      <c r="B2397" t="s">
        <v>5</v>
      </c>
      <c r="C2397" t="s">
        <v>5688</v>
      </c>
      <c r="D2397" t="s">
        <v>5689</v>
      </c>
      <c r="E2397" t="s">
        <v>6010</v>
      </c>
      <c r="F2397" t="s">
        <v>6011</v>
      </c>
      <c r="G2397" s="1">
        <v>44888</v>
      </c>
      <c r="H2397" s="5">
        <v>946</v>
      </c>
      <c r="I2397" s="4">
        <v>60</v>
      </c>
      <c r="J2397" s="3">
        <f t="shared" si="313"/>
        <v>44948</v>
      </c>
      <c r="K2397" t="s">
        <v>5995</v>
      </c>
      <c r="L2397" s="1">
        <v>44908</v>
      </c>
      <c r="M2397">
        <f t="shared" si="314"/>
        <v>-40</v>
      </c>
      <c r="N2397" s="5">
        <f t="shared" si="312"/>
        <v>-37840</v>
      </c>
    </row>
    <row r="2398" spans="1:14" x14ac:dyDescent="0.2">
      <c r="A2398" t="s">
        <v>0</v>
      </c>
      <c r="B2398" t="s">
        <v>5</v>
      </c>
      <c r="C2398" t="s">
        <v>5688</v>
      </c>
      <c r="D2398" t="s">
        <v>5689</v>
      </c>
      <c r="E2398" t="s">
        <v>6012</v>
      </c>
      <c r="F2398" t="s">
        <v>6013</v>
      </c>
      <c r="G2398" s="1">
        <v>44893</v>
      </c>
      <c r="H2398" s="5">
        <v>946</v>
      </c>
      <c r="I2398" s="4">
        <v>60</v>
      </c>
      <c r="J2398" s="3">
        <f t="shared" si="313"/>
        <v>44953</v>
      </c>
      <c r="K2398" t="s">
        <v>5995</v>
      </c>
      <c r="L2398" s="1">
        <v>44908</v>
      </c>
      <c r="M2398">
        <f t="shared" si="314"/>
        <v>-45</v>
      </c>
      <c r="N2398" s="5">
        <f t="shared" si="312"/>
        <v>-42570</v>
      </c>
    </row>
    <row r="2399" spans="1:14" x14ac:dyDescent="0.2">
      <c r="A2399" t="s">
        <v>0</v>
      </c>
      <c r="B2399" t="s">
        <v>5</v>
      </c>
      <c r="C2399" t="s">
        <v>5688</v>
      </c>
      <c r="D2399" t="s">
        <v>5689</v>
      </c>
      <c r="E2399" t="s">
        <v>6014</v>
      </c>
      <c r="F2399" t="s">
        <v>6015</v>
      </c>
      <c r="G2399" s="1">
        <v>44893</v>
      </c>
      <c r="H2399" s="5">
        <v>473</v>
      </c>
      <c r="I2399" s="4">
        <v>60</v>
      </c>
      <c r="J2399" s="3">
        <f t="shared" si="313"/>
        <v>44953</v>
      </c>
      <c r="K2399" t="s">
        <v>5995</v>
      </c>
      <c r="L2399" s="1">
        <v>44908</v>
      </c>
      <c r="M2399">
        <f t="shared" si="314"/>
        <v>-45</v>
      </c>
      <c r="N2399" s="5">
        <f t="shared" si="312"/>
        <v>-21285</v>
      </c>
    </row>
    <row r="2400" spans="1:14" x14ac:dyDescent="0.2">
      <c r="A2400" t="s">
        <v>0</v>
      </c>
      <c r="B2400" t="s">
        <v>5</v>
      </c>
      <c r="C2400" t="s">
        <v>5688</v>
      </c>
      <c r="D2400" t="s">
        <v>5689</v>
      </c>
      <c r="E2400" t="s">
        <v>6016</v>
      </c>
      <c r="F2400" t="s">
        <v>6017</v>
      </c>
      <c r="G2400" s="1">
        <v>44886</v>
      </c>
      <c r="H2400" s="5">
        <v>473</v>
      </c>
      <c r="I2400" s="4">
        <v>60</v>
      </c>
      <c r="J2400" s="3">
        <f t="shared" si="313"/>
        <v>44946</v>
      </c>
      <c r="K2400" t="s">
        <v>5995</v>
      </c>
      <c r="L2400" s="1">
        <v>44908</v>
      </c>
      <c r="M2400">
        <f t="shared" si="314"/>
        <v>-38</v>
      </c>
      <c r="N2400" s="5">
        <f t="shared" si="312"/>
        <v>-17974</v>
      </c>
    </row>
    <row r="2401" spans="1:14" x14ac:dyDescent="0.2">
      <c r="A2401" t="s">
        <v>0</v>
      </c>
      <c r="B2401" t="s">
        <v>5</v>
      </c>
      <c r="C2401" t="s">
        <v>5688</v>
      </c>
      <c r="D2401" t="s">
        <v>5689</v>
      </c>
      <c r="E2401" t="s">
        <v>6018</v>
      </c>
      <c r="F2401" t="s">
        <v>6019</v>
      </c>
      <c r="G2401" s="1">
        <v>44890</v>
      </c>
      <c r="H2401" s="5">
        <v>3006.64</v>
      </c>
      <c r="I2401" s="4">
        <v>60</v>
      </c>
      <c r="J2401" s="3">
        <f t="shared" si="313"/>
        <v>44950</v>
      </c>
      <c r="K2401" t="s">
        <v>5995</v>
      </c>
      <c r="L2401" s="1">
        <v>44908</v>
      </c>
      <c r="M2401">
        <f t="shared" si="314"/>
        <v>-42</v>
      </c>
      <c r="N2401" s="5">
        <f t="shared" si="312"/>
        <v>-126278.87999999999</v>
      </c>
    </row>
    <row r="2402" spans="1:14" x14ac:dyDescent="0.2">
      <c r="A2402" t="s">
        <v>0</v>
      </c>
      <c r="B2402" t="s">
        <v>5</v>
      </c>
      <c r="C2402" t="s">
        <v>5688</v>
      </c>
      <c r="D2402" t="s">
        <v>5689</v>
      </c>
      <c r="E2402" t="s">
        <v>6020</v>
      </c>
      <c r="F2402" t="s">
        <v>6021</v>
      </c>
      <c r="G2402" s="1">
        <v>44886</v>
      </c>
      <c r="H2402" s="5">
        <v>201.6</v>
      </c>
      <c r="I2402" s="4">
        <v>60</v>
      </c>
      <c r="J2402" s="3">
        <f t="shared" si="313"/>
        <v>44946</v>
      </c>
      <c r="K2402" t="s">
        <v>5995</v>
      </c>
      <c r="L2402" s="1">
        <v>44908</v>
      </c>
      <c r="M2402">
        <f t="shared" si="314"/>
        <v>-38</v>
      </c>
      <c r="N2402" s="5">
        <f t="shared" si="312"/>
        <v>-7660.8</v>
      </c>
    </row>
    <row r="2403" spans="1:14" x14ac:dyDescent="0.2">
      <c r="A2403" t="s">
        <v>0</v>
      </c>
      <c r="B2403" t="s">
        <v>5</v>
      </c>
      <c r="C2403" t="s">
        <v>5688</v>
      </c>
      <c r="D2403" t="s">
        <v>5689</v>
      </c>
      <c r="E2403" t="s">
        <v>6022</v>
      </c>
      <c r="F2403" t="s">
        <v>6023</v>
      </c>
      <c r="G2403" s="1">
        <v>44882</v>
      </c>
      <c r="H2403" s="5">
        <v>254.88</v>
      </c>
      <c r="I2403" s="4">
        <v>60</v>
      </c>
      <c r="J2403" s="3">
        <f t="shared" si="313"/>
        <v>44942</v>
      </c>
      <c r="K2403" t="s">
        <v>5995</v>
      </c>
      <c r="L2403" s="1">
        <v>44908</v>
      </c>
      <c r="M2403">
        <f t="shared" si="314"/>
        <v>-34</v>
      </c>
      <c r="N2403" s="5">
        <f t="shared" si="312"/>
        <v>-8665.92</v>
      </c>
    </row>
    <row r="2404" spans="1:14" x14ac:dyDescent="0.2">
      <c r="A2404" t="s">
        <v>0</v>
      </c>
      <c r="B2404" t="s">
        <v>5</v>
      </c>
      <c r="C2404" t="s">
        <v>5688</v>
      </c>
      <c r="D2404" t="s">
        <v>5689</v>
      </c>
      <c r="E2404" t="s">
        <v>6024</v>
      </c>
      <c r="F2404" t="s">
        <v>6025</v>
      </c>
      <c r="G2404" s="1">
        <v>44887</v>
      </c>
      <c r="H2404" s="5">
        <v>164.88</v>
      </c>
      <c r="I2404" s="4">
        <v>60</v>
      </c>
      <c r="J2404" s="3">
        <f t="shared" si="313"/>
        <v>44947</v>
      </c>
      <c r="K2404" t="s">
        <v>5995</v>
      </c>
      <c r="L2404" s="1">
        <v>44908</v>
      </c>
      <c r="M2404">
        <f t="shared" si="314"/>
        <v>-39</v>
      </c>
      <c r="N2404" s="5">
        <f t="shared" si="312"/>
        <v>-6430.32</v>
      </c>
    </row>
    <row r="2405" spans="1:14" x14ac:dyDescent="0.2">
      <c r="A2405" t="s">
        <v>0</v>
      </c>
      <c r="B2405" t="s">
        <v>5</v>
      </c>
      <c r="C2405" t="s">
        <v>5688</v>
      </c>
      <c r="D2405" t="s">
        <v>5689</v>
      </c>
      <c r="E2405" t="s">
        <v>6026</v>
      </c>
      <c r="F2405" t="s">
        <v>6027</v>
      </c>
      <c r="G2405" s="1">
        <v>44889</v>
      </c>
      <c r="H2405" s="5">
        <v>6105.45</v>
      </c>
      <c r="I2405" s="4">
        <v>60</v>
      </c>
      <c r="J2405" s="3">
        <f t="shared" si="313"/>
        <v>44949</v>
      </c>
      <c r="K2405" t="s">
        <v>5995</v>
      </c>
      <c r="L2405" s="1">
        <v>44908</v>
      </c>
      <c r="M2405">
        <f t="shared" si="314"/>
        <v>-41</v>
      </c>
      <c r="N2405" s="5">
        <f t="shared" si="312"/>
        <v>-250323.44999999998</v>
      </c>
    </row>
    <row r="2406" spans="1:14" x14ac:dyDescent="0.2">
      <c r="A2406" t="s">
        <v>0</v>
      </c>
      <c r="B2406" t="s">
        <v>5</v>
      </c>
      <c r="C2406" t="s">
        <v>5688</v>
      </c>
      <c r="D2406" t="s">
        <v>5689</v>
      </c>
      <c r="E2406" t="s">
        <v>6028</v>
      </c>
      <c r="F2406" t="s">
        <v>6029</v>
      </c>
      <c r="G2406" s="1">
        <v>44883</v>
      </c>
      <c r="H2406" s="5">
        <v>2179.1999999999998</v>
      </c>
      <c r="I2406" s="4">
        <v>60</v>
      </c>
      <c r="J2406" s="3">
        <f t="shared" si="313"/>
        <v>44943</v>
      </c>
      <c r="K2406" t="s">
        <v>5995</v>
      </c>
      <c r="L2406" s="1">
        <v>44908</v>
      </c>
      <c r="M2406">
        <f t="shared" si="314"/>
        <v>-35</v>
      </c>
      <c r="N2406" s="5">
        <f t="shared" si="312"/>
        <v>-76272</v>
      </c>
    </row>
    <row r="2407" spans="1:14" x14ac:dyDescent="0.2">
      <c r="A2407" t="s">
        <v>0</v>
      </c>
      <c r="B2407" t="s">
        <v>5</v>
      </c>
      <c r="C2407" t="s">
        <v>5688</v>
      </c>
      <c r="D2407" t="s">
        <v>5689</v>
      </c>
      <c r="E2407" t="s">
        <v>6030</v>
      </c>
      <c r="F2407" t="s">
        <v>6031</v>
      </c>
      <c r="G2407" s="1">
        <v>44887</v>
      </c>
      <c r="H2407" s="5">
        <v>1350</v>
      </c>
      <c r="I2407" s="4">
        <v>60</v>
      </c>
      <c r="J2407" s="3">
        <f t="shared" si="313"/>
        <v>44947</v>
      </c>
      <c r="K2407" t="s">
        <v>5995</v>
      </c>
      <c r="L2407" s="1">
        <v>44908</v>
      </c>
      <c r="M2407">
        <f t="shared" si="314"/>
        <v>-39</v>
      </c>
      <c r="N2407" s="5">
        <f t="shared" si="312"/>
        <v>-52650</v>
      </c>
    </row>
    <row r="2408" spans="1:14" x14ac:dyDescent="0.2">
      <c r="A2408" t="s">
        <v>0</v>
      </c>
      <c r="B2408" t="s">
        <v>5</v>
      </c>
      <c r="C2408" t="s">
        <v>5688</v>
      </c>
      <c r="D2408" t="s">
        <v>5689</v>
      </c>
      <c r="E2408" t="s">
        <v>6032</v>
      </c>
      <c r="F2408" t="s">
        <v>6033</v>
      </c>
      <c r="G2408" s="1">
        <v>44887</v>
      </c>
      <c r="H2408" s="5">
        <v>810</v>
      </c>
      <c r="I2408" s="4">
        <v>60</v>
      </c>
      <c r="J2408" s="3">
        <f t="shared" si="313"/>
        <v>44947</v>
      </c>
      <c r="K2408" t="s">
        <v>5995</v>
      </c>
      <c r="L2408" s="1">
        <v>44908</v>
      </c>
      <c r="M2408">
        <f t="shared" si="314"/>
        <v>-39</v>
      </c>
      <c r="N2408" s="5">
        <f t="shared" si="312"/>
        <v>-31590</v>
      </c>
    </row>
    <row r="2409" spans="1:14" x14ac:dyDescent="0.2">
      <c r="A2409" t="s">
        <v>0</v>
      </c>
      <c r="B2409" t="s">
        <v>5</v>
      </c>
      <c r="C2409" t="s">
        <v>5688</v>
      </c>
      <c r="D2409" t="s">
        <v>5689</v>
      </c>
      <c r="E2409" t="s">
        <v>6034</v>
      </c>
      <c r="F2409" t="s">
        <v>6035</v>
      </c>
      <c r="G2409" s="1">
        <v>44886</v>
      </c>
      <c r="H2409" s="5">
        <v>1800</v>
      </c>
      <c r="I2409" s="4">
        <v>60</v>
      </c>
      <c r="J2409" s="3">
        <f t="shared" si="313"/>
        <v>44946</v>
      </c>
      <c r="K2409" t="s">
        <v>5995</v>
      </c>
      <c r="L2409" s="1">
        <v>44908</v>
      </c>
      <c r="M2409">
        <f t="shared" si="314"/>
        <v>-38</v>
      </c>
      <c r="N2409" s="5">
        <f t="shared" si="312"/>
        <v>-68400</v>
      </c>
    </row>
    <row r="2410" spans="1:14" x14ac:dyDescent="0.2">
      <c r="A2410" t="s">
        <v>0</v>
      </c>
      <c r="B2410" t="s">
        <v>5</v>
      </c>
      <c r="C2410" t="s">
        <v>5688</v>
      </c>
      <c r="D2410" t="s">
        <v>5689</v>
      </c>
      <c r="E2410" t="s">
        <v>6036</v>
      </c>
      <c r="F2410" t="s">
        <v>6037</v>
      </c>
      <c r="G2410" s="1">
        <v>44883</v>
      </c>
      <c r="H2410" s="5">
        <v>5400</v>
      </c>
      <c r="I2410" s="4">
        <v>60</v>
      </c>
      <c r="J2410" s="3">
        <f t="shared" si="313"/>
        <v>44943</v>
      </c>
      <c r="K2410" t="s">
        <v>5995</v>
      </c>
      <c r="L2410" s="1">
        <v>44908</v>
      </c>
      <c r="M2410">
        <f t="shared" si="314"/>
        <v>-35</v>
      </c>
      <c r="N2410" s="5">
        <f t="shared" si="312"/>
        <v>-189000</v>
      </c>
    </row>
    <row r="2411" spans="1:14" x14ac:dyDescent="0.2">
      <c r="A2411" t="s">
        <v>0</v>
      </c>
      <c r="B2411" t="s">
        <v>5</v>
      </c>
      <c r="C2411" t="s">
        <v>5688</v>
      </c>
      <c r="D2411" t="s">
        <v>5689</v>
      </c>
      <c r="E2411" t="s">
        <v>6038</v>
      </c>
      <c r="F2411" t="s">
        <v>6039</v>
      </c>
      <c r="G2411" s="1">
        <v>44875</v>
      </c>
      <c r="H2411" s="5">
        <v>1800</v>
      </c>
      <c r="I2411" s="4">
        <v>60</v>
      </c>
      <c r="J2411" s="3">
        <f t="shared" si="313"/>
        <v>44935</v>
      </c>
      <c r="K2411" t="s">
        <v>5995</v>
      </c>
      <c r="L2411" s="1">
        <v>44908</v>
      </c>
      <c r="M2411">
        <f t="shared" si="314"/>
        <v>-27</v>
      </c>
      <c r="N2411" s="5">
        <f t="shared" si="312"/>
        <v>-48600</v>
      </c>
    </row>
    <row r="2412" spans="1:14" x14ac:dyDescent="0.2">
      <c r="A2412" t="s">
        <v>0</v>
      </c>
      <c r="B2412" t="s">
        <v>1</v>
      </c>
      <c r="C2412" t="s">
        <v>5688</v>
      </c>
      <c r="D2412" t="s">
        <v>5689</v>
      </c>
      <c r="E2412" t="s">
        <v>6041</v>
      </c>
      <c r="F2412" t="s">
        <v>6042</v>
      </c>
      <c r="G2412" s="1">
        <v>44519</v>
      </c>
      <c r="H2412" s="5">
        <v>105</v>
      </c>
      <c r="I2412" s="4">
        <v>60</v>
      </c>
      <c r="J2412" s="3">
        <f t="shared" si="313"/>
        <v>44579</v>
      </c>
      <c r="K2412" t="s">
        <v>6040</v>
      </c>
      <c r="L2412" s="1">
        <v>44908</v>
      </c>
      <c r="M2412">
        <f t="shared" si="314"/>
        <v>329</v>
      </c>
      <c r="N2412" s="5">
        <f t="shared" si="312"/>
        <v>34545</v>
      </c>
    </row>
    <row r="2413" spans="1:14" x14ac:dyDescent="0.2">
      <c r="A2413" t="s">
        <v>0</v>
      </c>
      <c r="B2413" t="s">
        <v>5</v>
      </c>
      <c r="C2413" t="s">
        <v>5688</v>
      </c>
      <c r="D2413" t="s">
        <v>5689</v>
      </c>
      <c r="E2413" t="s">
        <v>6043</v>
      </c>
      <c r="F2413" t="s">
        <v>6044</v>
      </c>
      <c r="G2413" s="1">
        <v>44579</v>
      </c>
      <c r="H2413" s="5">
        <v>4350</v>
      </c>
      <c r="I2413" s="4">
        <v>60</v>
      </c>
      <c r="J2413" s="3">
        <f t="shared" si="313"/>
        <v>44639</v>
      </c>
      <c r="K2413" t="s">
        <v>6040</v>
      </c>
      <c r="L2413" s="1">
        <v>44908</v>
      </c>
      <c r="M2413">
        <f t="shared" si="314"/>
        <v>269</v>
      </c>
      <c r="N2413" s="5">
        <f t="shared" si="312"/>
        <v>1170150</v>
      </c>
    </row>
    <row r="2414" spans="1:14" x14ac:dyDescent="0.2">
      <c r="A2414" t="s">
        <v>0</v>
      </c>
      <c r="B2414" t="s">
        <v>5</v>
      </c>
      <c r="C2414" t="s">
        <v>5688</v>
      </c>
      <c r="D2414" t="s">
        <v>5689</v>
      </c>
      <c r="E2414" t="s">
        <v>6045</v>
      </c>
      <c r="F2414" t="s">
        <v>6046</v>
      </c>
      <c r="G2414" s="1">
        <v>44873</v>
      </c>
      <c r="H2414" s="5">
        <v>1352.4</v>
      </c>
      <c r="I2414" s="4">
        <v>60</v>
      </c>
      <c r="J2414" s="3">
        <f t="shared" si="313"/>
        <v>44933</v>
      </c>
      <c r="K2414" t="s">
        <v>6040</v>
      </c>
      <c r="L2414" s="1">
        <v>44908</v>
      </c>
      <c r="M2414">
        <f t="shared" si="314"/>
        <v>-25</v>
      </c>
      <c r="N2414" s="5">
        <f t="shared" si="312"/>
        <v>-33810</v>
      </c>
    </row>
    <row r="2415" spans="1:14" x14ac:dyDescent="0.2">
      <c r="A2415" t="s">
        <v>0</v>
      </c>
      <c r="B2415" t="s">
        <v>5</v>
      </c>
      <c r="C2415" t="s">
        <v>5688</v>
      </c>
      <c r="D2415" t="s">
        <v>5689</v>
      </c>
      <c r="E2415" t="s">
        <v>6047</v>
      </c>
      <c r="F2415" t="s">
        <v>6048</v>
      </c>
      <c r="G2415" s="1">
        <v>44866</v>
      </c>
      <c r="H2415" s="5">
        <v>4240</v>
      </c>
      <c r="I2415" s="4">
        <v>60</v>
      </c>
      <c r="J2415" s="3">
        <f t="shared" si="313"/>
        <v>44926</v>
      </c>
      <c r="K2415" t="s">
        <v>6040</v>
      </c>
      <c r="L2415" s="1">
        <v>44908</v>
      </c>
      <c r="M2415">
        <f t="shared" si="314"/>
        <v>-18</v>
      </c>
      <c r="N2415" s="5">
        <f t="shared" si="312"/>
        <v>-76320</v>
      </c>
    </row>
    <row r="2416" spans="1:14" x14ac:dyDescent="0.2">
      <c r="A2416" t="s">
        <v>0</v>
      </c>
      <c r="B2416" t="s">
        <v>5</v>
      </c>
      <c r="C2416" t="s">
        <v>5688</v>
      </c>
      <c r="D2416" t="s">
        <v>5689</v>
      </c>
      <c r="E2416" t="s">
        <v>6049</v>
      </c>
      <c r="F2416" t="s">
        <v>6050</v>
      </c>
      <c r="G2416" s="1">
        <v>44872</v>
      </c>
      <c r="H2416" s="5">
        <v>650</v>
      </c>
      <c r="I2416" s="4">
        <v>60</v>
      </c>
      <c r="J2416" s="3">
        <f t="shared" si="313"/>
        <v>44932</v>
      </c>
      <c r="K2416" t="s">
        <v>6040</v>
      </c>
      <c r="L2416" s="1">
        <v>44908</v>
      </c>
      <c r="M2416">
        <f t="shared" si="314"/>
        <v>-24</v>
      </c>
      <c r="N2416" s="5">
        <f t="shared" si="312"/>
        <v>-15600</v>
      </c>
    </row>
    <row r="2417" spans="1:14" x14ac:dyDescent="0.2">
      <c r="A2417" t="s">
        <v>0</v>
      </c>
      <c r="B2417" t="s">
        <v>5</v>
      </c>
      <c r="C2417" t="s">
        <v>5688</v>
      </c>
      <c r="D2417" t="s">
        <v>5689</v>
      </c>
      <c r="E2417" t="s">
        <v>6051</v>
      </c>
      <c r="F2417" t="s">
        <v>6052</v>
      </c>
      <c r="G2417" s="1">
        <v>44867</v>
      </c>
      <c r="H2417" s="5">
        <v>2678</v>
      </c>
      <c r="I2417" s="4">
        <v>60</v>
      </c>
      <c r="J2417" s="3">
        <f t="shared" si="313"/>
        <v>44927</v>
      </c>
      <c r="K2417" t="s">
        <v>6040</v>
      </c>
      <c r="L2417" s="1">
        <v>44908</v>
      </c>
      <c r="M2417">
        <f t="shared" si="314"/>
        <v>-19</v>
      </c>
      <c r="N2417" s="5">
        <f t="shared" si="312"/>
        <v>-50882</v>
      </c>
    </row>
    <row r="2418" spans="1:14" x14ac:dyDescent="0.2">
      <c r="A2418" t="s">
        <v>0</v>
      </c>
      <c r="B2418" t="s">
        <v>5</v>
      </c>
      <c r="C2418" t="s">
        <v>5688</v>
      </c>
      <c r="D2418" t="s">
        <v>5689</v>
      </c>
      <c r="E2418" t="s">
        <v>6053</v>
      </c>
      <c r="F2418" t="s">
        <v>6054</v>
      </c>
      <c r="G2418" s="1">
        <v>44866</v>
      </c>
      <c r="H2418" s="5">
        <v>12977.9</v>
      </c>
      <c r="I2418" s="4">
        <v>60</v>
      </c>
      <c r="J2418" s="3">
        <f t="shared" si="313"/>
        <v>44926</v>
      </c>
      <c r="K2418" t="s">
        <v>6040</v>
      </c>
      <c r="L2418" s="1">
        <v>44908</v>
      </c>
      <c r="M2418">
        <f t="shared" si="314"/>
        <v>-18</v>
      </c>
      <c r="N2418" s="5">
        <f t="shared" si="312"/>
        <v>-233602.19999999998</v>
      </c>
    </row>
    <row r="2419" spans="1:14" x14ac:dyDescent="0.2">
      <c r="A2419" t="s">
        <v>0</v>
      </c>
      <c r="B2419" t="s">
        <v>5</v>
      </c>
      <c r="C2419" t="s">
        <v>5688</v>
      </c>
      <c r="D2419" t="s">
        <v>5689</v>
      </c>
      <c r="E2419" t="s">
        <v>6055</v>
      </c>
      <c r="F2419" t="s">
        <v>6056</v>
      </c>
      <c r="G2419" s="1">
        <v>44880</v>
      </c>
      <c r="H2419" s="5">
        <v>49</v>
      </c>
      <c r="I2419" s="4">
        <v>60</v>
      </c>
      <c r="J2419" s="3">
        <f t="shared" si="313"/>
        <v>44940</v>
      </c>
      <c r="K2419" t="s">
        <v>6040</v>
      </c>
      <c r="L2419" s="1">
        <v>44908</v>
      </c>
      <c r="M2419">
        <f t="shared" si="314"/>
        <v>-32</v>
      </c>
      <c r="N2419" s="5">
        <f t="shared" si="312"/>
        <v>-1568</v>
      </c>
    </row>
    <row r="2420" spans="1:14" x14ac:dyDescent="0.2">
      <c r="A2420" t="s">
        <v>0</v>
      </c>
      <c r="B2420" t="s">
        <v>5</v>
      </c>
      <c r="C2420" t="s">
        <v>5688</v>
      </c>
      <c r="D2420" t="s">
        <v>5689</v>
      </c>
      <c r="E2420" t="s">
        <v>6057</v>
      </c>
      <c r="F2420" t="s">
        <v>6058</v>
      </c>
      <c r="G2420" s="1">
        <v>44880</v>
      </c>
      <c r="H2420" s="5">
        <v>479.15</v>
      </c>
      <c r="I2420" s="4">
        <v>60</v>
      </c>
      <c r="J2420" s="3">
        <f t="shared" si="313"/>
        <v>44940</v>
      </c>
      <c r="K2420" t="s">
        <v>6040</v>
      </c>
      <c r="L2420" s="1">
        <v>44908</v>
      </c>
      <c r="M2420">
        <f t="shared" si="314"/>
        <v>-32</v>
      </c>
      <c r="N2420" s="5">
        <f t="shared" si="312"/>
        <v>-15332.8</v>
      </c>
    </row>
    <row r="2421" spans="1:14" x14ac:dyDescent="0.2">
      <c r="A2421" t="s">
        <v>0</v>
      </c>
      <c r="B2421" t="s">
        <v>5</v>
      </c>
      <c r="C2421" t="s">
        <v>5688</v>
      </c>
      <c r="D2421" t="s">
        <v>5689</v>
      </c>
      <c r="E2421" t="s">
        <v>6059</v>
      </c>
      <c r="F2421" t="s">
        <v>6060</v>
      </c>
      <c r="G2421" s="1">
        <v>44882</v>
      </c>
      <c r="H2421" s="5">
        <v>636.29999999999995</v>
      </c>
      <c r="I2421" s="4">
        <v>60</v>
      </c>
      <c r="J2421" s="3">
        <f t="shared" si="313"/>
        <v>44942</v>
      </c>
      <c r="K2421" t="s">
        <v>6040</v>
      </c>
      <c r="L2421" s="1">
        <v>44908</v>
      </c>
      <c r="M2421">
        <f t="shared" si="314"/>
        <v>-34</v>
      </c>
      <c r="N2421" s="5">
        <f t="shared" ref="N2421:N2460" si="315">M2421*H2421</f>
        <v>-21634.199999999997</v>
      </c>
    </row>
    <row r="2422" spans="1:14" x14ac:dyDescent="0.2">
      <c r="A2422" t="s">
        <v>0</v>
      </c>
      <c r="B2422" t="s">
        <v>5</v>
      </c>
      <c r="C2422" t="s">
        <v>5688</v>
      </c>
      <c r="D2422" t="s">
        <v>5689</v>
      </c>
      <c r="E2422" t="s">
        <v>6061</v>
      </c>
      <c r="F2422" t="s">
        <v>6062</v>
      </c>
      <c r="G2422" s="1">
        <v>44876</v>
      </c>
      <c r="H2422" s="5">
        <v>79.92</v>
      </c>
      <c r="I2422" s="4">
        <v>60</v>
      </c>
      <c r="J2422" s="3">
        <f t="shared" ref="J2422:J2460" si="316">G2422+I2422</f>
        <v>44936</v>
      </c>
      <c r="K2422" t="s">
        <v>6040</v>
      </c>
      <c r="L2422" s="1">
        <v>44908</v>
      </c>
      <c r="M2422">
        <f t="shared" ref="M2422:M2460" si="317">L2422-J2422</f>
        <v>-28</v>
      </c>
      <c r="N2422" s="5">
        <f t="shared" si="315"/>
        <v>-2237.7600000000002</v>
      </c>
    </row>
    <row r="2423" spans="1:14" x14ac:dyDescent="0.2">
      <c r="A2423" t="s">
        <v>0</v>
      </c>
      <c r="B2423" t="s">
        <v>5</v>
      </c>
      <c r="C2423" t="s">
        <v>5688</v>
      </c>
      <c r="D2423" t="s">
        <v>5689</v>
      </c>
      <c r="E2423" t="s">
        <v>6063</v>
      </c>
      <c r="F2423" t="s">
        <v>6064</v>
      </c>
      <c r="G2423" s="1">
        <v>44865</v>
      </c>
      <c r="H2423" s="5">
        <v>473</v>
      </c>
      <c r="I2423" s="4">
        <v>60</v>
      </c>
      <c r="J2423" s="3">
        <f t="shared" si="316"/>
        <v>44925</v>
      </c>
      <c r="K2423" t="s">
        <v>6040</v>
      </c>
      <c r="L2423" s="1">
        <v>44908</v>
      </c>
      <c r="M2423">
        <f t="shared" si="317"/>
        <v>-17</v>
      </c>
      <c r="N2423" s="5">
        <f t="shared" si="315"/>
        <v>-8041</v>
      </c>
    </row>
    <row r="2424" spans="1:14" x14ac:dyDescent="0.2">
      <c r="A2424" t="s">
        <v>0</v>
      </c>
      <c r="B2424" t="s">
        <v>5</v>
      </c>
      <c r="C2424" t="s">
        <v>5688</v>
      </c>
      <c r="D2424" t="s">
        <v>5689</v>
      </c>
      <c r="E2424" t="s">
        <v>6065</v>
      </c>
      <c r="F2424" t="s">
        <v>6066</v>
      </c>
      <c r="G2424" s="1">
        <v>44875</v>
      </c>
      <c r="H2424" s="5">
        <v>2500</v>
      </c>
      <c r="I2424" s="4">
        <v>60</v>
      </c>
      <c r="J2424" s="3">
        <f t="shared" si="316"/>
        <v>44935</v>
      </c>
      <c r="K2424" t="s">
        <v>6040</v>
      </c>
      <c r="L2424" s="1">
        <v>44908</v>
      </c>
      <c r="M2424">
        <f t="shared" si="317"/>
        <v>-27</v>
      </c>
      <c r="N2424" s="5">
        <f t="shared" si="315"/>
        <v>-67500</v>
      </c>
    </row>
    <row r="2425" spans="1:14" x14ac:dyDescent="0.2">
      <c r="A2425" t="s">
        <v>0</v>
      </c>
      <c r="B2425" t="s">
        <v>5</v>
      </c>
      <c r="C2425" t="s">
        <v>5688</v>
      </c>
      <c r="D2425" t="s">
        <v>5689</v>
      </c>
      <c r="E2425" t="s">
        <v>6067</v>
      </c>
      <c r="F2425" t="s">
        <v>6068</v>
      </c>
      <c r="G2425" s="1">
        <v>44890</v>
      </c>
      <c r="H2425" s="5">
        <v>176.4</v>
      </c>
      <c r="I2425" s="4">
        <v>60</v>
      </c>
      <c r="J2425" s="3">
        <f t="shared" si="316"/>
        <v>44950</v>
      </c>
      <c r="K2425" t="s">
        <v>6040</v>
      </c>
      <c r="L2425" s="1">
        <v>44908</v>
      </c>
      <c r="M2425">
        <f t="shared" si="317"/>
        <v>-42</v>
      </c>
      <c r="N2425" s="5">
        <f t="shared" si="315"/>
        <v>-7408.8</v>
      </c>
    </row>
    <row r="2426" spans="1:14" x14ac:dyDescent="0.2">
      <c r="A2426" t="s">
        <v>0</v>
      </c>
      <c r="B2426" t="s">
        <v>5</v>
      </c>
      <c r="C2426" t="s">
        <v>5688</v>
      </c>
      <c r="D2426" t="s">
        <v>5689</v>
      </c>
      <c r="E2426" t="s">
        <v>6069</v>
      </c>
      <c r="F2426" t="s">
        <v>6070</v>
      </c>
      <c r="G2426" s="1">
        <v>44880</v>
      </c>
      <c r="H2426" s="5">
        <v>367.92</v>
      </c>
      <c r="I2426" s="4">
        <v>60</v>
      </c>
      <c r="J2426" s="3">
        <f t="shared" si="316"/>
        <v>44940</v>
      </c>
      <c r="K2426" t="s">
        <v>6040</v>
      </c>
      <c r="L2426" s="1">
        <v>44908</v>
      </c>
      <c r="M2426">
        <f t="shared" si="317"/>
        <v>-32</v>
      </c>
      <c r="N2426" s="5">
        <f t="shared" si="315"/>
        <v>-11773.44</v>
      </c>
    </row>
    <row r="2427" spans="1:14" x14ac:dyDescent="0.2">
      <c r="A2427" t="s">
        <v>0</v>
      </c>
      <c r="B2427" t="s">
        <v>5</v>
      </c>
      <c r="C2427" t="s">
        <v>5688</v>
      </c>
      <c r="D2427" t="s">
        <v>5689</v>
      </c>
      <c r="E2427" t="s">
        <v>6071</v>
      </c>
      <c r="F2427" t="s">
        <v>6072</v>
      </c>
      <c r="G2427" s="1">
        <v>44869</v>
      </c>
      <c r="H2427" s="5">
        <v>410.4</v>
      </c>
      <c r="I2427" s="4">
        <v>60</v>
      </c>
      <c r="J2427" s="3">
        <f t="shared" si="316"/>
        <v>44929</v>
      </c>
      <c r="K2427" t="s">
        <v>6040</v>
      </c>
      <c r="L2427" s="1">
        <v>44908</v>
      </c>
      <c r="M2427">
        <f t="shared" si="317"/>
        <v>-21</v>
      </c>
      <c r="N2427" s="5">
        <f t="shared" si="315"/>
        <v>-8618.4</v>
      </c>
    </row>
    <row r="2428" spans="1:14" x14ac:dyDescent="0.2">
      <c r="A2428" t="s">
        <v>0</v>
      </c>
      <c r="B2428" t="s">
        <v>5</v>
      </c>
      <c r="C2428" t="s">
        <v>5688</v>
      </c>
      <c r="D2428" t="s">
        <v>5689</v>
      </c>
      <c r="E2428" t="s">
        <v>6073</v>
      </c>
      <c r="F2428" t="s">
        <v>6074</v>
      </c>
      <c r="G2428" s="1">
        <v>44889</v>
      </c>
      <c r="H2428" s="5">
        <v>255</v>
      </c>
      <c r="I2428" s="4">
        <v>60</v>
      </c>
      <c r="J2428" s="3">
        <f t="shared" si="316"/>
        <v>44949</v>
      </c>
      <c r="K2428" t="s">
        <v>6040</v>
      </c>
      <c r="L2428" s="1">
        <v>44908</v>
      </c>
      <c r="M2428">
        <f t="shared" si="317"/>
        <v>-41</v>
      </c>
      <c r="N2428" s="5">
        <f t="shared" si="315"/>
        <v>-10455</v>
      </c>
    </row>
    <row r="2429" spans="1:14" x14ac:dyDescent="0.2">
      <c r="A2429" t="s">
        <v>0</v>
      </c>
      <c r="B2429" t="s">
        <v>5</v>
      </c>
      <c r="C2429" t="s">
        <v>5688</v>
      </c>
      <c r="D2429" t="s">
        <v>5689</v>
      </c>
      <c r="E2429" t="s">
        <v>6075</v>
      </c>
      <c r="F2429" t="s">
        <v>6076</v>
      </c>
      <c r="G2429" s="1">
        <v>44872</v>
      </c>
      <c r="H2429" s="5">
        <v>3000</v>
      </c>
      <c r="I2429" s="4">
        <v>60</v>
      </c>
      <c r="J2429" s="3">
        <f t="shared" si="316"/>
        <v>44932</v>
      </c>
      <c r="K2429" t="s">
        <v>6040</v>
      </c>
      <c r="L2429" s="1">
        <v>44908</v>
      </c>
      <c r="M2429">
        <f t="shared" si="317"/>
        <v>-24</v>
      </c>
      <c r="N2429" s="5">
        <f t="shared" si="315"/>
        <v>-72000</v>
      </c>
    </row>
    <row r="2430" spans="1:14" x14ac:dyDescent="0.2">
      <c r="A2430" t="s">
        <v>0</v>
      </c>
      <c r="B2430" t="s">
        <v>5</v>
      </c>
      <c r="C2430" t="s">
        <v>5688</v>
      </c>
      <c r="D2430" t="s">
        <v>5689</v>
      </c>
      <c r="E2430" t="s">
        <v>6077</v>
      </c>
      <c r="F2430" t="s">
        <v>6078</v>
      </c>
      <c r="G2430" s="1">
        <v>44865</v>
      </c>
      <c r="H2430" s="5">
        <v>450</v>
      </c>
      <c r="I2430" s="4">
        <v>60</v>
      </c>
      <c r="J2430" s="3">
        <f t="shared" si="316"/>
        <v>44925</v>
      </c>
      <c r="K2430" t="s">
        <v>6040</v>
      </c>
      <c r="L2430" s="1">
        <v>44908</v>
      </c>
      <c r="M2430">
        <f t="shared" si="317"/>
        <v>-17</v>
      </c>
      <c r="N2430" s="5">
        <f t="shared" si="315"/>
        <v>-7650</v>
      </c>
    </row>
    <row r="2431" spans="1:14" x14ac:dyDescent="0.2">
      <c r="A2431" t="s">
        <v>0</v>
      </c>
      <c r="B2431" t="s">
        <v>5</v>
      </c>
      <c r="C2431" t="s">
        <v>5688</v>
      </c>
      <c r="D2431" t="s">
        <v>5689</v>
      </c>
      <c r="E2431" t="s">
        <v>6079</v>
      </c>
      <c r="F2431" t="s">
        <v>6080</v>
      </c>
      <c r="G2431" s="1">
        <v>44882</v>
      </c>
      <c r="H2431" s="5">
        <v>16870</v>
      </c>
      <c r="I2431" s="4">
        <v>60</v>
      </c>
      <c r="J2431" s="3">
        <f t="shared" si="316"/>
        <v>44942</v>
      </c>
      <c r="K2431" t="s">
        <v>6040</v>
      </c>
      <c r="L2431" s="1">
        <v>44908</v>
      </c>
      <c r="M2431">
        <f t="shared" si="317"/>
        <v>-34</v>
      </c>
      <c r="N2431" s="5">
        <f t="shared" si="315"/>
        <v>-573580</v>
      </c>
    </row>
    <row r="2432" spans="1:14" x14ac:dyDescent="0.2">
      <c r="A2432" t="s">
        <v>0</v>
      </c>
      <c r="B2432" t="s">
        <v>5</v>
      </c>
      <c r="C2432" t="s">
        <v>5688</v>
      </c>
      <c r="D2432" t="s">
        <v>5689</v>
      </c>
      <c r="E2432" t="s">
        <v>6081</v>
      </c>
      <c r="F2432" t="s">
        <v>6082</v>
      </c>
      <c r="G2432" s="1">
        <v>44865</v>
      </c>
      <c r="H2432" s="5">
        <v>660</v>
      </c>
      <c r="I2432" s="4">
        <v>60</v>
      </c>
      <c r="J2432" s="3">
        <f t="shared" si="316"/>
        <v>44925</v>
      </c>
      <c r="K2432" t="s">
        <v>6040</v>
      </c>
      <c r="L2432" s="1">
        <v>44908</v>
      </c>
      <c r="M2432">
        <f t="shared" si="317"/>
        <v>-17</v>
      </c>
      <c r="N2432" s="5">
        <f t="shared" si="315"/>
        <v>-11220</v>
      </c>
    </row>
    <row r="2433" spans="1:14" x14ac:dyDescent="0.2">
      <c r="A2433" t="s">
        <v>0</v>
      </c>
      <c r="B2433" t="s">
        <v>5</v>
      </c>
      <c r="C2433" t="s">
        <v>5688</v>
      </c>
      <c r="D2433" t="s">
        <v>5689</v>
      </c>
      <c r="E2433" t="s">
        <v>6083</v>
      </c>
      <c r="F2433" t="s">
        <v>6084</v>
      </c>
      <c r="G2433" s="1">
        <v>44867</v>
      </c>
      <c r="H2433" s="5">
        <v>900</v>
      </c>
      <c r="I2433" s="4">
        <v>60</v>
      </c>
      <c r="J2433" s="3">
        <f t="shared" si="316"/>
        <v>44927</v>
      </c>
      <c r="K2433" t="s">
        <v>6040</v>
      </c>
      <c r="L2433" s="1">
        <v>44908</v>
      </c>
      <c r="M2433">
        <f t="shared" si="317"/>
        <v>-19</v>
      </c>
      <c r="N2433" s="5">
        <f t="shared" si="315"/>
        <v>-17100</v>
      </c>
    </row>
    <row r="2434" spans="1:14" x14ac:dyDescent="0.2">
      <c r="A2434" t="s">
        <v>0</v>
      </c>
      <c r="B2434" t="s">
        <v>5</v>
      </c>
      <c r="C2434" t="s">
        <v>5688</v>
      </c>
      <c r="D2434" t="s">
        <v>5689</v>
      </c>
      <c r="E2434" t="s">
        <v>6085</v>
      </c>
      <c r="F2434" t="s">
        <v>6086</v>
      </c>
      <c r="G2434" s="1">
        <v>44705</v>
      </c>
      <c r="H2434" s="5">
        <v>270</v>
      </c>
      <c r="I2434" s="4">
        <v>60</v>
      </c>
      <c r="J2434" s="3">
        <f t="shared" si="316"/>
        <v>44765</v>
      </c>
      <c r="K2434" t="s">
        <v>6040</v>
      </c>
      <c r="L2434" s="1">
        <v>44908</v>
      </c>
      <c r="M2434">
        <f t="shared" si="317"/>
        <v>143</v>
      </c>
      <c r="N2434" s="5">
        <f t="shared" si="315"/>
        <v>38610</v>
      </c>
    </row>
    <row r="2435" spans="1:14" x14ac:dyDescent="0.2">
      <c r="A2435" t="s">
        <v>0</v>
      </c>
      <c r="B2435" t="s">
        <v>5</v>
      </c>
      <c r="C2435" t="s">
        <v>5688</v>
      </c>
      <c r="D2435" t="s">
        <v>5689</v>
      </c>
      <c r="E2435" t="s">
        <v>6087</v>
      </c>
      <c r="F2435" t="s">
        <v>6088</v>
      </c>
      <c r="G2435" s="1">
        <v>44866</v>
      </c>
      <c r="H2435" s="5">
        <v>216.72</v>
      </c>
      <c r="I2435" s="4">
        <v>60</v>
      </c>
      <c r="J2435" s="3">
        <f t="shared" si="316"/>
        <v>44926</v>
      </c>
      <c r="K2435" t="s">
        <v>6040</v>
      </c>
      <c r="L2435" s="1">
        <v>44908</v>
      </c>
      <c r="M2435">
        <f t="shared" si="317"/>
        <v>-18</v>
      </c>
      <c r="N2435" s="5">
        <f t="shared" si="315"/>
        <v>-3900.96</v>
      </c>
    </row>
    <row r="2436" spans="1:14" x14ac:dyDescent="0.2">
      <c r="A2436" t="s">
        <v>0</v>
      </c>
      <c r="B2436" t="s">
        <v>5</v>
      </c>
      <c r="C2436" t="s">
        <v>5688</v>
      </c>
      <c r="D2436" t="s">
        <v>5689</v>
      </c>
      <c r="E2436" t="s">
        <v>6090</v>
      </c>
      <c r="F2436" t="s">
        <v>6091</v>
      </c>
      <c r="G2436" s="1">
        <v>44775</v>
      </c>
      <c r="H2436" s="5">
        <v>331.02</v>
      </c>
      <c r="I2436" s="4">
        <v>60</v>
      </c>
      <c r="J2436" s="3">
        <f t="shared" si="316"/>
        <v>44835</v>
      </c>
      <c r="K2436" t="s">
        <v>6089</v>
      </c>
      <c r="L2436" s="1">
        <v>44910</v>
      </c>
      <c r="M2436">
        <f t="shared" si="317"/>
        <v>75</v>
      </c>
      <c r="N2436" s="5">
        <f t="shared" si="315"/>
        <v>24826.5</v>
      </c>
    </row>
    <row r="2437" spans="1:14" x14ac:dyDescent="0.2">
      <c r="A2437" t="s">
        <v>0</v>
      </c>
      <c r="B2437" t="s">
        <v>5</v>
      </c>
      <c r="C2437" t="s">
        <v>5688</v>
      </c>
      <c r="D2437" t="s">
        <v>5689</v>
      </c>
      <c r="E2437" t="s">
        <v>6092</v>
      </c>
      <c r="F2437" t="s">
        <v>6093</v>
      </c>
      <c r="G2437" s="1">
        <v>44894</v>
      </c>
      <c r="H2437" s="5">
        <v>352.8</v>
      </c>
      <c r="I2437" s="4">
        <v>60</v>
      </c>
      <c r="J2437" s="3">
        <f t="shared" si="316"/>
        <v>44954</v>
      </c>
      <c r="K2437" t="s">
        <v>6089</v>
      </c>
      <c r="L2437" s="1">
        <v>44910</v>
      </c>
      <c r="M2437">
        <f t="shared" si="317"/>
        <v>-44</v>
      </c>
      <c r="N2437" s="5">
        <f t="shared" si="315"/>
        <v>-15523.2</v>
      </c>
    </row>
    <row r="2438" spans="1:14" x14ac:dyDescent="0.2">
      <c r="A2438" t="s">
        <v>0</v>
      </c>
      <c r="B2438" t="s">
        <v>5</v>
      </c>
      <c r="C2438" t="s">
        <v>5688</v>
      </c>
      <c r="D2438" t="s">
        <v>5689</v>
      </c>
      <c r="E2438" t="s">
        <v>6094</v>
      </c>
      <c r="F2438" t="s">
        <v>6095</v>
      </c>
      <c r="G2438" s="1">
        <v>44895</v>
      </c>
      <c r="H2438" s="5">
        <v>82.08</v>
      </c>
      <c r="I2438" s="4">
        <v>60</v>
      </c>
      <c r="J2438" s="3">
        <f t="shared" si="316"/>
        <v>44955</v>
      </c>
      <c r="K2438" t="s">
        <v>6089</v>
      </c>
      <c r="L2438" s="1">
        <v>44910</v>
      </c>
      <c r="M2438">
        <f t="shared" si="317"/>
        <v>-45</v>
      </c>
      <c r="N2438" s="5">
        <f t="shared" si="315"/>
        <v>-3693.6</v>
      </c>
    </row>
    <row r="2439" spans="1:14" x14ac:dyDescent="0.2">
      <c r="A2439" t="s">
        <v>0</v>
      </c>
      <c r="B2439" t="s">
        <v>5</v>
      </c>
      <c r="C2439" t="s">
        <v>5688</v>
      </c>
      <c r="D2439" t="s">
        <v>5689</v>
      </c>
      <c r="E2439" t="s">
        <v>6096</v>
      </c>
      <c r="F2439" t="s">
        <v>6097</v>
      </c>
      <c r="G2439" s="1">
        <v>44895</v>
      </c>
      <c r="H2439" s="5">
        <v>3600</v>
      </c>
      <c r="I2439" s="4">
        <v>60</v>
      </c>
      <c r="J2439" s="3">
        <f t="shared" si="316"/>
        <v>44955</v>
      </c>
      <c r="K2439" t="s">
        <v>6089</v>
      </c>
      <c r="L2439" s="1">
        <v>44910</v>
      </c>
      <c r="M2439">
        <f t="shared" si="317"/>
        <v>-45</v>
      </c>
      <c r="N2439" s="5">
        <f t="shared" si="315"/>
        <v>-162000</v>
      </c>
    </row>
    <row r="2440" spans="1:14" x14ac:dyDescent="0.2">
      <c r="A2440" t="s">
        <v>0</v>
      </c>
      <c r="B2440" t="s">
        <v>5</v>
      </c>
      <c r="C2440" t="s">
        <v>5688</v>
      </c>
      <c r="D2440" t="s">
        <v>5689</v>
      </c>
      <c r="E2440" t="s">
        <v>6099</v>
      </c>
      <c r="F2440" t="s">
        <v>6100</v>
      </c>
      <c r="G2440" s="1">
        <v>44855</v>
      </c>
      <c r="H2440" s="5">
        <v>1430</v>
      </c>
      <c r="I2440" s="4">
        <v>60</v>
      </c>
      <c r="J2440" s="3">
        <f t="shared" si="316"/>
        <v>44915</v>
      </c>
      <c r="K2440" t="s">
        <v>6098</v>
      </c>
      <c r="L2440" s="1">
        <v>44911</v>
      </c>
      <c r="M2440">
        <f t="shared" si="317"/>
        <v>-4</v>
      </c>
      <c r="N2440" s="5">
        <f t="shared" si="315"/>
        <v>-5720</v>
      </c>
    </row>
    <row r="2441" spans="1:14" x14ac:dyDescent="0.2">
      <c r="A2441" t="s">
        <v>0</v>
      </c>
      <c r="B2441" t="s">
        <v>5</v>
      </c>
      <c r="C2441" t="s">
        <v>5688</v>
      </c>
      <c r="D2441" t="s">
        <v>5689</v>
      </c>
      <c r="E2441" t="s">
        <v>6101</v>
      </c>
      <c r="F2441" t="s">
        <v>6102</v>
      </c>
      <c r="G2441" s="1">
        <v>44858</v>
      </c>
      <c r="H2441" s="5">
        <v>1560</v>
      </c>
      <c r="I2441" s="4">
        <v>60</v>
      </c>
      <c r="J2441" s="3">
        <f t="shared" si="316"/>
        <v>44918</v>
      </c>
      <c r="K2441" t="s">
        <v>6098</v>
      </c>
      <c r="L2441" s="1">
        <v>44911</v>
      </c>
      <c r="M2441">
        <f t="shared" si="317"/>
        <v>-7</v>
      </c>
      <c r="N2441" s="5">
        <f t="shared" si="315"/>
        <v>-10920</v>
      </c>
    </row>
    <row r="2442" spans="1:14" x14ac:dyDescent="0.2">
      <c r="A2442" t="s">
        <v>0</v>
      </c>
      <c r="B2442" t="s">
        <v>5</v>
      </c>
      <c r="C2442" t="s">
        <v>5688</v>
      </c>
      <c r="D2442" t="s">
        <v>5689</v>
      </c>
      <c r="E2442" t="s">
        <v>6104</v>
      </c>
      <c r="F2442" t="s">
        <v>6105</v>
      </c>
      <c r="G2442" s="1">
        <v>44624</v>
      </c>
      <c r="H2442" s="5">
        <v>15822.9</v>
      </c>
      <c r="I2442" s="4">
        <v>60</v>
      </c>
      <c r="J2442" s="3">
        <f t="shared" si="316"/>
        <v>44684</v>
      </c>
      <c r="K2442" t="s">
        <v>6103</v>
      </c>
      <c r="L2442" s="1">
        <v>44916</v>
      </c>
      <c r="M2442">
        <f t="shared" si="317"/>
        <v>232</v>
      </c>
      <c r="N2442" s="5">
        <f t="shared" si="315"/>
        <v>3670912.8</v>
      </c>
    </row>
    <row r="2443" spans="1:14" x14ac:dyDescent="0.2">
      <c r="A2443" t="s">
        <v>0</v>
      </c>
      <c r="B2443" t="s">
        <v>5</v>
      </c>
      <c r="C2443" t="s">
        <v>5688</v>
      </c>
      <c r="D2443" t="s">
        <v>5689</v>
      </c>
      <c r="E2443" t="s">
        <v>6106</v>
      </c>
      <c r="F2443" t="s">
        <v>6107</v>
      </c>
      <c r="G2443" s="1">
        <v>44727</v>
      </c>
      <c r="H2443" s="5">
        <v>3300</v>
      </c>
      <c r="I2443" s="4">
        <v>60</v>
      </c>
      <c r="J2443" s="3">
        <f t="shared" si="316"/>
        <v>44787</v>
      </c>
      <c r="K2443" t="s">
        <v>6103</v>
      </c>
      <c r="L2443" s="1">
        <v>44916</v>
      </c>
      <c r="M2443">
        <f t="shared" si="317"/>
        <v>129</v>
      </c>
      <c r="N2443" s="5">
        <f t="shared" si="315"/>
        <v>425700</v>
      </c>
    </row>
    <row r="2444" spans="1:14" x14ac:dyDescent="0.2">
      <c r="A2444" t="s">
        <v>0</v>
      </c>
      <c r="B2444" t="s">
        <v>5</v>
      </c>
      <c r="C2444" t="s">
        <v>5688</v>
      </c>
      <c r="D2444" t="s">
        <v>5689</v>
      </c>
      <c r="E2444" t="s">
        <v>6108</v>
      </c>
      <c r="F2444" t="s">
        <v>6109</v>
      </c>
      <c r="G2444" s="1">
        <v>44819</v>
      </c>
      <c r="H2444" s="5">
        <v>393.12</v>
      </c>
      <c r="I2444" s="4">
        <v>60</v>
      </c>
      <c r="J2444" s="3">
        <f t="shared" si="316"/>
        <v>44879</v>
      </c>
      <c r="K2444" t="s">
        <v>6103</v>
      </c>
      <c r="L2444" s="1">
        <v>44916</v>
      </c>
      <c r="M2444">
        <f t="shared" si="317"/>
        <v>37</v>
      </c>
      <c r="N2444" s="5">
        <f t="shared" si="315"/>
        <v>14545.44</v>
      </c>
    </row>
    <row r="2445" spans="1:14" x14ac:dyDescent="0.2">
      <c r="A2445" t="s">
        <v>0</v>
      </c>
      <c r="B2445" t="s">
        <v>5</v>
      </c>
      <c r="C2445" t="s">
        <v>5688</v>
      </c>
      <c r="D2445" t="s">
        <v>5689</v>
      </c>
      <c r="E2445" t="s">
        <v>6110</v>
      </c>
      <c r="F2445" t="s">
        <v>6111</v>
      </c>
      <c r="G2445" s="1">
        <v>44860</v>
      </c>
      <c r="H2445" s="5">
        <v>3006.64</v>
      </c>
      <c r="I2445" s="4">
        <v>60</v>
      </c>
      <c r="J2445" s="3">
        <f t="shared" si="316"/>
        <v>44920</v>
      </c>
      <c r="K2445" t="s">
        <v>6103</v>
      </c>
      <c r="L2445" s="1">
        <v>44916</v>
      </c>
      <c r="M2445">
        <f t="shared" si="317"/>
        <v>-4</v>
      </c>
      <c r="N2445" s="5">
        <f t="shared" si="315"/>
        <v>-12026.56</v>
      </c>
    </row>
    <row r="2446" spans="1:14" x14ac:dyDescent="0.2">
      <c r="A2446" t="s">
        <v>0</v>
      </c>
      <c r="B2446" t="s">
        <v>5</v>
      </c>
      <c r="C2446" t="s">
        <v>5688</v>
      </c>
      <c r="D2446" t="s">
        <v>5689</v>
      </c>
      <c r="E2446" t="s">
        <v>6112</v>
      </c>
      <c r="F2446" t="s">
        <v>6113</v>
      </c>
      <c r="G2446" s="1">
        <v>44782</v>
      </c>
      <c r="H2446" s="5">
        <v>654</v>
      </c>
      <c r="I2446" s="4">
        <v>60</v>
      </c>
      <c r="J2446" s="3">
        <f t="shared" si="316"/>
        <v>44842</v>
      </c>
      <c r="K2446" t="s">
        <v>6103</v>
      </c>
      <c r="L2446" s="1">
        <v>44916</v>
      </c>
      <c r="M2446">
        <f t="shared" si="317"/>
        <v>74</v>
      </c>
      <c r="N2446" s="5">
        <f t="shared" si="315"/>
        <v>48396</v>
      </c>
    </row>
    <row r="2447" spans="1:14" x14ac:dyDescent="0.2">
      <c r="A2447" t="s">
        <v>0</v>
      </c>
      <c r="B2447" t="s">
        <v>5</v>
      </c>
      <c r="C2447" t="s">
        <v>5688</v>
      </c>
      <c r="D2447" t="s">
        <v>5689</v>
      </c>
      <c r="E2447" t="s">
        <v>6114</v>
      </c>
      <c r="F2447" t="s">
        <v>6115</v>
      </c>
      <c r="G2447" s="1">
        <v>44882</v>
      </c>
      <c r="H2447" s="5">
        <v>89900</v>
      </c>
      <c r="I2447" s="4">
        <v>60</v>
      </c>
      <c r="J2447" s="3">
        <f t="shared" si="316"/>
        <v>44942</v>
      </c>
      <c r="K2447" t="s">
        <v>6103</v>
      </c>
      <c r="L2447" s="1">
        <v>44916</v>
      </c>
      <c r="M2447">
        <f t="shared" si="317"/>
        <v>-26</v>
      </c>
      <c r="N2447" s="5">
        <f t="shared" si="315"/>
        <v>-2337400</v>
      </c>
    </row>
    <row r="2448" spans="1:14" x14ac:dyDescent="0.2">
      <c r="A2448" t="s">
        <v>0</v>
      </c>
      <c r="B2448" t="s">
        <v>5</v>
      </c>
      <c r="C2448" t="s">
        <v>5688</v>
      </c>
      <c r="D2448" t="s">
        <v>5689</v>
      </c>
      <c r="E2448" t="s">
        <v>6117</v>
      </c>
      <c r="F2448" t="s">
        <v>6118</v>
      </c>
      <c r="G2448" s="1">
        <v>44648</v>
      </c>
      <c r="H2448" s="5">
        <v>465</v>
      </c>
      <c r="I2448" s="4">
        <v>60</v>
      </c>
      <c r="J2448" s="3">
        <f t="shared" si="316"/>
        <v>44708</v>
      </c>
      <c r="K2448" t="s">
        <v>6116</v>
      </c>
      <c r="L2448" s="1">
        <v>44917</v>
      </c>
      <c r="M2448">
        <f t="shared" si="317"/>
        <v>209</v>
      </c>
      <c r="N2448" s="5">
        <f t="shared" si="315"/>
        <v>97185</v>
      </c>
    </row>
    <row r="2449" spans="1:14" x14ac:dyDescent="0.2">
      <c r="A2449" t="s">
        <v>0</v>
      </c>
      <c r="B2449" t="s">
        <v>5</v>
      </c>
      <c r="C2449" t="s">
        <v>5688</v>
      </c>
      <c r="D2449" t="s">
        <v>5689</v>
      </c>
      <c r="E2449" t="s">
        <v>6119</v>
      </c>
      <c r="F2449" t="s">
        <v>6120</v>
      </c>
      <c r="G2449" s="1">
        <v>44810</v>
      </c>
      <c r="H2449" s="5">
        <v>310</v>
      </c>
      <c r="I2449" s="4">
        <v>60</v>
      </c>
      <c r="J2449" s="3">
        <f t="shared" si="316"/>
        <v>44870</v>
      </c>
      <c r="K2449" t="s">
        <v>6116</v>
      </c>
      <c r="L2449" s="1">
        <v>44917</v>
      </c>
      <c r="M2449">
        <f t="shared" si="317"/>
        <v>47</v>
      </c>
      <c r="N2449" s="5">
        <f t="shared" si="315"/>
        <v>14570</v>
      </c>
    </row>
    <row r="2450" spans="1:14" x14ac:dyDescent="0.2">
      <c r="A2450" t="s">
        <v>0</v>
      </c>
      <c r="B2450" t="s">
        <v>5</v>
      </c>
      <c r="C2450" t="s">
        <v>5688</v>
      </c>
      <c r="D2450" t="s">
        <v>5689</v>
      </c>
      <c r="E2450" t="s">
        <v>6121</v>
      </c>
      <c r="F2450" t="s">
        <v>6122</v>
      </c>
      <c r="G2450" s="1">
        <v>44811</v>
      </c>
      <c r="H2450" s="5">
        <v>2945</v>
      </c>
      <c r="I2450" s="4">
        <v>60</v>
      </c>
      <c r="J2450" s="3">
        <f t="shared" si="316"/>
        <v>44871</v>
      </c>
      <c r="K2450" t="s">
        <v>6116</v>
      </c>
      <c r="L2450" s="1">
        <v>44917</v>
      </c>
      <c r="M2450">
        <f t="shared" si="317"/>
        <v>46</v>
      </c>
      <c r="N2450" s="5">
        <f t="shared" si="315"/>
        <v>135470</v>
      </c>
    </row>
    <row r="2451" spans="1:14" x14ac:dyDescent="0.2">
      <c r="A2451" t="s">
        <v>0</v>
      </c>
      <c r="B2451" t="s">
        <v>5</v>
      </c>
      <c r="C2451" t="s">
        <v>5688</v>
      </c>
      <c r="D2451" t="s">
        <v>5689</v>
      </c>
      <c r="E2451" t="s">
        <v>6123</v>
      </c>
      <c r="F2451" t="s">
        <v>6124</v>
      </c>
      <c r="G2451" s="1">
        <v>44754</v>
      </c>
      <c r="H2451" s="5">
        <v>1290</v>
      </c>
      <c r="I2451" s="4">
        <v>60</v>
      </c>
      <c r="J2451" s="3">
        <f t="shared" si="316"/>
        <v>44814</v>
      </c>
      <c r="K2451" t="s">
        <v>6116</v>
      </c>
      <c r="L2451" s="1">
        <v>44917</v>
      </c>
      <c r="M2451">
        <f t="shared" si="317"/>
        <v>103</v>
      </c>
      <c r="N2451" s="5">
        <f t="shared" si="315"/>
        <v>132870</v>
      </c>
    </row>
    <row r="2452" spans="1:14" x14ac:dyDescent="0.2">
      <c r="A2452" t="s">
        <v>0</v>
      </c>
      <c r="B2452" t="s">
        <v>5</v>
      </c>
      <c r="C2452" t="s">
        <v>5688</v>
      </c>
      <c r="D2452" t="s">
        <v>5689</v>
      </c>
      <c r="E2452" t="s">
        <v>6125</v>
      </c>
      <c r="F2452" t="s">
        <v>6126</v>
      </c>
      <c r="G2452" s="1">
        <v>44823</v>
      </c>
      <c r="H2452" s="5">
        <v>1773.2</v>
      </c>
      <c r="I2452" s="4">
        <v>60</v>
      </c>
      <c r="J2452" s="3">
        <f t="shared" si="316"/>
        <v>44883</v>
      </c>
      <c r="K2452" t="s">
        <v>6116</v>
      </c>
      <c r="L2452" s="1">
        <v>44917</v>
      </c>
      <c r="M2452">
        <f t="shared" si="317"/>
        <v>34</v>
      </c>
      <c r="N2452" s="5">
        <f t="shared" si="315"/>
        <v>60288.800000000003</v>
      </c>
    </row>
    <row r="2453" spans="1:14" x14ac:dyDescent="0.2">
      <c r="A2453" t="s">
        <v>0</v>
      </c>
      <c r="B2453" t="s">
        <v>5</v>
      </c>
      <c r="C2453" t="s">
        <v>5688</v>
      </c>
      <c r="D2453" t="s">
        <v>5689</v>
      </c>
      <c r="E2453" t="s">
        <v>6127</v>
      </c>
      <c r="F2453" t="s">
        <v>6128</v>
      </c>
      <c r="G2453" s="1">
        <v>44839</v>
      </c>
      <c r="H2453" s="5">
        <v>826.2</v>
      </c>
      <c r="I2453" s="4">
        <v>60</v>
      </c>
      <c r="J2453" s="3">
        <f t="shared" si="316"/>
        <v>44899</v>
      </c>
      <c r="K2453" t="s">
        <v>6116</v>
      </c>
      <c r="L2453" s="1">
        <v>44917</v>
      </c>
      <c r="M2453">
        <f t="shared" si="317"/>
        <v>18</v>
      </c>
      <c r="N2453" s="5">
        <f t="shared" si="315"/>
        <v>14871.6</v>
      </c>
    </row>
    <row r="2454" spans="1:14" x14ac:dyDescent="0.2">
      <c r="A2454" t="s">
        <v>0</v>
      </c>
      <c r="B2454" t="s">
        <v>5</v>
      </c>
      <c r="C2454" t="s">
        <v>5688</v>
      </c>
      <c r="D2454" t="s">
        <v>5689</v>
      </c>
      <c r="E2454" t="s">
        <v>6129</v>
      </c>
      <c r="F2454" t="s">
        <v>6130</v>
      </c>
      <c r="G2454" s="1">
        <v>44861</v>
      </c>
      <c r="H2454" s="5">
        <v>190</v>
      </c>
      <c r="I2454" s="4">
        <v>60</v>
      </c>
      <c r="J2454" s="3">
        <f t="shared" si="316"/>
        <v>44921</v>
      </c>
      <c r="K2454" t="s">
        <v>6116</v>
      </c>
      <c r="L2454" s="1">
        <v>44917</v>
      </c>
      <c r="M2454">
        <f t="shared" si="317"/>
        <v>-4</v>
      </c>
      <c r="N2454" s="5">
        <f t="shared" si="315"/>
        <v>-760</v>
      </c>
    </row>
    <row r="2455" spans="1:14" x14ac:dyDescent="0.2">
      <c r="A2455" t="s">
        <v>0</v>
      </c>
      <c r="B2455" t="s">
        <v>5</v>
      </c>
      <c r="C2455" t="s">
        <v>5688</v>
      </c>
      <c r="D2455" t="s">
        <v>5689</v>
      </c>
      <c r="E2455" t="s">
        <v>6131</v>
      </c>
      <c r="F2455" t="s">
        <v>6132</v>
      </c>
      <c r="G2455" s="1">
        <v>44881</v>
      </c>
      <c r="H2455" s="5">
        <v>95</v>
      </c>
      <c r="I2455" s="4">
        <v>60</v>
      </c>
      <c r="J2455" s="3">
        <f t="shared" si="316"/>
        <v>44941</v>
      </c>
      <c r="K2455" t="s">
        <v>6116</v>
      </c>
      <c r="L2455" s="1">
        <v>44917</v>
      </c>
      <c r="M2455">
        <f t="shared" si="317"/>
        <v>-24</v>
      </c>
      <c r="N2455" s="5">
        <f t="shared" si="315"/>
        <v>-2280</v>
      </c>
    </row>
    <row r="2456" spans="1:14" x14ac:dyDescent="0.2">
      <c r="A2456" t="s">
        <v>0</v>
      </c>
      <c r="B2456" t="s">
        <v>5</v>
      </c>
      <c r="C2456" t="s">
        <v>5688</v>
      </c>
      <c r="D2456" t="s">
        <v>5689</v>
      </c>
      <c r="E2456" t="s">
        <v>6133</v>
      </c>
      <c r="F2456" t="s">
        <v>6134</v>
      </c>
      <c r="G2456" s="1">
        <v>44840</v>
      </c>
      <c r="H2456" s="5">
        <v>450</v>
      </c>
      <c r="I2456" s="4">
        <v>60</v>
      </c>
      <c r="J2456" s="3">
        <f t="shared" si="316"/>
        <v>44900</v>
      </c>
      <c r="K2456" t="s">
        <v>6116</v>
      </c>
      <c r="L2456" s="1">
        <v>44917</v>
      </c>
      <c r="M2456">
        <f t="shared" si="317"/>
        <v>17</v>
      </c>
      <c r="N2456" s="5">
        <f t="shared" si="315"/>
        <v>7650</v>
      </c>
    </row>
    <row r="2457" spans="1:14" x14ac:dyDescent="0.2">
      <c r="A2457" t="s">
        <v>0</v>
      </c>
      <c r="B2457" t="s">
        <v>5</v>
      </c>
      <c r="C2457" t="s">
        <v>5688</v>
      </c>
      <c r="D2457" t="s">
        <v>5689</v>
      </c>
      <c r="E2457" t="s">
        <v>6135</v>
      </c>
      <c r="F2457" t="s">
        <v>6136</v>
      </c>
      <c r="G2457" s="1">
        <v>44847</v>
      </c>
      <c r="H2457" s="5">
        <v>900</v>
      </c>
      <c r="I2457" s="4">
        <v>60</v>
      </c>
      <c r="J2457" s="3">
        <f t="shared" si="316"/>
        <v>44907</v>
      </c>
      <c r="K2457" t="s">
        <v>6116</v>
      </c>
      <c r="L2457" s="1">
        <v>44917</v>
      </c>
      <c r="M2457">
        <f t="shared" si="317"/>
        <v>10</v>
      </c>
      <c r="N2457" s="5">
        <f t="shared" si="315"/>
        <v>9000</v>
      </c>
    </row>
    <row r="2458" spans="1:14" x14ac:dyDescent="0.2">
      <c r="A2458" t="s">
        <v>0</v>
      </c>
      <c r="B2458" t="s">
        <v>5</v>
      </c>
      <c r="C2458" t="s">
        <v>5688</v>
      </c>
      <c r="D2458" t="s">
        <v>5689</v>
      </c>
      <c r="E2458" t="s">
        <v>6137</v>
      </c>
      <c r="F2458" t="s">
        <v>6138</v>
      </c>
      <c r="G2458" s="1">
        <v>44735</v>
      </c>
      <c r="H2458" s="5">
        <v>680</v>
      </c>
      <c r="I2458" s="4">
        <v>60</v>
      </c>
      <c r="J2458" s="3">
        <f t="shared" si="316"/>
        <v>44795</v>
      </c>
      <c r="K2458" t="s">
        <v>6116</v>
      </c>
      <c r="L2458" s="1">
        <v>44917</v>
      </c>
      <c r="M2458">
        <f t="shared" si="317"/>
        <v>122</v>
      </c>
      <c r="N2458" s="5">
        <f t="shared" si="315"/>
        <v>82960</v>
      </c>
    </row>
    <row r="2459" spans="1:14" x14ac:dyDescent="0.2">
      <c r="A2459" t="s">
        <v>0</v>
      </c>
      <c r="B2459" t="s">
        <v>5</v>
      </c>
      <c r="C2459" t="s">
        <v>5688</v>
      </c>
      <c r="D2459" t="s">
        <v>5689</v>
      </c>
      <c r="E2459" t="s">
        <v>6139</v>
      </c>
      <c r="F2459" t="s">
        <v>6140</v>
      </c>
      <c r="G2459" s="1">
        <v>44560</v>
      </c>
      <c r="H2459" s="5">
        <v>414.76</v>
      </c>
      <c r="I2459" s="4">
        <v>60</v>
      </c>
      <c r="J2459" s="3">
        <f t="shared" si="316"/>
        <v>44620</v>
      </c>
      <c r="K2459" t="s">
        <v>6116</v>
      </c>
      <c r="L2459" s="1">
        <v>44917</v>
      </c>
      <c r="M2459">
        <f t="shared" si="317"/>
        <v>297</v>
      </c>
      <c r="N2459" s="5">
        <f t="shared" si="315"/>
        <v>123183.72</v>
      </c>
    </row>
    <row r="2460" spans="1:14" x14ac:dyDescent="0.2">
      <c r="A2460" t="s">
        <v>0</v>
      </c>
      <c r="B2460" t="s">
        <v>5</v>
      </c>
      <c r="C2460" t="s">
        <v>5688</v>
      </c>
      <c r="D2460" t="s">
        <v>5689</v>
      </c>
      <c r="E2460" t="s">
        <v>6141</v>
      </c>
      <c r="F2460" t="s">
        <v>6142</v>
      </c>
      <c r="G2460" s="1">
        <v>44901</v>
      </c>
      <c r="H2460" s="5">
        <v>-414.76</v>
      </c>
      <c r="I2460" s="4">
        <v>60</v>
      </c>
      <c r="J2460" s="3">
        <f t="shared" si="316"/>
        <v>44961</v>
      </c>
      <c r="K2460" t="s">
        <v>6116</v>
      </c>
      <c r="L2460" s="1">
        <v>44917</v>
      </c>
      <c r="M2460">
        <f t="shared" si="317"/>
        <v>-44</v>
      </c>
      <c r="N2460" s="5">
        <f t="shared" si="315"/>
        <v>18249.439999999999</v>
      </c>
    </row>
    <row r="2461" spans="1:14" x14ac:dyDescent="0.2">
      <c r="A2461" t="s">
        <v>0</v>
      </c>
      <c r="B2461" t="s">
        <v>5</v>
      </c>
      <c r="C2461" t="s">
        <v>6143</v>
      </c>
      <c r="D2461" t="s">
        <v>6144</v>
      </c>
      <c r="E2461" t="s">
        <v>6146</v>
      </c>
      <c r="F2461" t="s">
        <v>6147</v>
      </c>
      <c r="G2461" s="1">
        <v>44817</v>
      </c>
      <c r="H2461" s="5">
        <v>200</v>
      </c>
      <c r="I2461" s="4">
        <v>60</v>
      </c>
      <c r="J2461" s="3">
        <f t="shared" ref="J2461:J2475" si="318">G2461+I2461</f>
        <v>44877</v>
      </c>
      <c r="K2461" t="s">
        <v>6145</v>
      </c>
      <c r="L2461" s="1">
        <v>44896</v>
      </c>
      <c r="M2461">
        <f t="shared" ref="M2461:M2475" si="319">L2461-J2461</f>
        <v>19</v>
      </c>
      <c r="N2461" s="5">
        <f t="shared" ref="N2461:N2475" si="320">M2461*H2461</f>
        <v>3800</v>
      </c>
    </row>
    <row r="2462" spans="1:14" x14ac:dyDescent="0.2">
      <c r="A2462" t="s">
        <v>0</v>
      </c>
      <c r="B2462" t="s">
        <v>5</v>
      </c>
      <c r="C2462" t="s">
        <v>6143</v>
      </c>
      <c r="D2462" t="s">
        <v>6144</v>
      </c>
      <c r="E2462" t="s">
        <v>6148</v>
      </c>
      <c r="F2462" t="s">
        <v>6149</v>
      </c>
      <c r="G2462" s="1">
        <v>44855</v>
      </c>
      <c r="H2462" s="5">
        <v>1350</v>
      </c>
      <c r="I2462" s="4">
        <v>60</v>
      </c>
      <c r="J2462" s="3">
        <f t="shared" si="318"/>
        <v>44915</v>
      </c>
      <c r="K2462" t="s">
        <v>6145</v>
      </c>
      <c r="L2462" s="1">
        <v>44896</v>
      </c>
      <c r="M2462">
        <f t="shared" si="319"/>
        <v>-19</v>
      </c>
      <c r="N2462" s="5">
        <f t="shared" si="320"/>
        <v>-25650</v>
      </c>
    </row>
    <row r="2463" spans="1:14" x14ac:dyDescent="0.2">
      <c r="A2463" t="s">
        <v>0</v>
      </c>
      <c r="B2463" t="s">
        <v>5</v>
      </c>
      <c r="C2463" t="s">
        <v>6143</v>
      </c>
      <c r="D2463" t="s">
        <v>6144</v>
      </c>
      <c r="E2463" t="s">
        <v>6150</v>
      </c>
      <c r="F2463" t="s">
        <v>6151</v>
      </c>
      <c r="G2463" s="1">
        <v>44858</v>
      </c>
      <c r="H2463" s="5">
        <v>675</v>
      </c>
      <c r="I2463" s="4">
        <v>60</v>
      </c>
      <c r="J2463" s="3">
        <f t="shared" si="318"/>
        <v>44918</v>
      </c>
      <c r="K2463" t="s">
        <v>6145</v>
      </c>
      <c r="L2463" s="1">
        <v>44896</v>
      </c>
      <c r="M2463">
        <f t="shared" si="319"/>
        <v>-22</v>
      </c>
      <c r="N2463" s="5">
        <f t="shared" si="320"/>
        <v>-14850</v>
      </c>
    </row>
    <row r="2464" spans="1:14" x14ac:dyDescent="0.2">
      <c r="A2464" t="s">
        <v>0</v>
      </c>
      <c r="B2464" t="s">
        <v>5</v>
      </c>
      <c r="C2464" t="s">
        <v>6143</v>
      </c>
      <c r="D2464" t="s">
        <v>6144</v>
      </c>
      <c r="E2464" t="s">
        <v>6153</v>
      </c>
      <c r="F2464" t="s">
        <v>6154</v>
      </c>
      <c r="G2464" s="1">
        <v>44848</v>
      </c>
      <c r="H2464" s="5">
        <v>1148.07</v>
      </c>
      <c r="I2464" s="4">
        <v>60</v>
      </c>
      <c r="J2464" s="3">
        <f t="shared" si="318"/>
        <v>44908</v>
      </c>
      <c r="K2464" t="s">
        <v>6152</v>
      </c>
      <c r="L2464" s="1">
        <v>44910</v>
      </c>
      <c r="M2464">
        <f t="shared" si="319"/>
        <v>2</v>
      </c>
      <c r="N2464" s="5">
        <f t="shared" si="320"/>
        <v>2296.14</v>
      </c>
    </row>
    <row r="2465" spans="1:14" x14ac:dyDescent="0.2">
      <c r="A2465" t="s">
        <v>0</v>
      </c>
      <c r="B2465" t="s">
        <v>5</v>
      </c>
      <c r="C2465" t="s">
        <v>6143</v>
      </c>
      <c r="D2465" t="s">
        <v>6144</v>
      </c>
      <c r="E2465" t="s">
        <v>6155</v>
      </c>
      <c r="F2465" t="s">
        <v>6156</v>
      </c>
      <c r="G2465" s="1">
        <v>44880</v>
      </c>
      <c r="H2465" s="5">
        <v>2400</v>
      </c>
      <c r="I2465" s="4">
        <v>60</v>
      </c>
      <c r="J2465" s="3">
        <f t="shared" si="318"/>
        <v>44940</v>
      </c>
      <c r="K2465" t="s">
        <v>6152</v>
      </c>
      <c r="L2465" s="1">
        <v>44910</v>
      </c>
      <c r="M2465">
        <f t="shared" si="319"/>
        <v>-30</v>
      </c>
      <c r="N2465" s="5">
        <f t="shared" si="320"/>
        <v>-72000</v>
      </c>
    </row>
    <row r="2466" spans="1:14" x14ac:dyDescent="0.2">
      <c r="A2466" t="s">
        <v>0</v>
      </c>
      <c r="B2466" t="s">
        <v>5</v>
      </c>
      <c r="C2466" t="s">
        <v>6143</v>
      </c>
      <c r="D2466" t="s">
        <v>6144</v>
      </c>
      <c r="E2466" t="s">
        <v>6157</v>
      </c>
      <c r="F2466" t="s">
        <v>6158</v>
      </c>
      <c r="G2466" s="1">
        <v>44820</v>
      </c>
      <c r="H2466" s="5">
        <v>1110</v>
      </c>
      <c r="I2466" s="4">
        <v>60</v>
      </c>
      <c r="J2466" s="3">
        <f t="shared" si="318"/>
        <v>44880</v>
      </c>
      <c r="K2466" t="s">
        <v>6152</v>
      </c>
      <c r="L2466" s="1">
        <v>44910</v>
      </c>
      <c r="M2466">
        <f t="shared" si="319"/>
        <v>30</v>
      </c>
      <c r="N2466" s="5">
        <f t="shared" si="320"/>
        <v>33300</v>
      </c>
    </row>
    <row r="2467" spans="1:14" x14ac:dyDescent="0.2">
      <c r="A2467" t="s">
        <v>0</v>
      </c>
      <c r="B2467" t="s">
        <v>5</v>
      </c>
      <c r="C2467" t="s">
        <v>6160</v>
      </c>
      <c r="D2467" t="s">
        <v>6161</v>
      </c>
      <c r="E2467" t="s">
        <v>6162</v>
      </c>
      <c r="F2467" t="s">
        <v>6163</v>
      </c>
      <c r="G2467" s="1">
        <v>44674</v>
      </c>
      <c r="H2467" s="5">
        <v>1.31</v>
      </c>
      <c r="I2467" s="4">
        <v>60</v>
      </c>
      <c r="J2467" s="3">
        <f t="shared" si="318"/>
        <v>44734</v>
      </c>
      <c r="K2467" t="s">
        <v>6159</v>
      </c>
      <c r="L2467" s="1">
        <v>44839</v>
      </c>
      <c r="M2467">
        <f t="shared" si="319"/>
        <v>105</v>
      </c>
      <c r="N2467" s="5">
        <f t="shared" si="320"/>
        <v>137.55000000000001</v>
      </c>
    </row>
    <row r="2468" spans="1:14" x14ac:dyDescent="0.2">
      <c r="A2468" t="s">
        <v>0</v>
      </c>
      <c r="B2468" t="s">
        <v>5</v>
      </c>
      <c r="C2468" t="s">
        <v>6160</v>
      </c>
      <c r="D2468" t="s">
        <v>6161</v>
      </c>
      <c r="E2468" t="s">
        <v>6165</v>
      </c>
      <c r="F2468" t="s">
        <v>6166</v>
      </c>
      <c r="G2468" s="1">
        <v>44888</v>
      </c>
      <c r="H2468" s="5">
        <v>0.66</v>
      </c>
      <c r="I2468" s="4">
        <v>60</v>
      </c>
      <c r="J2468" s="3">
        <f t="shared" si="318"/>
        <v>44948</v>
      </c>
      <c r="K2468" t="s">
        <v>6164</v>
      </c>
      <c r="L2468" s="1">
        <v>44915</v>
      </c>
      <c r="M2468">
        <f t="shared" si="319"/>
        <v>-33</v>
      </c>
      <c r="N2468" s="5">
        <f t="shared" si="320"/>
        <v>-21.78</v>
      </c>
    </row>
    <row r="2469" spans="1:14" x14ac:dyDescent="0.2">
      <c r="A2469" t="s">
        <v>0</v>
      </c>
      <c r="B2469" t="s">
        <v>5</v>
      </c>
      <c r="C2469" t="s">
        <v>6167</v>
      </c>
      <c r="D2469" t="s">
        <v>6168</v>
      </c>
      <c r="E2469" t="s">
        <v>6170</v>
      </c>
      <c r="F2469" t="s">
        <v>6171</v>
      </c>
      <c r="G2469" s="1">
        <v>44662</v>
      </c>
      <c r="H2469" s="5">
        <v>7740</v>
      </c>
      <c r="I2469" s="4">
        <v>60</v>
      </c>
      <c r="J2469" s="3">
        <f t="shared" si="318"/>
        <v>44722</v>
      </c>
      <c r="K2469" t="s">
        <v>6169</v>
      </c>
      <c r="L2469" s="1">
        <v>44840</v>
      </c>
      <c r="M2469">
        <f t="shared" si="319"/>
        <v>118</v>
      </c>
      <c r="N2469" s="5">
        <f t="shared" si="320"/>
        <v>913320</v>
      </c>
    </row>
    <row r="2470" spans="1:14" x14ac:dyDescent="0.2">
      <c r="A2470" t="s">
        <v>0</v>
      </c>
      <c r="B2470" t="s">
        <v>5</v>
      </c>
      <c r="C2470" t="s">
        <v>6167</v>
      </c>
      <c r="D2470" t="s">
        <v>6168</v>
      </c>
      <c r="E2470" t="s">
        <v>6173</v>
      </c>
      <c r="F2470" t="s">
        <v>6174</v>
      </c>
      <c r="G2470" s="1">
        <v>44834</v>
      </c>
      <c r="H2470" s="5">
        <v>6200.4</v>
      </c>
      <c r="I2470" s="4">
        <v>60</v>
      </c>
      <c r="J2470" s="3">
        <f t="shared" si="318"/>
        <v>44894</v>
      </c>
      <c r="K2470" t="s">
        <v>6172</v>
      </c>
      <c r="L2470" s="1">
        <v>44896</v>
      </c>
      <c r="M2470">
        <f t="shared" si="319"/>
        <v>2</v>
      </c>
      <c r="N2470" s="5">
        <f t="shared" si="320"/>
        <v>12400.8</v>
      </c>
    </row>
    <row r="2471" spans="1:14" x14ac:dyDescent="0.2">
      <c r="A2471" t="s">
        <v>0</v>
      </c>
      <c r="B2471" t="s">
        <v>5</v>
      </c>
      <c r="C2471" t="s">
        <v>6175</v>
      </c>
      <c r="D2471" t="s">
        <v>6176</v>
      </c>
      <c r="E2471" t="s">
        <v>6178</v>
      </c>
      <c r="F2471" t="s">
        <v>6179</v>
      </c>
      <c r="G2471" s="1">
        <v>44826</v>
      </c>
      <c r="H2471" s="5">
        <v>18700</v>
      </c>
      <c r="I2471" s="4">
        <v>60</v>
      </c>
      <c r="J2471" s="3">
        <f t="shared" si="318"/>
        <v>44886</v>
      </c>
      <c r="K2471" t="s">
        <v>6177</v>
      </c>
      <c r="L2471" s="1">
        <v>44896</v>
      </c>
      <c r="M2471">
        <f t="shared" si="319"/>
        <v>10</v>
      </c>
      <c r="N2471" s="5">
        <f t="shared" si="320"/>
        <v>187000</v>
      </c>
    </row>
    <row r="2472" spans="1:14" x14ac:dyDescent="0.2">
      <c r="A2472" t="s">
        <v>0</v>
      </c>
      <c r="B2472" t="s">
        <v>5</v>
      </c>
      <c r="C2472" t="s">
        <v>6175</v>
      </c>
      <c r="D2472" t="s">
        <v>6176</v>
      </c>
      <c r="E2472" t="s">
        <v>6180</v>
      </c>
      <c r="F2472" t="s">
        <v>6181</v>
      </c>
      <c r="G2472" s="1">
        <v>44826</v>
      </c>
      <c r="H2472" s="5">
        <v>13000</v>
      </c>
      <c r="I2472" s="4">
        <v>60</v>
      </c>
      <c r="J2472" s="3">
        <f t="shared" si="318"/>
        <v>44886</v>
      </c>
      <c r="K2472" t="s">
        <v>6177</v>
      </c>
      <c r="L2472" s="1">
        <v>44896</v>
      </c>
      <c r="M2472">
        <f t="shared" si="319"/>
        <v>10</v>
      </c>
      <c r="N2472" s="5">
        <f t="shared" si="320"/>
        <v>130000</v>
      </c>
    </row>
    <row r="2473" spans="1:14" x14ac:dyDescent="0.2">
      <c r="A2473" t="s">
        <v>0</v>
      </c>
      <c r="B2473" t="s">
        <v>5</v>
      </c>
      <c r="C2473" t="s">
        <v>6175</v>
      </c>
      <c r="D2473" t="s">
        <v>6176</v>
      </c>
      <c r="E2473" t="s">
        <v>6183</v>
      </c>
      <c r="F2473" t="s">
        <v>6184</v>
      </c>
      <c r="G2473" s="1">
        <v>44865</v>
      </c>
      <c r="H2473" s="5">
        <v>13700</v>
      </c>
      <c r="I2473" s="4">
        <v>60</v>
      </c>
      <c r="J2473" s="3">
        <f t="shared" si="318"/>
        <v>44925</v>
      </c>
      <c r="K2473" t="s">
        <v>6182</v>
      </c>
      <c r="L2473" s="1">
        <v>44908</v>
      </c>
      <c r="M2473">
        <f t="shared" si="319"/>
        <v>-17</v>
      </c>
      <c r="N2473" s="5">
        <f t="shared" si="320"/>
        <v>-232900</v>
      </c>
    </row>
    <row r="2474" spans="1:14" x14ac:dyDescent="0.2">
      <c r="A2474" t="s">
        <v>0</v>
      </c>
      <c r="B2474" t="s">
        <v>5</v>
      </c>
      <c r="C2474" t="s">
        <v>6175</v>
      </c>
      <c r="D2474" t="s">
        <v>6176</v>
      </c>
      <c r="E2474" t="s">
        <v>6186</v>
      </c>
      <c r="F2474" t="s">
        <v>6187</v>
      </c>
      <c r="G2474" s="1">
        <v>44888</v>
      </c>
      <c r="H2474" s="5">
        <v>9700</v>
      </c>
      <c r="I2474" s="4">
        <v>60</v>
      </c>
      <c r="J2474" s="3">
        <f t="shared" si="318"/>
        <v>44948</v>
      </c>
      <c r="K2474" t="s">
        <v>6185</v>
      </c>
      <c r="L2474" s="1">
        <v>44910</v>
      </c>
      <c r="M2474">
        <f t="shared" si="319"/>
        <v>-38</v>
      </c>
      <c r="N2474" s="5">
        <f t="shared" si="320"/>
        <v>-368600</v>
      </c>
    </row>
    <row r="2475" spans="1:14" x14ac:dyDescent="0.2">
      <c r="A2475" t="s">
        <v>0</v>
      </c>
      <c r="B2475" t="s">
        <v>5</v>
      </c>
      <c r="C2475" t="s">
        <v>6189</v>
      </c>
      <c r="D2475" t="s">
        <v>6190</v>
      </c>
      <c r="E2475" t="s">
        <v>6191</v>
      </c>
      <c r="F2475" t="s">
        <v>6192</v>
      </c>
      <c r="G2475" s="1">
        <v>44902</v>
      </c>
      <c r="H2475" s="5">
        <v>4590.76</v>
      </c>
      <c r="I2475" s="4">
        <v>60</v>
      </c>
      <c r="J2475" s="3">
        <f t="shared" si="318"/>
        <v>44962</v>
      </c>
      <c r="K2475" t="s">
        <v>6188</v>
      </c>
      <c r="L2475" s="1">
        <v>44902</v>
      </c>
      <c r="M2475">
        <f t="shared" si="319"/>
        <v>-60</v>
      </c>
      <c r="N2475" s="5">
        <f t="shared" si="320"/>
        <v>-275445.60000000003</v>
      </c>
    </row>
    <row r="2476" spans="1:14" x14ac:dyDescent="0.2">
      <c r="A2476" t="s">
        <v>0</v>
      </c>
      <c r="B2476" t="s">
        <v>5</v>
      </c>
      <c r="C2476" t="s">
        <v>6193</v>
      </c>
      <c r="D2476" t="s">
        <v>6194</v>
      </c>
      <c r="E2476" t="s">
        <v>6196</v>
      </c>
      <c r="F2476" t="s">
        <v>6197</v>
      </c>
      <c r="G2476" s="1">
        <v>44804</v>
      </c>
      <c r="H2476" s="5">
        <v>52.5</v>
      </c>
      <c r="I2476" s="4">
        <v>60</v>
      </c>
      <c r="J2476" s="3">
        <f t="shared" ref="J2476:J2501" si="321">G2476+I2476</f>
        <v>44864</v>
      </c>
      <c r="K2476" t="s">
        <v>6195</v>
      </c>
      <c r="L2476" s="1">
        <v>44861</v>
      </c>
      <c r="M2476">
        <f t="shared" ref="M2476:M2501" si="322">L2476-J2476</f>
        <v>-3</v>
      </c>
      <c r="N2476" s="5">
        <f t="shared" ref="N2476:N2501" si="323">M2476*H2476</f>
        <v>-157.5</v>
      </c>
    </row>
    <row r="2477" spans="1:14" x14ac:dyDescent="0.2">
      <c r="A2477" t="s">
        <v>0</v>
      </c>
      <c r="B2477" t="s">
        <v>5</v>
      </c>
      <c r="C2477" t="s">
        <v>6193</v>
      </c>
      <c r="D2477" t="s">
        <v>6194</v>
      </c>
      <c r="E2477" t="s">
        <v>6198</v>
      </c>
      <c r="F2477" t="s">
        <v>6199</v>
      </c>
      <c r="G2477" s="1">
        <v>44804</v>
      </c>
      <c r="H2477" s="5">
        <v>750.21</v>
      </c>
      <c r="I2477" s="4">
        <v>60</v>
      </c>
      <c r="J2477" s="3">
        <f t="shared" si="321"/>
        <v>44864</v>
      </c>
      <c r="K2477" t="s">
        <v>6195</v>
      </c>
      <c r="L2477" s="1">
        <v>44861</v>
      </c>
      <c r="M2477">
        <f t="shared" si="322"/>
        <v>-3</v>
      </c>
      <c r="N2477" s="5">
        <f t="shared" si="323"/>
        <v>-2250.63</v>
      </c>
    </row>
    <row r="2478" spans="1:14" x14ac:dyDescent="0.2">
      <c r="A2478" t="s">
        <v>0</v>
      </c>
      <c r="B2478" t="s">
        <v>5</v>
      </c>
      <c r="C2478" t="s">
        <v>6193</v>
      </c>
      <c r="D2478" t="s">
        <v>6194</v>
      </c>
      <c r="E2478" t="s">
        <v>6200</v>
      </c>
      <c r="F2478" t="s">
        <v>6201</v>
      </c>
      <c r="G2478" s="1">
        <v>44804</v>
      </c>
      <c r="H2478" s="5">
        <v>663.22</v>
      </c>
      <c r="I2478" s="4">
        <v>60</v>
      </c>
      <c r="J2478" s="3">
        <f t="shared" si="321"/>
        <v>44864</v>
      </c>
      <c r="K2478" t="s">
        <v>6195</v>
      </c>
      <c r="L2478" s="1">
        <v>44861</v>
      </c>
      <c r="M2478">
        <f t="shared" si="322"/>
        <v>-3</v>
      </c>
      <c r="N2478" s="5">
        <f t="shared" si="323"/>
        <v>-1989.66</v>
      </c>
    </row>
    <row r="2479" spans="1:14" x14ac:dyDescent="0.2">
      <c r="A2479" t="s">
        <v>0</v>
      </c>
      <c r="B2479" t="s">
        <v>5</v>
      </c>
      <c r="C2479" t="s">
        <v>6193</v>
      </c>
      <c r="D2479" t="s">
        <v>6194</v>
      </c>
      <c r="E2479" t="s">
        <v>6202</v>
      </c>
      <c r="F2479" t="s">
        <v>6203</v>
      </c>
      <c r="G2479" s="1">
        <v>44804</v>
      </c>
      <c r="H2479" s="5">
        <v>745.03</v>
      </c>
      <c r="I2479" s="4">
        <v>60</v>
      </c>
      <c r="J2479" s="3">
        <f t="shared" si="321"/>
        <v>44864</v>
      </c>
      <c r="K2479" t="s">
        <v>6195</v>
      </c>
      <c r="L2479" s="1">
        <v>44861</v>
      </c>
      <c r="M2479">
        <f t="shared" si="322"/>
        <v>-3</v>
      </c>
      <c r="N2479" s="5">
        <f t="shared" si="323"/>
        <v>-2235.09</v>
      </c>
    </row>
    <row r="2480" spans="1:14" x14ac:dyDescent="0.2">
      <c r="A2480" t="s">
        <v>0</v>
      </c>
      <c r="B2480" t="s">
        <v>5</v>
      </c>
      <c r="C2480" t="s">
        <v>6193</v>
      </c>
      <c r="D2480" t="s">
        <v>6194</v>
      </c>
      <c r="E2480" t="s">
        <v>6204</v>
      </c>
      <c r="F2480" t="s">
        <v>6205</v>
      </c>
      <c r="G2480" s="1">
        <v>44804</v>
      </c>
      <c r="H2480" s="5">
        <v>663.22</v>
      </c>
      <c r="I2480" s="4">
        <v>60</v>
      </c>
      <c r="J2480" s="3">
        <f t="shared" si="321"/>
        <v>44864</v>
      </c>
      <c r="K2480" t="s">
        <v>6195</v>
      </c>
      <c r="L2480" s="1">
        <v>44861</v>
      </c>
      <c r="M2480">
        <f t="shared" si="322"/>
        <v>-3</v>
      </c>
      <c r="N2480" s="5">
        <f t="shared" si="323"/>
        <v>-1989.66</v>
      </c>
    </row>
    <row r="2481" spans="1:14" x14ac:dyDescent="0.2">
      <c r="A2481" t="s">
        <v>0</v>
      </c>
      <c r="B2481" t="s">
        <v>5</v>
      </c>
      <c r="C2481" t="s">
        <v>6193</v>
      </c>
      <c r="D2481" t="s">
        <v>6194</v>
      </c>
      <c r="E2481" t="s">
        <v>6206</v>
      </c>
      <c r="F2481" t="s">
        <v>6207</v>
      </c>
      <c r="G2481" s="1">
        <v>44804</v>
      </c>
      <c r="H2481" s="5">
        <v>52.5</v>
      </c>
      <c r="I2481" s="4">
        <v>60</v>
      </c>
      <c r="J2481" s="3">
        <f t="shared" si="321"/>
        <v>44864</v>
      </c>
      <c r="K2481" t="s">
        <v>6195</v>
      </c>
      <c r="L2481" s="1">
        <v>44861</v>
      </c>
      <c r="M2481">
        <f t="shared" si="322"/>
        <v>-3</v>
      </c>
      <c r="N2481" s="5">
        <f t="shared" si="323"/>
        <v>-157.5</v>
      </c>
    </row>
    <row r="2482" spans="1:14" x14ac:dyDescent="0.2">
      <c r="A2482" t="s">
        <v>0</v>
      </c>
      <c r="B2482" t="s">
        <v>5</v>
      </c>
      <c r="C2482" t="s">
        <v>6193</v>
      </c>
      <c r="D2482" t="s">
        <v>6194</v>
      </c>
      <c r="E2482" t="s">
        <v>6208</v>
      </c>
      <c r="F2482" t="s">
        <v>6209</v>
      </c>
      <c r="G2482" s="1">
        <v>44804</v>
      </c>
      <c r="H2482" s="5">
        <v>58.62</v>
      </c>
      <c r="I2482" s="4">
        <v>60</v>
      </c>
      <c r="J2482" s="3">
        <f t="shared" si="321"/>
        <v>44864</v>
      </c>
      <c r="K2482" t="s">
        <v>6195</v>
      </c>
      <c r="L2482" s="1">
        <v>44861</v>
      </c>
      <c r="M2482">
        <f t="shared" si="322"/>
        <v>-3</v>
      </c>
      <c r="N2482" s="5">
        <f t="shared" si="323"/>
        <v>-175.85999999999999</v>
      </c>
    </row>
    <row r="2483" spans="1:14" x14ac:dyDescent="0.2">
      <c r="A2483" t="s">
        <v>0</v>
      </c>
      <c r="B2483" t="s">
        <v>5</v>
      </c>
      <c r="C2483" t="s">
        <v>6193</v>
      </c>
      <c r="D2483" t="s">
        <v>6194</v>
      </c>
      <c r="E2483" t="s">
        <v>6211</v>
      </c>
      <c r="F2483" t="s">
        <v>6212</v>
      </c>
      <c r="G2483" s="1">
        <v>44834</v>
      </c>
      <c r="H2483" s="5">
        <v>745.03</v>
      </c>
      <c r="I2483" s="4">
        <v>60</v>
      </c>
      <c r="J2483" s="3">
        <f t="shared" si="321"/>
        <v>44894</v>
      </c>
      <c r="K2483" t="s">
        <v>6210</v>
      </c>
      <c r="L2483" s="1">
        <v>44894</v>
      </c>
      <c r="M2483">
        <f t="shared" si="322"/>
        <v>0</v>
      </c>
      <c r="N2483" s="5">
        <f t="shared" si="323"/>
        <v>0</v>
      </c>
    </row>
    <row r="2484" spans="1:14" x14ac:dyDescent="0.2">
      <c r="A2484" t="s">
        <v>0</v>
      </c>
      <c r="B2484" t="s">
        <v>5</v>
      </c>
      <c r="C2484" t="s">
        <v>6193</v>
      </c>
      <c r="D2484" t="s">
        <v>6194</v>
      </c>
      <c r="E2484" t="s">
        <v>6213</v>
      </c>
      <c r="F2484" t="s">
        <v>6214</v>
      </c>
      <c r="G2484" s="1">
        <v>44834</v>
      </c>
      <c r="H2484" s="5">
        <v>52.5</v>
      </c>
      <c r="I2484" s="4">
        <v>60</v>
      </c>
      <c r="J2484" s="3">
        <f t="shared" si="321"/>
        <v>44894</v>
      </c>
      <c r="K2484" t="s">
        <v>6210</v>
      </c>
      <c r="L2484" s="1">
        <v>44894</v>
      </c>
      <c r="M2484">
        <f t="shared" si="322"/>
        <v>0</v>
      </c>
      <c r="N2484" s="5">
        <f t="shared" si="323"/>
        <v>0</v>
      </c>
    </row>
    <row r="2485" spans="1:14" x14ac:dyDescent="0.2">
      <c r="A2485" t="s">
        <v>0</v>
      </c>
      <c r="B2485" t="s">
        <v>5</v>
      </c>
      <c r="C2485" t="s">
        <v>6193</v>
      </c>
      <c r="D2485" t="s">
        <v>6194</v>
      </c>
      <c r="E2485" t="s">
        <v>6215</v>
      </c>
      <c r="F2485" t="s">
        <v>6216</v>
      </c>
      <c r="G2485" s="1">
        <v>44834</v>
      </c>
      <c r="H2485" s="5">
        <v>907.53</v>
      </c>
      <c r="I2485" s="4">
        <v>60</v>
      </c>
      <c r="J2485" s="3">
        <f t="shared" si="321"/>
        <v>44894</v>
      </c>
      <c r="K2485" t="s">
        <v>6210</v>
      </c>
      <c r="L2485" s="1">
        <v>44894</v>
      </c>
      <c r="M2485">
        <f t="shared" si="322"/>
        <v>0</v>
      </c>
      <c r="N2485" s="5">
        <f t="shared" si="323"/>
        <v>0</v>
      </c>
    </row>
    <row r="2486" spans="1:14" x14ac:dyDescent="0.2">
      <c r="A2486" t="s">
        <v>0</v>
      </c>
      <c r="B2486" t="s">
        <v>5</v>
      </c>
      <c r="C2486" t="s">
        <v>6193</v>
      </c>
      <c r="D2486" t="s">
        <v>6194</v>
      </c>
      <c r="E2486" t="s">
        <v>6217</v>
      </c>
      <c r="F2486" t="s">
        <v>6218</v>
      </c>
      <c r="G2486" s="1">
        <v>44834</v>
      </c>
      <c r="H2486" s="5">
        <v>715.72</v>
      </c>
      <c r="I2486" s="4">
        <v>60</v>
      </c>
      <c r="J2486" s="3">
        <f t="shared" si="321"/>
        <v>44894</v>
      </c>
      <c r="K2486" t="s">
        <v>6210</v>
      </c>
      <c r="L2486" s="1">
        <v>44894</v>
      </c>
      <c r="M2486">
        <f t="shared" si="322"/>
        <v>0</v>
      </c>
      <c r="N2486" s="5">
        <f t="shared" si="323"/>
        <v>0</v>
      </c>
    </row>
    <row r="2487" spans="1:14" x14ac:dyDescent="0.2">
      <c r="A2487" t="s">
        <v>0</v>
      </c>
      <c r="B2487" t="s">
        <v>5</v>
      </c>
      <c r="C2487" t="s">
        <v>6193</v>
      </c>
      <c r="D2487" t="s">
        <v>6194</v>
      </c>
      <c r="E2487" t="s">
        <v>6219</v>
      </c>
      <c r="F2487" t="s">
        <v>6220</v>
      </c>
      <c r="G2487" s="1">
        <v>44855</v>
      </c>
      <c r="H2487" s="5">
        <v>29.31</v>
      </c>
      <c r="I2487" s="4">
        <v>60</v>
      </c>
      <c r="J2487" s="3">
        <f t="shared" si="321"/>
        <v>44915</v>
      </c>
      <c r="K2487" t="s">
        <v>6210</v>
      </c>
      <c r="L2487" s="1">
        <v>44894</v>
      </c>
      <c r="M2487">
        <f t="shared" si="322"/>
        <v>-21</v>
      </c>
      <c r="N2487" s="5">
        <f t="shared" si="323"/>
        <v>-615.51</v>
      </c>
    </row>
    <row r="2488" spans="1:14" x14ac:dyDescent="0.2">
      <c r="A2488" t="s">
        <v>0</v>
      </c>
      <c r="B2488" t="s">
        <v>5</v>
      </c>
      <c r="C2488" t="s">
        <v>6193</v>
      </c>
      <c r="D2488" t="s">
        <v>6194</v>
      </c>
      <c r="E2488" t="s">
        <v>6221</v>
      </c>
      <c r="F2488" t="s">
        <v>6222</v>
      </c>
      <c r="G2488" s="1">
        <v>44855</v>
      </c>
      <c r="H2488" s="5">
        <v>29.31</v>
      </c>
      <c r="I2488" s="4">
        <v>60</v>
      </c>
      <c r="J2488" s="3">
        <f t="shared" si="321"/>
        <v>44915</v>
      </c>
      <c r="K2488" t="s">
        <v>6210</v>
      </c>
      <c r="L2488" s="1">
        <v>44894</v>
      </c>
      <c r="M2488">
        <f t="shared" si="322"/>
        <v>-21</v>
      </c>
      <c r="N2488" s="5">
        <f t="shared" si="323"/>
        <v>-615.51</v>
      </c>
    </row>
    <row r="2489" spans="1:14" x14ac:dyDescent="0.2">
      <c r="A2489" t="s">
        <v>0</v>
      </c>
      <c r="B2489" t="s">
        <v>5</v>
      </c>
      <c r="C2489" t="s">
        <v>6193</v>
      </c>
      <c r="D2489" t="s">
        <v>6194</v>
      </c>
      <c r="E2489" t="s">
        <v>6223</v>
      </c>
      <c r="F2489" t="s">
        <v>6224</v>
      </c>
      <c r="G2489" s="1">
        <v>44855</v>
      </c>
      <c r="H2489" s="5">
        <v>721.84</v>
      </c>
      <c r="I2489" s="4">
        <v>60</v>
      </c>
      <c r="J2489" s="3">
        <f t="shared" si="321"/>
        <v>44915</v>
      </c>
      <c r="K2489" t="s">
        <v>6210</v>
      </c>
      <c r="L2489" s="1">
        <v>44894</v>
      </c>
      <c r="M2489">
        <f t="shared" si="322"/>
        <v>-21</v>
      </c>
      <c r="N2489" s="5">
        <f t="shared" si="323"/>
        <v>-15158.640000000001</v>
      </c>
    </row>
    <row r="2490" spans="1:14" x14ac:dyDescent="0.2">
      <c r="A2490" t="s">
        <v>0</v>
      </c>
      <c r="B2490" t="s">
        <v>5</v>
      </c>
      <c r="C2490" t="s">
        <v>6193</v>
      </c>
      <c r="D2490" t="s">
        <v>6194</v>
      </c>
      <c r="E2490" t="s">
        <v>6225</v>
      </c>
      <c r="F2490" t="s">
        <v>6226</v>
      </c>
      <c r="G2490" s="1">
        <v>44855</v>
      </c>
      <c r="H2490" s="5">
        <v>682.09</v>
      </c>
      <c r="I2490" s="4">
        <v>60</v>
      </c>
      <c r="J2490" s="3">
        <f t="shared" si="321"/>
        <v>44915</v>
      </c>
      <c r="K2490" t="s">
        <v>6210</v>
      </c>
      <c r="L2490" s="1">
        <v>44894</v>
      </c>
      <c r="M2490">
        <f t="shared" si="322"/>
        <v>-21</v>
      </c>
      <c r="N2490" s="5">
        <f t="shared" si="323"/>
        <v>-14323.890000000001</v>
      </c>
    </row>
    <row r="2491" spans="1:14" x14ac:dyDescent="0.2">
      <c r="A2491" t="s">
        <v>0</v>
      </c>
      <c r="B2491" t="s">
        <v>5</v>
      </c>
      <c r="C2491" t="s">
        <v>6227</v>
      </c>
      <c r="D2491" t="s">
        <v>6228</v>
      </c>
      <c r="E2491" t="s">
        <v>6230</v>
      </c>
      <c r="F2491" t="s">
        <v>6231</v>
      </c>
      <c r="G2491" s="1">
        <v>44734</v>
      </c>
      <c r="H2491" s="5">
        <v>90</v>
      </c>
      <c r="I2491" s="4">
        <v>60</v>
      </c>
      <c r="J2491" s="3">
        <f t="shared" si="321"/>
        <v>44794</v>
      </c>
      <c r="K2491" t="s">
        <v>6229</v>
      </c>
      <c r="L2491" s="1">
        <v>44858</v>
      </c>
      <c r="M2491">
        <f t="shared" si="322"/>
        <v>64</v>
      </c>
      <c r="N2491" s="5">
        <f t="shared" si="323"/>
        <v>5760</v>
      </c>
    </row>
    <row r="2492" spans="1:14" x14ac:dyDescent="0.2">
      <c r="A2492" t="s">
        <v>0</v>
      </c>
      <c r="B2492" t="s">
        <v>5</v>
      </c>
      <c r="C2492" t="s">
        <v>6232</v>
      </c>
      <c r="D2492" t="s">
        <v>6233</v>
      </c>
      <c r="E2492" t="s">
        <v>6235</v>
      </c>
      <c r="F2492" t="s">
        <v>6236</v>
      </c>
      <c r="G2492" s="1">
        <v>44883</v>
      </c>
      <c r="H2492" s="5">
        <v>258</v>
      </c>
      <c r="I2492" s="4">
        <v>60</v>
      </c>
      <c r="J2492" s="3">
        <f t="shared" si="321"/>
        <v>44943</v>
      </c>
      <c r="K2492" t="s">
        <v>6234</v>
      </c>
      <c r="L2492" s="1">
        <v>44908</v>
      </c>
      <c r="M2492">
        <f t="shared" si="322"/>
        <v>-35</v>
      </c>
      <c r="N2492" s="5">
        <f t="shared" si="323"/>
        <v>-9030</v>
      </c>
    </row>
    <row r="2493" spans="1:14" x14ac:dyDescent="0.2">
      <c r="A2493" t="s">
        <v>0</v>
      </c>
      <c r="B2493" t="s">
        <v>5</v>
      </c>
      <c r="C2493" t="s">
        <v>6237</v>
      </c>
      <c r="D2493" t="s">
        <v>6238</v>
      </c>
      <c r="E2493" t="s">
        <v>6240</v>
      </c>
      <c r="F2493" t="s">
        <v>6241</v>
      </c>
      <c r="G2493" s="1">
        <v>44859</v>
      </c>
      <c r="H2493" s="5">
        <v>1403293.88</v>
      </c>
      <c r="I2493" s="4">
        <v>60</v>
      </c>
      <c r="J2493" s="3">
        <f t="shared" si="321"/>
        <v>44919</v>
      </c>
      <c r="K2493" t="s">
        <v>6239</v>
      </c>
      <c r="L2493" s="1">
        <v>44860</v>
      </c>
      <c r="M2493">
        <f t="shared" si="322"/>
        <v>-59</v>
      </c>
      <c r="N2493" s="5">
        <f t="shared" si="323"/>
        <v>-82794338.919999987</v>
      </c>
    </row>
    <row r="2494" spans="1:14" x14ac:dyDescent="0.2">
      <c r="A2494" t="s">
        <v>0</v>
      </c>
      <c r="B2494" t="s">
        <v>5</v>
      </c>
      <c r="C2494" t="s">
        <v>6237</v>
      </c>
      <c r="D2494" t="s">
        <v>6238</v>
      </c>
      <c r="E2494" t="s">
        <v>6242</v>
      </c>
      <c r="F2494" t="s">
        <v>6243</v>
      </c>
      <c r="G2494" s="1">
        <v>44859</v>
      </c>
      <c r="H2494" s="5">
        <v>1146696.67</v>
      </c>
      <c r="I2494" s="4">
        <v>60</v>
      </c>
      <c r="J2494" s="3">
        <f t="shared" si="321"/>
        <v>44919</v>
      </c>
      <c r="K2494" t="s">
        <v>6239</v>
      </c>
      <c r="L2494" s="1">
        <v>44860</v>
      </c>
      <c r="M2494">
        <f t="shared" si="322"/>
        <v>-59</v>
      </c>
      <c r="N2494" s="5">
        <f t="shared" si="323"/>
        <v>-67655103.530000001</v>
      </c>
    </row>
    <row r="2495" spans="1:14" x14ac:dyDescent="0.2">
      <c r="A2495" t="s">
        <v>0</v>
      </c>
      <c r="B2495" t="s">
        <v>5</v>
      </c>
      <c r="C2495" t="s">
        <v>6244</v>
      </c>
      <c r="D2495" t="s">
        <v>6245</v>
      </c>
      <c r="E2495" t="s">
        <v>6247</v>
      </c>
      <c r="F2495" t="s">
        <v>6248</v>
      </c>
      <c r="G2495" s="1">
        <v>44802</v>
      </c>
      <c r="H2495" s="5">
        <v>3267</v>
      </c>
      <c r="I2495" s="4">
        <v>60</v>
      </c>
      <c r="J2495" s="3">
        <f t="shared" si="321"/>
        <v>44862</v>
      </c>
      <c r="K2495" t="s">
        <v>6246</v>
      </c>
      <c r="L2495" s="1">
        <v>44861</v>
      </c>
      <c r="M2495">
        <f t="shared" si="322"/>
        <v>-1</v>
      </c>
      <c r="N2495" s="5">
        <f t="shared" si="323"/>
        <v>-3267</v>
      </c>
    </row>
    <row r="2496" spans="1:14" x14ac:dyDescent="0.2">
      <c r="A2496" t="s">
        <v>0</v>
      </c>
      <c r="B2496" t="s">
        <v>5</v>
      </c>
      <c r="C2496" t="s">
        <v>6244</v>
      </c>
      <c r="D2496" t="s">
        <v>6245</v>
      </c>
      <c r="E2496" t="s">
        <v>6249</v>
      </c>
      <c r="F2496" t="s">
        <v>6250</v>
      </c>
      <c r="G2496" s="1">
        <v>44802</v>
      </c>
      <c r="H2496" s="5">
        <v>871.2</v>
      </c>
      <c r="I2496" s="4">
        <v>60</v>
      </c>
      <c r="J2496" s="3">
        <f t="shared" si="321"/>
        <v>44862</v>
      </c>
      <c r="K2496" t="s">
        <v>6246</v>
      </c>
      <c r="L2496" s="1">
        <v>44861</v>
      </c>
      <c r="M2496">
        <f t="shared" si="322"/>
        <v>-1</v>
      </c>
      <c r="N2496" s="5">
        <f t="shared" si="323"/>
        <v>-871.2</v>
      </c>
    </row>
    <row r="2497" spans="1:14" x14ac:dyDescent="0.2">
      <c r="A2497" t="s">
        <v>0</v>
      </c>
      <c r="B2497" t="s">
        <v>5</v>
      </c>
      <c r="C2497" t="s">
        <v>6244</v>
      </c>
      <c r="D2497" t="s">
        <v>6245</v>
      </c>
      <c r="E2497" t="s">
        <v>6251</v>
      </c>
      <c r="F2497" t="s">
        <v>6252</v>
      </c>
      <c r="G2497" s="1">
        <v>44820</v>
      </c>
      <c r="H2497" s="5">
        <v>360</v>
      </c>
      <c r="I2497" s="4">
        <v>60</v>
      </c>
      <c r="J2497" s="3">
        <f t="shared" si="321"/>
        <v>44880</v>
      </c>
      <c r="K2497" t="s">
        <v>6246</v>
      </c>
      <c r="L2497" s="1">
        <v>44861</v>
      </c>
      <c r="M2497">
        <f t="shared" si="322"/>
        <v>-19</v>
      </c>
      <c r="N2497" s="5">
        <f t="shared" si="323"/>
        <v>-6840</v>
      </c>
    </row>
    <row r="2498" spans="1:14" x14ac:dyDescent="0.2">
      <c r="A2498" t="s">
        <v>0</v>
      </c>
      <c r="B2498" t="s">
        <v>5</v>
      </c>
      <c r="C2498" t="s">
        <v>6244</v>
      </c>
      <c r="D2498" t="s">
        <v>6245</v>
      </c>
      <c r="E2498" t="s">
        <v>6253</v>
      </c>
      <c r="F2498" t="s">
        <v>6254</v>
      </c>
      <c r="G2498" s="1">
        <v>44825</v>
      </c>
      <c r="H2498" s="5">
        <v>217.8</v>
      </c>
      <c r="I2498" s="4">
        <v>60</v>
      </c>
      <c r="J2498" s="3">
        <f t="shared" si="321"/>
        <v>44885</v>
      </c>
      <c r="K2498" t="s">
        <v>6246</v>
      </c>
      <c r="L2498" s="1">
        <v>44861</v>
      </c>
      <c r="M2498">
        <f t="shared" si="322"/>
        <v>-24</v>
      </c>
      <c r="N2498" s="5">
        <f t="shared" si="323"/>
        <v>-5227.2000000000007</v>
      </c>
    </row>
    <row r="2499" spans="1:14" x14ac:dyDescent="0.2">
      <c r="A2499" t="s">
        <v>0</v>
      </c>
      <c r="B2499" t="s">
        <v>5</v>
      </c>
      <c r="C2499" t="s">
        <v>6244</v>
      </c>
      <c r="D2499" t="s">
        <v>6245</v>
      </c>
      <c r="E2499" t="s">
        <v>6256</v>
      </c>
      <c r="F2499" t="s">
        <v>6257</v>
      </c>
      <c r="G2499" s="1">
        <v>44834</v>
      </c>
      <c r="H2499" s="5">
        <v>217.8</v>
      </c>
      <c r="I2499" s="4">
        <v>60</v>
      </c>
      <c r="J2499" s="3">
        <f t="shared" si="321"/>
        <v>44894</v>
      </c>
      <c r="K2499" t="s">
        <v>6255</v>
      </c>
      <c r="L2499" s="1">
        <v>44896</v>
      </c>
      <c r="M2499">
        <f t="shared" si="322"/>
        <v>2</v>
      </c>
      <c r="N2499" s="5">
        <f t="shared" si="323"/>
        <v>435.6</v>
      </c>
    </row>
    <row r="2500" spans="1:14" x14ac:dyDescent="0.2">
      <c r="A2500" t="s">
        <v>0</v>
      </c>
      <c r="B2500" t="s">
        <v>5</v>
      </c>
      <c r="C2500" t="s">
        <v>6244</v>
      </c>
      <c r="D2500" t="s">
        <v>6245</v>
      </c>
      <c r="E2500" t="s">
        <v>6259</v>
      </c>
      <c r="F2500" t="s">
        <v>6260</v>
      </c>
      <c r="G2500" s="1">
        <v>44875</v>
      </c>
      <c r="H2500" s="5">
        <v>435.6</v>
      </c>
      <c r="I2500" s="4">
        <v>60</v>
      </c>
      <c r="J2500" s="3">
        <f t="shared" si="321"/>
        <v>44935</v>
      </c>
      <c r="K2500" t="s">
        <v>6258</v>
      </c>
      <c r="L2500" s="1">
        <v>44908</v>
      </c>
      <c r="M2500">
        <f t="shared" si="322"/>
        <v>-27</v>
      </c>
      <c r="N2500" s="5">
        <f t="shared" si="323"/>
        <v>-11761.2</v>
      </c>
    </row>
    <row r="2501" spans="1:14" x14ac:dyDescent="0.2">
      <c r="A2501" t="s">
        <v>0</v>
      </c>
      <c r="B2501" t="s">
        <v>5</v>
      </c>
      <c r="C2501" t="s">
        <v>6261</v>
      </c>
      <c r="D2501" t="s">
        <v>6262</v>
      </c>
      <c r="E2501" t="s">
        <v>6264</v>
      </c>
      <c r="F2501" t="s">
        <v>3905</v>
      </c>
      <c r="G2501" s="1">
        <v>44834</v>
      </c>
      <c r="H2501" s="5">
        <v>2400</v>
      </c>
      <c r="I2501" s="4">
        <v>60</v>
      </c>
      <c r="J2501" s="3">
        <f t="shared" si="321"/>
        <v>44894</v>
      </c>
      <c r="K2501" t="s">
        <v>6263</v>
      </c>
      <c r="L2501" s="1">
        <v>44894</v>
      </c>
      <c r="M2501">
        <f t="shared" si="322"/>
        <v>0</v>
      </c>
      <c r="N2501" s="5">
        <f t="shared" si="323"/>
        <v>0</v>
      </c>
    </row>
    <row r="2502" spans="1:14" x14ac:dyDescent="0.2">
      <c r="A2502" t="s">
        <v>0</v>
      </c>
      <c r="B2502" t="s">
        <v>5</v>
      </c>
      <c r="C2502" t="s">
        <v>6265</v>
      </c>
      <c r="D2502" t="s">
        <v>6266</v>
      </c>
      <c r="E2502" t="s">
        <v>6268</v>
      </c>
      <c r="F2502" t="s">
        <v>6269</v>
      </c>
      <c r="G2502" s="1">
        <v>44789</v>
      </c>
      <c r="H2502" s="5">
        <v>145.80000000000001</v>
      </c>
      <c r="I2502" s="4">
        <v>60</v>
      </c>
      <c r="J2502" s="3">
        <f t="shared" ref="J2502:J2522" si="324">G2502+I2502</f>
        <v>44849</v>
      </c>
      <c r="K2502" t="s">
        <v>6267</v>
      </c>
      <c r="L2502" s="1">
        <v>44838</v>
      </c>
      <c r="M2502">
        <f t="shared" ref="M2502:M2522" si="325">L2502-J2502</f>
        <v>-11</v>
      </c>
      <c r="N2502" s="5">
        <f t="shared" ref="N2502:N2522" si="326">M2502*H2502</f>
        <v>-1603.8000000000002</v>
      </c>
    </row>
    <row r="2503" spans="1:14" x14ac:dyDescent="0.2">
      <c r="A2503" t="s">
        <v>0</v>
      </c>
      <c r="B2503" t="s">
        <v>5</v>
      </c>
      <c r="C2503" t="s">
        <v>6265</v>
      </c>
      <c r="D2503" t="s">
        <v>6266</v>
      </c>
      <c r="E2503" t="s">
        <v>6271</v>
      </c>
      <c r="F2503" t="s">
        <v>6272</v>
      </c>
      <c r="G2503" s="1">
        <v>44797</v>
      </c>
      <c r="H2503" s="5">
        <v>3126</v>
      </c>
      <c r="I2503" s="4">
        <v>60</v>
      </c>
      <c r="J2503" s="3">
        <f t="shared" si="324"/>
        <v>44857</v>
      </c>
      <c r="K2503" t="s">
        <v>6270</v>
      </c>
      <c r="L2503" s="1">
        <v>44848</v>
      </c>
      <c r="M2503">
        <f t="shared" si="325"/>
        <v>-9</v>
      </c>
      <c r="N2503" s="5">
        <f t="shared" si="326"/>
        <v>-28134</v>
      </c>
    </row>
    <row r="2504" spans="1:14" x14ac:dyDescent="0.2">
      <c r="A2504" t="s">
        <v>0</v>
      </c>
      <c r="B2504" t="s">
        <v>5</v>
      </c>
      <c r="C2504" t="s">
        <v>6265</v>
      </c>
      <c r="D2504" t="s">
        <v>6266</v>
      </c>
      <c r="E2504" t="s">
        <v>6273</v>
      </c>
      <c r="F2504" t="s">
        <v>6274</v>
      </c>
      <c r="G2504" s="1">
        <v>44799</v>
      </c>
      <c r="H2504" s="5">
        <v>2120</v>
      </c>
      <c r="I2504" s="4">
        <v>60</v>
      </c>
      <c r="J2504" s="3">
        <f t="shared" si="324"/>
        <v>44859</v>
      </c>
      <c r="K2504" t="s">
        <v>6270</v>
      </c>
      <c r="L2504" s="1">
        <v>44848</v>
      </c>
      <c r="M2504">
        <f t="shared" si="325"/>
        <v>-11</v>
      </c>
      <c r="N2504" s="5">
        <f t="shared" si="326"/>
        <v>-23320</v>
      </c>
    </row>
    <row r="2505" spans="1:14" x14ac:dyDescent="0.2">
      <c r="A2505" t="s">
        <v>0</v>
      </c>
      <c r="B2505" t="s">
        <v>5</v>
      </c>
      <c r="C2505" t="s">
        <v>6265</v>
      </c>
      <c r="D2505" t="s">
        <v>6266</v>
      </c>
      <c r="E2505" t="s">
        <v>6275</v>
      </c>
      <c r="F2505" t="s">
        <v>6276</v>
      </c>
      <c r="G2505" s="1">
        <v>44827</v>
      </c>
      <c r="H2505" s="5">
        <v>3343</v>
      </c>
      <c r="I2505" s="4">
        <v>60</v>
      </c>
      <c r="J2505" s="3">
        <f t="shared" si="324"/>
        <v>44887</v>
      </c>
      <c r="K2505" t="s">
        <v>6270</v>
      </c>
      <c r="L2505" s="1">
        <v>44848</v>
      </c>
      <c r="M2505">
        <f t="shared" si="325"/>
        <v>-39</v>
      </c>
      <c r="N2505" s="5">
        <f t="shared" si="326"/>
        <v>-130377</v>
      </c>
    </row>
    <row r="2506" spans="1:14" x14ac:dyDescent="0.2">
      <c r="A2506" t="s">
        <v>0</v>
      </c>
      <c r="B2506" t="s">
        <v>5</v>
      </c>
      <c r="C2506" t="s">
        <v>6265</v>
      </c>
      <c r="D2506" t="s">
        <v>6266</v>
      </c>
      <c r="E2506" t="s">
        <v>6277</v>
      </c>
      <c r="F2506" t="s">
        <v>6278</v>
      </c>
      <c r="G2506" s="1">
        <v>44812</v>
      </c>
      <c r="H2506" s="5">
        <v>3255</v>
      </c>
      <c r="I2506" s="4">
        <v>60</v>
      </c>
      <c r="J2506" s="3">
        <f t="shared" si="324"/>
        <v>44872</v>
      </c>
      <c r="K2506" t="s">
        <v>6270</v>
      </c>
      <c r="L2506" s="1">
        <v>44848</v>
      </c>
      <c r="M2506">
        <f t="shared" si="325"/>
        <v>-24</v>
      </c>
      <c r="N2506" s="5">
        <f t="shared" si="326"/>
        <v>-78120</v>
      </c>
    </row>
    <row r="2507" spans="1:14" x14ac:dyDescent="0.2">
      <c r="A2507" t="s">
        <v>0</v>
      </c>
      <c r="B2507" t="s">
        <v>5</v>
      </c>
      <c r="C2507" t="s">
        <v>6265</v>
      </c>
      <c r="D2507" t="s">
        <v>6266</v>
      </c>
      <c r="E2507" t="s">
        <v>6280</v>
      </c>
      <c r="F2507" t="s">
        <v>6281</v>
      </c>
      <c r="G2507" s="1">
        <v>44848</v>
      </c>
      <c r="H2507" s="5">
        <v>3901</v>
      </c>
      <c r="I2507" s="4">
        <v>60</v>
      </c>
      <c r="J2507" s="3">
        <f t="shared" si="324"/>
        <v>44908</v>
      </c>
      <c r="K2507" t="s">
        <v>6279</v>
      </c>
      <c r="L2507" s="1">
        <v>44910</v>
      </c>
      <c r="M2507">
        <f t="shared" si="325"/>
        <v>2</v>
      </c>
      <c r="N2507" s="5">
        <f t="shared" si="326"/>
        <v>7802</v>
      </c>
    </row>
    <row r="2508" spans="1:14" x14ac:dyDescent="0.2">
      <c r="A2508" t="s">
        <v>0</v>
      </c>
      <c r="B2508" t="s">
        <v>5</v>
      </c>
      <c r="C2508" t="s">
        <v>6265</v>
      </c>
      <c r="D2508" t="s">
        <v>6266</v>
      </c>
      <c r="E2508" t="s">
        <v>6282</v>
      </c>
      <c r="F2508" t="s">
        <v>6283</v>
      </c>
      <c r="G2508" s="1">
        <v>44855</v>
      </c>
      <c r="H2508" s="5">
        <v>3849.8</v>
      </c>
      <c r="I2508" s="4">
        <v>60</v>
      </c>
      <c r="J2508" s="3">
        <f t="shared" si="324"/>
        <v>44915</v>
      </c>
      <c r="K2508" t="s">
        <v>6279</v>
      </c>
      <c r="L2508" s="1">
        <v>44910</v>
      </c>
      <c r="M2508">
        <f t="shared" si="325"/>
        <v>-5</v>
      </c>
      <c r="N2508" s="5">
        <f t="shared" si="326"/>
        <v>-19249</v>
      </c>
    </row>
    <row r="2509" spans="1:14" x14ac:dyDescent="0.2">
      <c r="A2509" t="s">
        <v>0</v>
      </c>
      <c r="B2509" t="s">
        <v>5</v>
      </c>
      <c r="C2509" t="s">
        <v>6284</v>
      </c>
      <c r="D2509" t="s">
        <v>6285</v>
      </c>
      <c r="E2509" t="s">
        <v>6287</v>
      </c>
      <c r="F2509" t="s">
        <v>3495</v>
      </c>
      <c r="G2509" s="1">
        <v>44805</v>
      </c>
      <c r="H2509" s="5">
        <v>28500</v>
      </c>
      <c r="I2509" s="4">
        <v>60</v>
      </c>
      <c r="J2509" s="3">
        <f t="shared" si="324"/>
        <v>44865</v>
      </c>
      <c r="K2509" t="s">
        <v>6286</v>
      </c>
      <c r="L2509" s="1">
        <v>44860</v>
      </c>
      <c r="M2509">
        <f t="shared" si="325"/>
        <v>-5</v>
      </c>
      <c r="N2509" s="5">
        <f t="shared" si="326"/>
        <v>-142500</v>
      </c>
    </row>
    <row r="2510" spans="1:14" x14ac:dyDescent="0.2">
      <c r="A2510" t="s">
        <v>0</v>
      </c>
      <c r="B2510" t="s">
        <v>5</v>
      </c>
      <c r="C2510" t="s">
        <v>6284</v>
      </c>
      <c r="D2510" t="s">
        <v>6285</v>
      </c>
      <c r="E2510" t="s">
        <v>6289</v>
      </c>
      <c r="F2510" t="s">
        <v>6290</v>
      </c>
      <c r="G2510" s="1">
        <v>44837</v>
      </c>
      <c r="H2510" s="5">
        <v>28500</v>
      </c>
      <c r="I2510" s="4">
        <v>60</v>
      </c>
      <c r="J2510" s="3">
        <f t="shared" si="324"/>
        <v>44897</v>
      </c>
      <c r="K2510" t="s">
        <v>6288</v>
      </c>
      <c r="L2510" s="1">
        <v>44894</v>
      </c>
      <c r="M2510">
        <f t="shared" si="325"/>
        <v>-3</v>
      </c>
      <c r="N2510" s="5">
        <f t="shared" si="326"/>
        <v>-85500</v>
      </c>
    </row>
    <row r="2511" spans="1:14" x14ac:dyDescent="0.2">
      <c r="A2511" t="s">
        <v>0</v>
      </c>
      <c r="B2511" t="s">
        <v>5</v>
      </c>
      <c r="C2511" t="s">
        <v>6291</v>
      </c>
      <c r="D2511" t="s">
        <v>6292</v>
      </c>
      <c r="E2511" t="s">
        <v>6294</v>
      </c>
      <c r="F2511" t="s">
        <v>6295</v>
      </c>
      <c r="G2511" s="1">
        <v>44804</v>
      </c>
      <c r="H2511" s="5">
        <v>3404.76</v>
      </c>
      <c r="I2511" s="4">
        <v>60</v>
      </c>
      <c r="J2511" s="3">
        <f t="shared" si="324"/>
        <v>44864</v>
      </c>
      <c r="K2511" t="s">
        <v>6293</v>
      </c>
      <c r="L2511" s="1">
        <v>44860</v>
      </c>
      <c r="M2511">
        <f t="shared" si="325"/>
        <v>-4</v>
      </c>
      <c r="N2511" s="5">
        <f t="shared" si="326"/>
        <v>-13619.04</v>
      </c>
    </row>
    <row r="2512" spans="1:14" x14ac:dyDescent="0.2">
      <c r="A2512" t="s">
        <v>0</v>
      </c>
      <c r="B2512" t="s">
        <v>5</v>
      </c>
      <c r="C2512" t="s">
        <v>6296</v>
      </c>
      <c r="D2512" t="s">
        <v>6297</v>
      </c>
      <c r="E2512" t="s">
        <v>6299</v>
      </c>
      <c r="F2512" t="s">
        <v>6300</v>
      </c>
      <c r="G2512" s="1">
        <v>44862</v>
      </c>
      <c r="H2512" s="5">
        <v>678</v>
      </c>
      <c r="I2512" s="4">
        <v>60</v>
      </c>
      <c r="J2512" s="3">
        <f t="shared" si="324"/>
        <v>44922</v>
      </c>
      <c r="K2512" t="s">
        <v>6298</v>
      </c>
      <c r="L2512" s="1">
        <v>44896</v>
      </c>
      <c r="M2512">
        <f t="shared" si="325"/>
        <v>-26</v>
      </c>
      <c r="N2512" s="5">
        <f t="shared" si="326"/>
        <v>-17628</v>
      </c>
    </row>
    <row r="2513" spans="1:14" x14ac:dyDescent="0.2">
      <c r="A2513" t="s">
        <v>0</v>
      </c>
      <c r="B2513" t="s">
        <v>5</v>
      </c>
      <c r="C2513" t="s">
        <v>6296</v>
      </c>
      <c r="D2513" t="s">
        <v>6297</v>
      </c>
      <c r="E2513" t="s">
        <v>6302</v>
      </c>
      <c r="F2513" t="s">
        <v>6303</v>
      </c>
      <c r="G2513" s="1">
        <v>44888</v>
      </c>
      <c r="H2513" s="5">
        <v>678</v>
      </c>
      <c r="I2513" s="4">
        <v>60</v>
      </c>
      <c r="J2513" s="3">
        <f t="shared" si="324"/>
        <v>44948</v>
      </c>
      <c r="K2513" t="s">
        <v>6301</v>
      </c>
      <c r="L2513" s="1">
        <v>44908</v>
      </c>
      <c r="M2513">
        <f t="shared" si="325"/>
        <v>-40</v>
      </c>
      <c r="N2513" s="5">
        <f t="shared" si="326"/>
        <v>-27120</v>
      </c>
    </row>
    <row r="2514" spans="1:14" x14ac:dyDescent="0.2">
      <c r="A2514" t="s">
        <v>0</v>
      </c>
      <c r="B2514" t="s">
        <v>5</v>
      </c>
      <c r="C2514" t="s">
        <v>6296</v>
      </c>
      <c r="D2514" t="s">
        <v>6297</v>
      </c>
      <c r="E2514" t="s">
        <v>6305</v>
      </c>
      <c r="F2514" t="s">
        <v>6306</v>
      </c>
      <c r="G2514" s="1">
        <v>44831</v>
      </c>
      <c r="H2514" s="5">
        <v>2380</v>
      </c>
      <c r="I2514" s="4">
        <v>60</v>
      </c>
      <c r="J2514" s="3">
        <f t="shared" si="324"/>
        <v>44891</v>
      </c>
      <c r="K2514" t="s">
        <v>6304</v>
      </c>
      <c r="L2514" s="1">
        <v>44911</v>
      </c>
      <c r="M2514">
        <f t="shared" si="325"/>
        <v>20</v>
      </c>
      <c r="N2514" s="5">
        <f t="shared" si="326"/>
        <v>47600</v>
      </c>
    </row>
    <row r="2515" spans="1:14" x14ac:dyDescent="0.2">
      <c r="A2515" t="s">
        <v>0</v>
      </c>
      <c r="B2515" t="s">
        <v>5</v>
      </c>
      <c r="C2515" t="s">
        <v>6307</v>
      </c>
      <c r="D2515" t="s">
        <v>6308</v>
      </c>
      <c r="E2515" t="s">
        <v>6310</v>
      </c>
      <c r="F2515" t="s">
        <v>6311</v>
      </c>
      <c r="G2515" s="1">
        <v>44848</v>
      </c>
      <c r="H2515" s="5">
        <v>2640</v>
      </c>
      <c r="I2515" s="4">
        <v>60</v>
      </c>
      <c r="J2515" s="3">
        <f t="shared" si="324"/>
        <v>44908</v>
      </c>
      <c r="K2515" t="s">
        <v>6309</v>
      </c>
      <c r="L2515" s="1">
        <v>44896</v>
      </c>
      <c r="M2515">
        <f t="shared" si="325"/>
        <v>-12</v>
      </c>
      <c r="N2515" s="5">
        <f t="shared" si="326"/>
        <v>-31680</v>
      </c>
    </row>
    <row r="2516" spans="1:14" x14ac:dyDescent="0.2">
      <c r="A2516" t="s">
        <v>0</v>
      </c>
      <c r="B2516" t="s">
        <v>5</v>
      </c>
      <c r="C2516" t="s">
        <v>6307</v>
      </c>
      <c r="D2516" t="s">
        <v>6308</v>
      </c>
      <c r="E2516" t="s">
        <v>6312</v>
      </c>
      <c r="F2516" t="s">
        <v>6313</v>
      </c>
      <c r="G2516" s="1">
        <v>44855</v>
      </c>
      <c r="H2516" s="5">
        <v>280</v>
      </c>
      <c r="I2516" s="4">
        <v>60</v>
      </c>
      <c r="J2516" s="3">
        <f t="shared" si="324"/>
        <v>44915</v>
      </c>
      <c r="K2516" t="s">
        <v>6309</v>
      </c>
      <c r="L2516" s="1">
        <v>44896</v>
      </c>
      <c r="M2516">
        <f t="shared" si="325"/>
        <v>-19</v>
      </c>
      <c r="N2516" s="5">
        <f t="shared" si="326"/>
        <v>-5320</v>
      </c>
    </row>
    <row r="2517" spans="1:14" x14ac:dyDescent="0.2">
      <c r="A2517" t="s">
        <v>0</v>
      </c>
      <c r="B2517" t="s">
        <v>5</v>
      </c>
      <c r="C2517" t="s">
        <v>6307</v>
      </c>
      <c r="D2517" t="s">
        <v>6308</v>
      </c>
      <c r="E2517" t="s">
        <v>6314</v>
      </c>
      <c r="F2517" t="s">
        <v>6315</v>
      </c>
      <c r="G2517" s="1">
        <v>44855</v>
      </c>
      <c r="H2517" s="5">
        <v>864</v>
      </c>
      <c r="I2517" s="4">
        <v>60</v>
      </c>
      <c r="J2517" s="3">
        <f t="shared" si="324"/>
        <v>44915</v>
      </c>
      <c r="K2517" t="s">
        <v>6309</v>
      </c>
      <c r="L2517" s="1">
        <v>44896</v>
      </c>
      <c r="M2517">
        <f t="shared" si="325"/>
        <v>-19</v>
      </c>
      <c r="N2517" s="5">
        <f t="shared" si="326"/>
        <v>-16416</v>
      </c>
    </row>
    <row r="2518" spans="1:14" x14ac:dyDescent="0.2">
      <c r="A2518" t="s">
        <v>0</v>
      </c>
      <c r="B2518" t="s">
        <v>5</v>
      </c>
      <c r="C2518" t="s">
        <v>6307</v>
      </c>
      <c r="D2518" t="s">
        <v>6308</v>
      </c>
      <c r="E2518" t="s">
        <v>6317</v>
      </c>
      <c r="F2518" t="s">
        <v>6318</v>
      </c>
      <c r="G2518" s="1">
        <v>44848</v>
      </c>
      <c r="H2518" s="5">
        <v>1960</v>
      </c>
      <c r="I2518" s="4">
        <v>60</v>
      </c>
      <c r="J2518" s="3">
        <f t="shared" si="324"/>
        <v>44908</v>
      </c>
      <c r="K2518" t="s">
        <v>6316</v>
      </c>
      <c r="L2518" s="1">
        <v>44901</v>
      </c>
      <c r="M2518">
        <f t="shared" si="325"/>
        <v>-7</v>
      </c>
      <c r="N2518" s="5">
        <f t="shared" si="326"/>
        <v>-13720</v>
      </c>
    </row>
    <row r="2519" spans="1:14" x14ac:dyDescent="0.2">
      <c r="A2519" t="s">
        <v>0</v>
      </c>
      <c r="B2519" t="s">
        <v>5</v>
      </c>
      <c r="C2519" t="s">
        <v>6307</v>
      </c>
      <c r="D2519" t="s">
        <v>6308</v>
      </c>
      <c r="E2519" t="s">
        <v>6320</v>
      </c>
      <c r="F2519" t="s">
        <v>6321</v>
      </c>
      <c r="G2519" s="1">
        <v>44876</v>
      </c>
      <c r="H2519" s="5">
        <v>318</v>
      </c>
      <c r="I2519" s="4">
        <v>60</v>
      </c>
      <c r="J2519" s="3">
        <f t="shared" si="324"/>
        <v>44936</v>
      </c>
      <c r="K2519" t="s">
        <v>6319</v>
      </c>
      <c r="L2519" s="1">
        <v>44908</v>
      </c>
      <c r="M2519">
        <f t="shared" si="325"/>
        <v>-28</v>
      </c>
      <c r="N2519" s="5">
        <f t="shared" si="326"/>
        <v>-8904</v>
      </c>
    </row>
    <row r="2520" spans="1:14" x14ac:dyDescent="0.2">
      <c r="A2520" t="s">
        <v>0</v>
      </c>
      <c r="B2520" t="s">
        <v>5</v>
      </c>
      <c r="C2520" t="s">
        <v>6307</v>
      </c>
      <c r="D2520" t="s">
        <v>6308</v>
      </c>
      <c r="E2520" t="s">
        <v>6322</v>
      </c>
      <c r="F2520" t="s">
        <v>6323</v>
      </c>
      <c r="G2520" s="1">
        <v>44865</v>
      </c>
      <c r="H2520" s="5">
        <v>2992.8</v>
      </c>
      <c r="I2520" s="4">
        <v>60</v>
      </c>
      <c r="J2520" s="3">
        <f t="shared" si="324"/>
        <v>44925</v>
      </c>
      <c r="K2520" t="s">
        <v>6319</v>
      </c>
      <c r="L2520" s="1">
        <v>44908</v>
      </c>
      <c r="M2520">
        <f t="shared" si="325"/>
        <v>-17</v>
      </c>
      <c r="N2520" s="5">
        <f t="shared" si="326"/>
        <v>-50877.600000000006</v>
      </c>
    </row>
    <row r="2521" spans="1:14" x14ac:dyDescent="0.2">
      <c r="A2521" t="s">
        <v>0</v>
      </c>
      <c r="B2521" t="s">
        <v>5</v>
      </c>
      <c r="C2521" t="s">
        <v>6307</v>
      </c>
      <c r="D2521" t="s">
        <v>6308</v>
      </c>
      <c r="E2521" t="s">
        <v>6325</v>
      </c>
      <c r="F2521" t="s">
        <v>6326</v>
      </c>
      <c r="G2521" s="1">
        <v>44883</v>
      </c>
      <c r="H2521" s="5">
        <v>2112</v>
      </c>
      <c r="I2521" s="4">
        <v>60</v>
      </c>
      <c r="J2521" s="3">
        <f t="shared" si="324"/>
        <v>44943</v>
      </c>
      <c r="K2521" t="s">
        <v>6324</v>
      </c>
      <c r="L2521" s="1">
        <v>44916</v>
      </c>
      <c r="M2521">
        <f t="shared" si="325"/>
        <v>-27</v>
      </c>
      <c r="N2521" s="5">
        <f t="shared" si="326"/>
        <v>-57024</v>
      </c>
    </row>
    <row r="2522" spans="1:14" x14ac:dyDescent="0.2">
      <c r="A2522" t="s">
        <v>0</v>
      </c>
      <c r="B2522" t="s">
        <v>5</v>
      </c>
      <c r="C2522" t="s">
        <v>6307</v>
      </c>
      <c r="D2522" t="s">
        <v>6308</v>
      </c>
      <c r="E2522" t="s">
        <v>6327</v>
      </c>
      <c r="F2522" t="s">
        <v>6328</v>
      </c>
      <c r="G2522" s="1">
        <v>44883</v>
      </c>
      <c r="H2522" s="5">
        <v>1320</v>
      </c>
      <c r="I2522" s="4">
        <v>60</v>
      </c>
      <c r="J2522" s="3">
        <f t="shared" si="324"/>
        <v>44943</v>
      </c>
      <c r="K2522" t="s">
        <v>6324</v>
      </c>
      <c r="L2522" s="1">
        <v>44916</v>
      </c>
      <c r="M2522">
        <f t="shared" si="325"/>
        <v>-27</v>
      </c>
      <c r="N2522" s="5">
        <f t="shared" si="326"/>
        <v>-35640</v>
      </c>
    </row>
    <row r="2523" spans="1:14" x14ac:dyDescent="0.2">
      <c r="A2523" t="s">
        <v>0</v>
      </c>
      <c r="B2523" t="s">
        <v>5</v>
      </c>
      <c r="C2523" t="s">
        <v>6330</v>
      </c>
      <c r="D2523" t="s">
        <v>6331</v>
      </c>
      <c r="E2523" t="s">
        <v>6332</v>
      </c>
      <c r="F2523" t="s">
        <v>6333</v>
      </c>
      <c r="G2523" s="1">
        <v>44868</v>
      </c>
      <c r="H2523" s="5">
        <v>14000</v>
      </c>
      <c r="I2523" s="4">
        <v>60</v>
      </c>
      <c r="J2523" s="3">
        <f t="shared" ref="J2523:J2539" si="327">G2523+I2523</f>
        <v>44928</v>
      </c>
      <c r="K2523" t="s">
        <v>6329</v>
      </c>
      <c r="L2523" s="1">
        <v>44908</v>
      </c>
      <c r="M2523">
        <f t="shared" ref="M2523:M2539" si="328">L2523-J2523</f>
        <v>-20</v>
      </c>
      <c r="N2523" s="5">
        <f t="shared" ref="N2523:N2539" si="329">M2523*H2523</f>
        <v>-280000</v>
      </c>
    </row>
    <row r="2524" spans="1:14" x14ac:dyDescent="0.2">
      <c r="A2524" t="s">
        <v>0</v>
      </c>
      <c r="B2524" t="s">
        <v>5</v>
      </c>
      <c r="C2524" t="s">
        <v>6334</v>
      </c>
      <c r="D2524" t="s">
        <v>6335</v>
      </c>
      <c r="E2524" t="s">
        <v>6337</v>
      </c>
      <c r="F2524" t="s">
        <v>6338</v>
      </c>
      <c r="G2524" s="1">
        <v>44819</v>
      </c>
      <c r="H2524" s="5">
        <v>67.2</v>
      </c>
      <c r="I2524" s="4">
        <v>60</v>
      </c>
      <c r="J2524" s="3">
        <f t="shared" si="327"/>
        <v>44879</v>
      </c>
      <c r="K2524" t="s">
        <v>6336</v>
      </c>
      <c r="L2524" s="1">
        <v>44847</v>
      </c>
      <c r="M2524">
        <f t="shared" si="328"/>
        <v>-32</v>
      </c>
      <c r="N2524" s="5">
        <f t="shared" si="329"/>
        <v>-2150.4</v>
      </c>
    </row>
    <row r="2525" spans="1:14" x14ac:dyDescent="0.2">
      <c r="A2525" t="s">
        <v>0</v>
      </c>
      <c r="B2525" t="s">
        <v>5</v>
      </c>
      <c r="C2525" t="s">
        <v>6334</v>
      </c>
      <c r="D2525" t="s">
        <v>6335</v>
      </c>
      <c r="E2525" t="s">
        <v>6340</v>
      </c>
      <c r="F2525" t="s">
        <v>6341</v>
      </c>
      <c r="G2525" s="1">
        <v>44819</v>
      </c>
      <c r="H2525" s="5">
        <v>153.6</v>
      </c>
      <c r="I2525" s="4">
        <v>60</v>
      </c>
      <c r="J2525" s="3">
        <f t="shared" si="327"/>
        <v>44879</v>
      </c>
      <c r="K2525" t="s">
        <v>6339</v>
      </c>
      <c r="L2525" s="1">
        <v>44861</v>
      </c>
      <c r="M2525">
        <f t="shared" si="328"/>
        <v>-18</v>
      </c>
      <c r="N2525" s="5">
        <f t="shared" si="329"/>
        <v>-2764.7999999999997</v>
      </c>
    </row>
    <row r="2526" spans="1:14" x14ac:dyDescent="0.2">
      <c r="A2526" t="s">
        <v>0</v>
      </c>
      <c r="B2526" t="s">
        <v>5</v>
      </c>
      <c r="C2526" t="s">
        <v>6334</v>
      </c>
      <c r="D2526" t="s">
        <v>6335</v>
      </c>
      <c r="E2526" t="s">
        <v>6342</v>
      </c>
      <c r="F2526" t="s">
        <v>6343</v>
      </c>
      <c r="G2526" s="1">
        <v>44819</v>
      </c>
      <c r="H2526" s="5">
        <v>36</v>
      </c>
      <c r="I2526" s="4">
        <v>60</v>
      </c>
      <c r="J2526" s="3">
        <f t="shared" si="327"/>
        <v>44879</v>
      </c>
      <c r="K2526" t="s">
        <v>6339</v>
      </c>
      <c r="L2526" s="1">
        <v>44861</v>
      </c>
      <c r="M2526">
        <f t="shared" si="328"/>
        <v>-18</v>
      </c>
      <c r="N2526" s="5">
        <f t="shared" si="329"/>
        <v>-648</v>
      </c>
    </row>
    <row r="2527" spans="1:14" x14ac:dyDescent="0.2">
      <c r="A2527" t="s">
        <v>0</v>
      </c>
      <c r="B2527" t="s">
        <v>5</v>
      </c>
      <c r="C2527" t="s">
        <v>6334</v>
      </c>
      <c r="D2527" t="s">
        <v>6335</v>
      </c>
      <c r="E2527" t="s">
        <v>6344</v>
      </c>
      <c r="F2527" t="s">
        <v>6345</v>
      </c>
      <c r="G2527" s="1">
        <v>44825</v>
      </c>
      <c r="H2527" s="5">
        <v>20.13</v>
      </c>
      <c r="I2527" s="4">
        <v>60</v>
      </c>
      <c r="J2527" s="3">
        <f t="shared" si="327"/>
        <v>44885</v>
      </c>
      <c r="K2527" t="s">
        <v>6339</v>
      </c>
      <c r="L2527" s="1">
        <v>44861</v>
      </c>
      <c r="M2527">
        <f t="shared" si="328"/>
        <v>-24</v>
      </c>
      <c r="N2527" s="5">
        <f t="shared" si="329"/>
        <v>-483.12</v>
      </c>
    </row>
    <row r="2528" spans="1:14" x14ac:dyDescent="0.2">
      <c r="A2528" t="s">
        <v>0</v>
      </c>
      <c r="B2528" t="s">
        <v>5</v>
      </c>
      <c r="C2528" t="s">
        <v>6334</v>
      </c>
      <c r="D2528" t="s">
        <v>6335</v>
      </c>
      <c r="E2528" t="s">
        <v>6346</v>
      </c>
      <c r="F2528" t="s">
        <v>6347</v>
      </c>
      <c r="G2528" s="1">
        <v>44817</v>
      </c>
      <c r="H2528" s="5">
        <v>27.08</v>
      </c>
      <c r="I2528" s="4">
        <v>60</v>
      </c>
      <c r="J2528" s="3">
        <f t="shared" si="327"/>
        <v>44877</v>
      </c>
      <c r="K2528" t="s">
        <v>6339</v>
      </c>
      <c r="L2528" s="1">
        <v>44861</v>
      </c>
      <c r="M2528">
        <f t="shared" si="328"/>
        <v>-16</v>
      </c>
      <c r="N2528" s="5">
        <f t="shared" si="329"/>
        <v>-433.28</v>
      </c>
    </row>
    <row r="2529" spans="1:14" x14ac:dyDescent="0.2">
      <c r="A2529" t="s">
        <v>0</v>
      </c>
      <c r="B2529" t="s">
        <v>5</v>
      </c>
      <c r="C2529" t="s">
        <v>6334</v>
      </c>
      <c r="D2529" t="s">
        <v>6335</v>
      </c>
      <c r="E2529" t="s">
        <v>6349</v>
      </c>
      <c r="F2529" t="s">
        <v>6350</v>
      </c>
      <c r="G2529" s="1">
        <v>44872</v>
      </c>
      <c r="H2529" s="5">
        <v>36</v>
      </c>
      <c r="I2529" s="4">
        <v>60</v>
      </c>
      <c r="J2529" s="3">
        <f t="shared" si="327"/>
        <v>44932</v>
      </c>
      <c r="K2529" t="s">
        <v>6348</v>
      </c>
      <c r="L2529" s="1">
        <v>44908</v>
      </c>
      <c r="M2529">
        <f t="shared" si="328"/>
        <v>-24</v>
      </c>
      <c r="N2529" s="5">
        <f t="shared" si="329"/>
        <v>-864</v>
      </c>
    </row>
    <row r="2530" spans="1:14" x14ac:dyDescent="0.2">
      <c r="A2530" t="s">
        <v>0</v>
      </c>
      <c r="B2530" t="s">
        <v>5</v>
      </c>
      <c r="C2530" t="s">
        <v>6352</v>
      </c>
      <c r="D2530" t="s">
        <v>6353</v>
      </c>
      <c r="E2530" t="s">
        <v>6354</v>
      </c>
      <c r="F2530" t="s">
        <v>6355</v>
      </c>
      <c r="G2530" s="1">
        <v>44725</v>
      </c>
      <c r="H2530" s="5">
        <v>25017.5</v>
      </c>
      <c r="I2530" s="4">
        <v>60</v>
      </c>
      <c r="J2530" s="3">
        <f t="shared" si="327"/>
        <v>44785</v>
      </c>
      <c r="K2530" t="s">
        <v>6351</v>
      </c>
      <c r="L2530" s="1">
        <v>44868</v>
      </c>
      <c r="M2530">
        <f t="shared" si="328"/>
        <v>83</v>
      </c>
      <c r="N2530" s="5">
        <f t="shared" si="329"/>
        <v>2076452.5</v>
      </c>
    </row>
    <row r="2531" spans="1:14" x14ac:dyDescent="0.2">
      <c r="A2531" t="s">
        <v>0</v>
      </c>
      <c r="B2531" t="s">
        <v>5</v>
      </c>
      <c r="C2531" t="s">
        <v>6356</v>
      </c>
      <c r="D2531" t="s">
        <v>6357</v>
      </c>
      <c r="E2531" t="s">
        <v>6359</v>
      </c>
      <c r="F2531" t="s">
        <v>6360</v>
      </c>
      <c r="G2531" s="1">
        <v>44818</v>
      </c>
      <c r="H2531" s="5">
        <v>1500</v>
      </c>
      <c r="I2531" s="4">
        <v>60</v>
      </c>
      <c r="J2531" s="3">
        <f t="shared" si="327"/>
        <v>44878</v>
      </c>
      <c r="K2531" t="s">
        <v>6358</v>
      </c>
      <c r="L2531" s="1">
        <v>44861</v>
      </c>
      <c r="M2531">
        <f t="shared" si="328"/>
        <v>-17</v>
      </c>
      <c r="N2531" s="5">
        <f t="shared" si="329"/>
        <v>-25500</v>
      </c>
    </row>
    <row r="2532" spans="1:14" x14ac:dyDescent="0.2">
      <c r="A2532" t="s">
        <v>0</v>
      </c>
      <c r="B2532" t="s">
        <v>5</v>
      </c>
      <c r="C2532" t="s">
        <v>6356</v>
      </c>
      <c r="D2532" t="s">
        <v>6357</v>
      </c>
      <c r="E2532" t="s">
        <v>6361</v>
      </c>
      <c r="F2532" t="s">
        <v>219</v>
      </c>
      <c r="G2532" s="1">
        <v>44830</v>
      </c>
      <c r="H2532" s="5">
        <v>2800</v>
      </c>
      <c r="I2532" s="4">
        <v>60</v>
      </c>
      <c r="J2532" s="3">
        <f t="shared" si="327"/>
        <v>44890</v>
      </c>
      <c r="K2532" t="s">
        <v>6358</v>
      </c>
      <c r="L2532" s="1">
        <v>44861</v>
      </c>
      <c r="M2532">
        <f t="shared" si="328"/>
        <v>-29</v>
      </c>
      <c r="N2532" s="5">
        <f t="shared" si="329"/>
        <v>-81200</v>
      </c>
    </row>
    <row r="2533" spans="1:14" x14ac:dyDescent="0.2">
      <c r="A2533" t="s">
        <v>0</v>
      </c>
      <c r="B2533" t="s">
        <v>5</v>
      </c>
      <c r="C2533" t="s">
        <v>6356</v>
      </c>
      <c r="D2533" t="s">
        <v>6357</v>
      </c>
      <c r="E2533" t="s">
        <v>6362</v>
      </c>
      <c r="F2533" t="s">
        <v>6363</v>
      </c>
      <c r="G2533" s="1">
        <v>44825</v>
      </c>
      <c r="H2533" s="5">
        <v>1650</v>
      </c>
      <c r="I2533" s="4">
        <v>60</v>
      </c>
      <c r="J2533" s="3">
        <f t="shared" si="327"/>
        <v>44885</v>
      </c>
      <c r="K2533" t="s">
        <v>6358</v>
      </c>
      <c r="L2533" s="1">
        <v>44861</v>
      </c>
      <c r="M2533">
        <f t="shared" si="328"/>
        <v>-24</v>
      </c>
      <c r="N2533" s="5">
        <f t="shared" si="329"/>
        <v>-39600</v>
      </c>
    </row>
    <row r="2534" spans="1:14" x14ac:dyDescent="0.2">
      <c r="A2534" t="s">
        <v>0</v>
      </c>
      <c r="B2534" t="s">
        <v>5</v>
      </c>
      <c r="C2534" t="s">
        <v>6356</v>
      </c>
      <c r="D2534" t="s">
        <v>6357</v>
      </c>
      <c r="E2534" t="s">
        <v>6365</v>
      </c>
      <c r="F2534" t="s">
        <v>6366</v>
      </c>
      <c r="G2534" s="1">
        <v>44707</v>
      </c>
      <c r="H2534" s="5">
        <v>1500</v>
      </c>
      <c r="I2534" s="4">
        <v>60</v>
      </c>
      <c r="J2534" s="3">
        <f t="shared" si="327"/>
        <v>44767</v>
      </c>
      <c r="K2534" t="s">
        <v>6364</v>
      </c>
      <c r="L2534" s="1">
        <v>44869</v>
      </c>
      <c r="M2534">
        <f t="shared" si="328"/>
        <v>102</v>
      </c>
      <c r="N2534" s="5">
        <f t="shared" si="329"/>
        <v>153000</v>
      </c>
    </row>
    <row r="2535" spans="1:14" x14ac:dyDescent="0.2">
      <c r="A2535" t="s">
        <v>0</v>
      </c>
      <c r="B2535" t="s">
        <v>5</v>
      </c>
      <c r="C2535" t="s">
        <v>6356</v>
      </c>
      <c r="D2535" t="s">
        <v>6357</v>
      </c>
      <c r="E2535" t="s">
        <v>6368</v>
      </c>
      <c r="F2535" t="s">
        <v>6369</v>
      </c>
      <c r="G2535" s="1">
        <v>44834</v>
      </c>
      <c r="H2535" s="5">
        <v>5250</v>
      </c>
      <c r="I2535" s="4">
        <v>60</v>
      </c>
      <c r="J2535" s="3">
        <f t="shared" si="327"/>
        <v>44894</v>
      </c>
      <c r="K2535" t="s">
        <v>6367</v>
      </c>
      <c r="L2535" s="1">
        <v>44896</v>
      </c>
      <c r="M2535">
        <f t="shared" si="328"/>
        <v>2</v>
      </c>
      <c r="N2535" s="5">
        <f t="shared" si="329"/>
        <v>10500</v>
      </c>
    </row>
    <row r="2536" spans="1:14" x14ac:dyDescent="0.2">
      <c r="A2536" t="s">
        <v>0</v>
      </c>
      <c r="B2536" t="s">
        <v>5</v>
      </c>
      <c r="C2536" t="s">
        <v>6356</v>
      </c>
      <c r="D2536" t="s">
        <v>6357</v>
      </c>
      <c r="E2536" t="s">
        <v>6370</v>
      </c>
      <c r="F2536" t="s">
        <v>6371</v>
      </c>
      <c r="G2536" s="1">
        <v>44848</v>
      </c>
      <c r="H2536" s="5">
        <v>840</v>
      </c>
      <c r="I2536" s="4">
        <v>60</v>
      </c>
      <c r="J2536" s="3">
        <f t="shared" si="327"/>
        <v>44908</v>
      </c>
      <c r="K2536" t="s">
        <v>6367</v>
      </c>
      <c r="L2536" s="1">
        <v>44896</v>
      </c>
      <c r="M2536">
        <f t="shared" si="328"/>
        <v>-12</v>
      </c>
      <c r="N2536" s="5">
        <f t="shared" si="329"/>
        <v>-10080</v>
      </c>
    </row>
    <row r="2537" spans="1:14" x14ac:dyDescent="0.2">
      <c r="A2537" t="s">
        <v>0</v>
      </c>
      <c r="B2537" t="s">
        <v>5</v>
      </c>
      <c r="C2537" t="s">
        <v>6356</v>
      </c>
      <c r="D2537" t="s">
        <v>6357</v>
      </c>
      <c r="E2537" t="s">
        <v>6372</v>
      </c>
      <c r="F2537" t="s">
        <v>6373</v>
      </c>
      <c r="G2537" s="1">
        <v>44851</v>
      </c>
      <c r="H2537" s="5">
        <v>950</v>
      </c>
      <c r="I2537" s="4">
        <v>60</v>
      </c>
      <c r="J2537" s="3">
        <f t="shared" si="327"/>
        <v>44911</v>
      </c>
      <c r="K2537" t="s">
        <v>6367</v>
      </c>
      <c r="L2537" s="1">
        <v>44896</v>
      </c>
      <c r="M2537">
        <f t="shared" si="328"/>
        <v>-15</v>
      </c>
      <c r="N2537" s="5">
        <f t="shared" si="329"/>
        <v>-14250</v>
      </c>
    </row>
    <row r="2538" spans="1:14" x14ac:dyDescent="0.2">
      <c r="A2538" t="s">
        <v>0</v>
      </c>
      <c r="B2538" t="s">
        <v>5</v>
      </c>
      <c r="C2538" t="s">
        <v>6356</v>
      </c>
      <c r="D2538" t="s">
        <v>6357</v>
      </c>
      <c r="E2538" t="s">
        <v>6375</v>
      </c>
      <c r="F2538" t="s">
        <v>2994</v>
      </c>
      <c r="G2538" s="1">
        <v>44860</v>
      </c>
      <c r="H2538" s="5">
        <v>375</v>
      </c>
      <c r="I2538" s="4">
        <v>60</v>
      </c>
      <c r="J2538" s="3">
        <f t="shared" si="327"/>
        <v>44920</v>
      </c>
      <c r="K2538" t="s">
        <v>6374</v>
      </c>
      <c r="L2538" s="1">
        <v>44897</v>
      </c>
      <c r="M2538">
        <f t="shared" si="328"/>
        <v>-23</v>
      </c>
      <c r="N2538" s="5">
        <f t="shared" si="329"/>
        <v>-8625</v>
      </c>
    </row>
    <row r="2539" spans="1:14" x14ac:dyDescent="0.2">
      <c r="A2539" t="s">
        <v>0</v>
      </c>
      <c r="B2539" t="s">
        <v>5</v>
      </c>
      <c r="C2539" t="s">
        <v>6356</v>
      </c>
      <c r="D2539" t="s">
        <v>6357</v>
      </c>
      <c r="E2539" t="s">
        <v>6377</v>
      </c>
      <c r="F2539" t="s">
        <v>6378</v>
      </c>
      <c r="G2539" s="1">
        <v>44886</v>
      </c>
      <c r="H2539" s="5">
        <v>5250</v>
      </c>
      <c r="I2539" s="4">
        <v>60</v>
      </c>
      <c r="J2539" s="3">
        <f t="shared" si="327"/>
        <v>44946</v>
      </c>
      <c r="K2539" t="s">
        <v>6376</v>
      </c>
      <c r="L2539" s="1">
        <v>44908</v>
      </c>
      <c r="M2539">
        <f t="shared" si="328"/>
        <v>-38</v>
      </c>
      <c r="N2539" s="5">
        <f t="shared" si="329"/>
        <v>-199500</v>
      </c>
    </row>
    <row r="2540" spans="1:14" x14ac:dyDescent="0.2">
      <c r="A2540" t="s">
        <v>0</v>
      </c>
      <c r="B2540" t="s">
        <v>5</v>
      </c>
      <c r="C2540" t="s">
        <v>6379</v>
      </c>
      <c r="D2540" t="s">
        <v>6380</v>
      </c>
      <c r="E2540" t="s">
        <v>6382</v>
      </c>
      <c r="F2540" t="s">
        <v>6383</v>
      </c>
      <c r="G2540" s="1">
        <v>44844</v>
      </c>
      <c r="H2540" s="5">
        <v>45</v>
      </c>
      <c r="I2540" s="4">
        <v>60</v>
      </c>
      <c r="J2540" s="3">
        <f t="shared" ref="J2540:J2546" si="330">G2540+I2540</f>
        <v>44904</v>
      </c>
      <c r="K2540" t="s">
        <v>6381</v>
      </c>
      <c r="L2540" s="1">
        <v>44860</v>
      </c>
      <c r="M2540">
        <f t="shared" ref="M2540:M2546" si="331">L2540-J2540</f>
        <v>-44</v>
      </c>
      <c r="N2540" s="5">
        <f t="shared" ref="N2540:N2545" si="332">M2540*H2540</f>
        <v>-1980</v>
      </c>
    </row>
    <row r="2541" spans="1:14" x14ac:dyDescent="0.2">
      <c r="A2541" t="s">
        <v>0</v>
      </c>
      <c r="B2541" t="s">
        <v>5</v>
      </c>
      <c r="C2541" t="s">
        <v>6379</v>
      </c>
      <c r="D2541" t="s">
        <v>6380</v>
      </c>
      <c r="E2541" t="s">
        <v>6385</v>
      </c>
      <c r="F2541" t="s">
        <v>6386</v>
      </c>
      <c r="G2541" s="1">
        <v>44844</v>
      </c>
      <c r="H2541" s="5">
        <v>45</v>
      </c>
      <c r="I2541" s="4">
        <v>60</v>
      </c>
      <c r="J2541" s="3">
        <f t="shared" si="330"/>
        <v>44904</v>
      </c>
      <c r="K2541" t="s">
        <v>6384</v>
      </c>
      <c r="L2541" s="1">
        <v>44860</v>
      </c>
      <c r="M2541">
        <f t="shared" si="331"/>
        <v>-44</v>
      </c>
      <c r="N2541" s="5">
        <f t="shared" si="332"/>
        <v>-1980</v>
      </c>
    </row>
    <row r="2542" spans="1:14" x14ac:dyDescent="0.2">
      <c r="A2542" t="s">
        <v>0</v>
      </c>
      <c r="B2542" t="s">
        <v>5</v>
      </c>
      <c r="C2542" t="s">
        <v>6379</v>
      </c>
      <c r="D2542" t="s">
        <v>6380</v>
      </c>
      <c r="E2542" t="s">
        <v>6388</v>
      </c>
      <c r="F2542" t="s">
        <v>6389</v>
      </c>
      <c r="G2542" s="1">
        <v>44844</v>
      </c>
      <c r="H2542" s="5">
        <v>45</v>
      </c>
      <c r="I2542" s="4">
        <v>60</v>
      </c>
      <c r="J2542" s="3">
        <f t="shared" si="330"/>
        <v>44904</v>
      </c>
      <c r="K2542" t="s">
        <v>6387</v>
      </c>
      <c r="L2542" s="1">
        <v>44860</v>
      </c>
      <c r="M2542">
        <f t="shared" si="331"/>
        <v>-44</v>
      </c>
      <c r="N2542" s="5">
        <f t="shared" si="332"/>
        <v>-1980</v>
      </c>
    </row>
    <row r="2543" spans="1:14" x14ac:dyDescent="0.2">
      <c r="A2543" t="s">
        <v>0</v>
      </c>
      <c r="B2543" t="s">
        <v>5</v>
      </c>
      <c r="C2543" t="s">
        <v>6379</v>
      </c>
      <c r="D2543" t="s">
        <v>6380</v>
      </c>
      <c r="E2543" t="s">
        <v>6391</v>
      </c>
      <c r="F2543" t="s">
        <v>6392</v>
      </c>
      <c r="G2543" s="1">
        <v>44844</v>
      </c>
      <c r="H2543" s="5">
        <v>45</v>
      </c>
      <c r="I2543" s="4">
        <v>60</v>
      </c>
      <c r="J2543" s="3">
        <f t="shared" si="330"/>
        <v>44904</v>
      </c>
      <c r="K2543" t="s">
        <v>6390</v>
      </c>
      <c r="L2543" s="1">
        <v>44860</v>
      </c>
      <c r="M2543">
        <f t="shared" si="331"/>
        <v>-44</v>
      </c>
      <c r="N2543" s="5">
        <f t="shared" si="332"/>
        <v>-1980</v>
      </c>
    </row>
    <row r="2544" spans="1:14" x14ac:dyDescent="0.2">
      <c r="A2544" t="s">
        <v>0</v>
      </c>
      <c r="B2544" t="s">
        <v>5</v>
      </c>
      <c r="C2544" t="s">
        <v>6379</v>
      </c>
      <c r="D2544" t="s">
        <v>6380</v>
      </c>
      <c r="E2544" t="s">
        <v>6394</v>
      </c>
      <c r="F2544" t="s">
        <v>6395</v>
      </c>
      <c r="G2544" s="1">
        <v>44844</v>
      </c>
      <c r="H2544" s="5">
        <v>45</v>
      </c>
      <c r="I2544" s="4">
        <v>60</v>
      </c>
      <c r="J2544" s="3">
        <f t="shared" si="330"/>
        <v>44904</v>
      </c>
      <c r="K2544" t="s">
        <v>6393</v>
      </c>
      <c r="L2544" s="1">
        <v>44860</v>
      </c>
      <c r="M2544">
        <f t="shared" si="331"/>
        <v>-44</v>
      </c>
      <c r="N2544" s="5">
        <f t="shared" si="332"/>
        <v>-1980</v>
      </c>
    </row>
    <row r="2545" spans="1:14" x14ac:dyDescent="0.2">
      <c r="A2545" t="s">
        <v>0</v>
      </c>
      <c r="B2545" t="s">
        <v>5</v>
      </c>
      <c r="C2545" t="s">
        <v>6379</v>
      </c>
      <c r="D2545" t="s">
        <v>6380</v>
      </c>
      <c r="E2545" t="s">
        <v>6397</v>
      </c>
      <c r="F2545" t="s">
        <v>6398</v>
      </c>
      <c r="G2545" s="1">
        <v>44844</v>
      </c>
      <c r="H2545" s="5">
        <v>45</v>
      </c>
      <c r="I2545" s="4">
        <v>60</v>
      </c>
      <c r="J2545" s="3">
        <f t="shared" si="330"/>
        <v>44904</v>
      </c>
      <c r="K2545" t="s">
        <v>6396</v>
      </c>
      <c r="L2545" s="1">
        <v>44860</v>
      </c>
      <c r="M2545">
        <f t="shared" si="331"/>
        <v>-44</v>
      </c>
      <c r="N2545" s="5">
        <f t="shared" si="332"/>
        <v>-1980</v>
      </c>
    </row>
    <row r="2546" spans="1:14" x14ac:dyDescent="0.2">
      <c r="A2546" t="s">
        <v>0</v>
      </c>
      <c r="B2546" t="s">
        <v>5</v>
      </c>
      <c r="C2546" t="s">
        <v>6379</v>
      </c>
      <c r="D2546" t="s">
        <v>6380</v>
      </c>
      <c r="E2546" t="s">
        <v>6400</v>
      </c>
      <c r="F2546" t="s">
        <v>6401</v>
      </c>
      <c r="G2546" s="1">
        <v>44844</v>
      </c>
      <c r="H2546" s="5">
        <v>45</v>
      </c>
      <c r="I2546" s="4">
        <v>60</v>
      </c>
      <c r="J2546" s="3">
        <f t="shared" si="330"/>
        <v>44904</v>
      </c>
      <c r="K2546" t="s">
        <v>6399</v>
      </c>
      <c r="L2546" s="1">
        <v>44860</v>
      </c>
      <c r="M2546">
        <f t="shared" si="331"/>
        <v>-44</v>
      </c>
      <c r="N2546" s="5">
        <f t="shared" ref="N2546:N2601" si="333">M2546*H2546</f>
        <v>-1980</v>
      </c>
    </row>
    <row r="2547" spans="1:14" x14ac:dyDescent="0.2">
      <c r="A2547" t="s">
        <v>0</v>
      </c>
      <c r="B2547" t="s">
        <v>5</v>
      </c>
      <c r="C2547" t="s">
        <v>6379</v>
      </c>
      <c r="D2547" t="s">
        <v>6380</v>
      </c>
      <c r="E2547" t="s">
        <v>6403</v>
      </c>
      <c r="F2547" t="s">
        <v>6404</v>
      </c>
      <c r="G2547" s="1">
        <v>44844</v>
      </c>
      <c r="H2547" s="5">
        <v>45</v>
      </c>
      <c r="I2547" s="4">
        <v>60</v>
      </c>
      <c r="J2547" s="3">
        <f t="shared" ref="J2547:J2602" si="334">G2547+I2547</f>
        <v>44904</v>
      </c>
      <c r="K2547" t="s">
        <v>6402</v>
      </c>
      <c r="L2547" s="1">
        <v>44860</v>
      </c>
      <c r="M2547">
        <f t="shared" ref="M2547:M2602" si="335">L2547-J2547</f>
        <v>-44</v>
      </c>
      <c r="N2547" s="5">
        <f t="shared" si="333"/>
        <v>-1980</v>
      </c>
    </row>
    <row r="2548" spans="1:14" x14ac:dyDescent="0.2">
      <c r="A2548" t="s">
        <v>0</v>
      </c>
      <c r="B2548" t="s">
        <v>5</v>
      </c>
      <c r="C2548" t="s">
        <v>6379</v>
      </c>
      <c r="D2548" t="s">
        <v>6380</v>
      </c>
      <c r="E2548" t="s">
        <v>6406</v>
      </c>
      <c r="F2548" t="s">
        <v>6407</v>
      </c>
      <c r="G2548" s="1">
        <v>44844</v>
      </c>
      <c r="H2548" s="5">
        <v>45</v>
      </c>
      <c r="I2548" s="4">
        <v>60</v>
      </c>
      <c r="J2548" s="3">
        <f t="shared" si="334"/>
        <v>44904</v>
      </c>
      <c r="K2548" t="s">
        <v>6405</v>
      </c>
      <c r="L2548" s="1">
        <v>44860</v>
      </c>
      <c r="M2548">
        <f t="shared" si="335"/>
        <v>-44</v>
      </c>
      <c r="N2548" s="5">
        <f t="shared" si="333"/>
        <v>-1980</v>
      </c>
    </row>
    <row r="2549" spans="1:14" x14ac:dyDescent="0.2">
      <c r="A2549" t="s">
        <v>0</v>
      </c>
      <c r="B2549" t="s">
        <v>5</v>
      </c>
      <c r="C2549" t="s">
        <v>6379</v>
      </c>
      <c r="D2549" t="s">
        <v>6380</v>
      </c>
      <c r="E2549" t="s">
        <v>6408</v>
      </c>
      <c r="F2549" t="s">
        <v>6409</v>
      </c>
      <c r="G2549" s="1">
        <v>44844</v>
      </c>
      <c r="H2549" s="5">
        <v>45</v>
      </c>
      <c r="I2549" s="4">
        <v>60</v>
      </c>
      <c r="J2549" s="3">
        <f t="shared" si="334"/>
        <v>44904</v>
      </c>
      <c r="K2549" t="s">
        <v>6405</v>
      </c>
      <c r="L2549" s="1">
        <v>44860</v>
      </c>
      <c r="M2549">
        <f t="shared" si="335"/>
        <v>-44</v>
      </c>
      <c r="N2549" s="5">
        <f t="shared" si="333"/>
        <v>-1980</v>
      </c>
    </row>
    <row r="2550" spans="1:14" x14ac:dyDescent="0.2">
      <c r="A2550" t="s">
        <v>0</v>
      </c>
      <c r="B2550" t="s">
        <v>5</v>
      </c>
      <c r="C2550" t="s">
        <v>6379</v>
      </c>
      <c r="D2550" t="s">
        <v>6380</v>
      </c>
      <c r="E2550" t="s">
        <v>6411</v>
      </c>
      <c r="F2550" t="s">
        <v>6412</v>
      </c>
      <c r="G2550" s="1">
        <v>44844</v>
      </c>
      <c r="H2550" s="5">
        <v>75</v>
      </c>
      <c r="I2550" s="4">
        <v>60</v>
      </c>
      <c r="J2550" s="3">
        <f t="shared" si="334"/>
        <v>44904</v>
      </c>
      <c r="K2550" t="s">
        <v>6410</v>
      </c>
      <c r="L2550" s="1">
        <v>44861</v>
      </c>
      <c r="M2550">
        <f t="shared" si="335"/>
        <v>-43</v>
      </c>
      <c r="N2550" s="5">
        <f t="shared" si="333"/>
        <v>-3225</v>
      </c>
    </row>
    <row r="2551" spans="1:14" x14ac:dyDescent="0.2">
      <c r="A2551" t="s">
        <v>0</v>
      </c>
      <c r="B2551" t="s">
        <v>5</v>
      </c>
      <c r="C2551" t="s">
        <v>6379</v>
      </c>
      <c r="D2551" t="s">
        <v>6380</v>
      </c>
      <c r="E2551" t="s">
        <v>6413</v>
      </c>
      <c r="F2551" t="s">
        <v>6414</v>
      </c>
      <c r="G2551" s="1">
        <v>44844</v>
      </c>
      <c r="H2551" s="5">
        <v>75</v>
      </c>
      <c r="I2551" s="4">
        <v>60</v>
      </c>
      <c r="J2551" s="3">
        <f t="shared" si="334"/>
        <v>44904</v>
      </c>
      <c r="K2551" t="s">
        <v>6410</v>
      </c>
      <c r="L2551" s="1">
        <v>44861</v>
      </c>
      <c r="M2551">
        <f t="shared" si="335"/>
        <v>-43</v>
      </c>
      <c r="N2551" s="5">
        <f t="shared" si="333"/>
        <v>-3225</v>
      </c>
    </row>
    <row r="2552" spans="1:14" x14ac:dyDescent="0.2">
      <c r="A2552" t="s">
        <v>0</v>
      </c>
      <c r="B2552" t="s">
        <v>5</v>
      </c>
      <c r="C2552" t="s">
        <v>6379</v>
      </c>
      <c r="D2552" t="s">
        <v>6380</v>
      </c>
      <c r="E2552" t="s">
        <v>6416</v>
      </c>
      <c r="F2552" t="s">
        <v>6417</v>
      </c>
      <c r="G2552" s="1">
        <v>44844</v>
      </c>
      <c r="H2552" s="5">
        <v>75</v>
      </c>
      <c r="I2552" s="4">
        <v>60</v>
      </c>
      <c r="J2552" s="3">
        <f t="shared" si="334"/>
        <v>44904</v>
      </c>
      <c r="K2552" t="s">
        <v>6415</v>
      </c>
      <c r="L2552" s="1">
        <v>44861</v>
      </c>
      <c r="M2552">
        <f t="shared" si="335"/>
        <v>-43</v>
      </c>
      <c r="N2552" s="5">
        <f t="shared" si="333"/>
        <v>-3225</v>
      </c>
    </row>
    <row r="2553" spans="1:14" x14ac:dyDescent="0.2">
      <c r="A2553" t="s">
        <v>0</v>
      </c>
      <c r="B2553" t="s">
        <v>5</v>
      </c>
      <c r="C2553" t="s">
        <v>6379</v>
      </c>
      <c r="D2553" t="s">
        <v>6380</v>
      </c>
      <c r="E2553" t="s">
        <v>6419</v>
      </c>
      <c r="F2553" t="s">
        <v>6420</v>
      </c>
      <c r="G2553" s="1">
        <v>44844</v>
      </c>
      <c r="H2553" s="5">
        <v>75</v>
      </c>
      <c r="I2553" s="4">
        <v>60</v>
      </c>
      <c r="J2553" s="3">
        <f t="shared" si="334"/>
        <v>44904</v>
      </c>
      <c r="K2553" t="s">
        <v>6418</v>
      </c>
      <c r="L2553" s="1">
        <v>44861</v>
      </c>
      <c r="M2553">
        <f t="shared" si="335"/>
        <v>-43</v>
      </c>
      <c r="N2553" s="5">
        <f t="shared" si="333"/>
        <v>-3225</v>
      </c>
    </row>
    <row r="2554" spans="1:14" x14ac:dyDescent="0.2">
      <c r="A2554" t="s">
        <v>0</v>
      </c>
      <c r="B2554" t="s">
        <v>5</v>
      </c>
      <c r="C2554" t="s">
        <v>6379</v>
      </c>
      <c r="D2554" t="s">
        <v>6380</v>
      </c>
      <c r="E2554" t="s">
        <v>6422</v>
      </c>
      <c r="F2554" t="s">
        <v>6423</v>
      </c>
      <c r="G2554" s="1">
        <v>44844</v>
      </c>
      <c r="H2554" s="5">
        <v>75</v>
      </c>
      <c r="I2554" s="4">
        <v>60</v>
      </c>
      <c r="J2554" s="3">
        <f t="shared" si="334"/>
        <v>44904</v>
      </c>
      <c r="K2554" t="s">
        <v>6421</v>
      </c>
      <c r="L2554" s="1">
        <v>44861</v>
      </c>
      <c r="M2554">
        <f t="shared" si="335"/>
        <v>-43</v>
      </c>
      <c r="N2554" s="5">
        <f t="shared" si="333"/>
        <v>-3225</v>
      </c>
    </row>
    <row r="2555" spans="1:14" x14ac:dyDescent="0.2">
      <c r="A2555" t="s">
        <v>0</v>
      </c>
      <c r="B2555" t="s">
        <v>5</v>
      </c>
      <c r="C2555" t="s">
        <v>6379</v>
      </c>
      <c r="D2555" t="s">
        <v>6380</v>
      </c>
      <c r="E2555" t="s">
        <v>6425</v>
      </c>
      <c r="F2555" t="s">
        <v>6426</v>
      </c>
      <c r="G2555" s="1">
        <v>44844</v>
      </c>
      <c r="H2555" s="5">
        <v>75</v>
      </c>
      <c r="I2555" s="4">
        <v>60</v>
      </c>
      <c r="J2555" s="3">
        <f t="shared" si="334"/>
        <v>44904</v>
      </c>
      <c r="K2555" t="s">
        <v>6424</v>
      </c>
      <c r="L2555" s="1">
        <v>44861</v>
      </c>
      <c r="M2555">
        <f t="shared" si="335"/>
        <v>-43</v>
      </c>
      <c r="N2555" s="5">
        <f t="shared" si="333"/>
        <v>-3225</v>
      </c>
    </row>
    <row r="2556" spans="1:14" x14ac:dyDescent="0.2">
      <c r="A2556" t="s">
        <v>0</v>
      </c>
      <c r="B2556" t="s">
        <v>5</v>
      </c>
      <c r="C2556" t="s">
        <v>6379</v>
      </c>
      <c r="D2556" t="s">
        <v>6380</v>
      </c>
      <c r="E2556" t="s">
        <v>6427</v>
      </c>
      <c r="F2556" t="s">
        <v>6428</v>
      </c>
      <c r="G2556" s="1">
        <v>44844</v>
      </c>
      <c r="H2556" s="5">
        <v>75</v>
      </c>
      <c r="I2556" s="4">
        <v>60</v>
      </c>
      <c r="J2556" s="3">
        <f t="shared" si="334"/>
        <v>44904</v>
      </c>
      <c r="K2556" t="s">
        <v>6424</v>
      </c>
      <c r="L2556" s="1">
        <v>44861</v>
      </c>
      <c r="M2556">
        <f t="shared" si="335"/>
        <v>-43</v>
      </c>
      <c r="N2556" s="5">
        <f t="shared" si="333"/>
        <v>-3225</v>
      </c>
    </row>
    <row r="2557" spans="1:14" x14ac:dyDescent="0.2">
      <c r="A2557" t="s">
        <v>0</v>
      </c>
      <c r="B2557" t="s">
        <v>5</v>
      </c>
      <c r="C2557" t="s">
        <v>6379</v>
      </c>
      <c r="D2557" t="s">
        <v>6380</v>
      </c>
      <c r="E2557" t="s">
        <v>6429</v>
      </c>
      <c r="F2557" t="s">
        <v>6430</v>
      </c>
      <c r="G2557" s="1">
        <v>44844</v>
      </c>
      <c r="H2557" s="5">
        <v>75</v>
      </c>
      <c r="I2557" s="4">
        <v>60</v>
      </c>
      <c r="J2557" s="3">
        <f t="shared" si="334"/>
        <v>44904</v>
      </c>
      <c r="K2557" t="s">
        <v>6424</v>
      </c>
      <c r="L2557" s="1">
        <v>44861</v>
      </c>
      <c r="M2557">
        <f t="shared" si="335"/>
        <v>-43</v>
      </c>
      <c r="N2557" s="5">
        <f t="shared" si="333"/>
        <v>-3225</v>
      </c>
    </row>
    <row r="2558" spans="1:14" x14ac:dyDescent="0.2">
      <c r="A2558" t="s">
        <v>0</v>
      </c>
      <c r="B2558" t="s">
        <v>5</v>
      </c>
      <c r="C2558" t="s">
        <v>6379</v>
      </c>
      <c r="D2558" t="s">
        <v>6380</v>
      </c>
      <c r="E2558" t="s">
        <v>6431</v>
      </c>
      <c r="F2558" t="s">
        <v>6432</v>
      </c>
      <c r="G2558" s="1">
        <v>44844</v>
      </c>
      <c r="H2558" s="5">
        <v>75</v>
      </c>
      <c r="I2558" s="4">
        <v>60</v>
      </c>
      <c r="J2558" s="3">
        <f t="shared" si="334"/>
        <v>44904</v>
      </c>
      <c r="K2558" t="s">
        <v>6424</v>
      </c>
      <c r="L2558" s="1">
        <v>44861</v>
      </c>
      <c r="M2558">
        <f t="shared" si="335"/>
        <v>-43</v>
      </c>
      <c r="N2558" s="5">
        <f t="shared" si="333"/>
        <v>-3225</v>
      </c>
    </row>
    <row r="2559" spans="1:14" x14ac:dyDescent="0.2">
      <c r="A2559" t="s">
        <v>0</v>
      </c>
      <c r="B2559" t="s">
        <v>5</v>
      </c>
      <c r="C2559" t="s">
        <v>6379</v>
      </c>
      <c r="D2559" t="s">
        <v>6380</v>
      </c>
      <c r="E2559" t="s">
        <v>6433</v>
      </c>
      <c r="F2559" t="s">
        <v>6434</v>
      </c>
      <c r="G2559" s="1">
        <v>44844</v>
      </c>
      <c r="H2559" s="5">
        <v>75</v>
      </c>
      <c r="I2559" s="4">
        <v>60</v>
      </c>
      <c r="J2559" s="3">
        <f t="shared" si="334"/>
        <v>44904</v>
      </c>
      <c r="K2559" t="s">
        <v>6424</v>
      </c>
      <c r="L2559" s="1">
        <v>44861</v>
      </c>
      <c r="M2559">
        <f t="shared" si="335"/>
        <v>-43</v>
      </c>
      <c r="N2559" s="5">
        <f t="shared" si="333"/>
        <v>-3225</v>
      </c>
    </row>
    <row r="2560" spans="1:14" x14ac:dyDescent="0.2">
      <c r="A2560" t="s">
        <v>0</v>
      </c>
      <c r="B2560" t="s">
        <v>5</v>
      </c>
      <c r="C2560" t="s">
        <v>6379</v>
      </c>
      <c r="D2560" t="s">
        <v>6380</v>
      </c>
      <c r="E2560" t="s">
        <v>6436</v>
      </c>
      <c r="F2560" t="s">
        <v>6437</v>
      </c>
      <c r="G2560" s="1">
        <v>44844</v>
      </c>
      <c r="H2560" s="5">
        <v>75</v>
      </c>
      <c r="I2560" s="4">
        <v>60</v>
      </c>
      <c r="J2560" s="3">
        <f t="shared" si="334"/>
        <v>44904</v>
      </c>
      <c r="K2560" t="s">
        <v>6435</v>
      </c>
      <c r="L2560" s="1">
        <v>44862</v>
      </c>
      <c r="M2560">
        <f t="shared" si="335"/>
        <v>-42</v>
      </c>
      <c r="N2560" s="5">
        <f t="shared" si="333"/>
        <v>-3150</v>
      </c>
    </row>
    <row r="2561" spans="1:14" x14ac:dyDescent="0.2">
      <c r="A2561" t="s">
        <v>0</v>
      </c>
      <c r="B2561" t="s">
        <v>5</v>
      </c>
      <c r="C2561" t="s">
        <v>6379</v>
      </c>
      <c r="D2561" t="s">
        <v>6380</v>
      </c>
      <c r="E2561" t="s">
        <v>6438</v>
      </c>
      <c r="F2561" t="s">
        <v>6439</v>
      </c>
      <c r="G2561" s="1">
        <v>44841</v>
      </c>
      <c r="H2561" s="5">
        <v>75</v>
      </c>
      <c r="I2561" s="4">
        <v>60</v>
      </c>
      <c r="J2561" s="3">
        <f t="shared" si="334"/>
        <v>44901</v>
      </c>
      <c r="K2561" t="s">
        <v>6435</v>
      </c>
      <c r="L2561" s="1">
        <v>44862</v>
      </c>
      <c r="M2561">
        <f t="shared" si="335"/>
        <v>-39</v>
      </c>
      <c r="N2561" s="5">
        <f t="shared" si="333"/>
        <v>-2925</v>
      </c>
    </row>
    <row r="2562" spans="1:14" x14ac:dyDescent="0.2">
      <c r="A2562" t="s">
        <v>0</v>
      </c>
      <c r="B2562" t="s">
        <v>5</v>
      </c>
      <c r="C2562" t="s">
        <v>6379</v>
      </c>
      <c r="D2562" t="s">
        <v>6380</v>
      </c>
      <c r="E2562" t="s">
        <v>6441</v>
      </c>
      <c r="F2562" t="s">
        <v>6442</v>
      </c>
      <c r="G2562" s="1">
        <v>44844</v>
      </c>
      <c r="H2562" s="5">
        <v>75</v>
      </c>
      <c r="I2562" s="4">
        <v>60</v>
      </c>
      <c r="J2562" s="3">
        <f t="shared" si="334"/>
        <v>44904</v>
      </c>
      <c r="K2562" t="s">
        <v>6440</v>
      </c>
      <c r="L2562" s="1">
        <v>44862</v>
      </c>
      <c r="M2562">
        <f t="shared" si="335"/>
        <v>-42</v>
      </c>
      <c r="N2562" s="5">
        <f t="shared" si="333"/>
        <v>-3150</v>
      </c>
    </row>
    <row r="2563" spans="1:14" x14ac:dyDescent="0.2">
      <c r="A2563" t="s">
        <v>0</v>
      </c>
      <c r="B2563" t="s">
        <v>5</v>
      </c>
      <c r="C2563" t="s">
        <v>6379</v>
      </c>
      <c r="D2563" t="s">
        <v>6380</v>
      </c>
      <c r="E2563" t="s">
        <v>6443</v>
      </c>
      <c r="F2563" t="s">
        <v>6444</v>
      </c>
      <c r="G2563" s="1">
        <v>44844</v>
      </c>
      <c r="H2563" s="5">
        <v>75</v>
      </c>
      <c r="I2563" s="4">
        <v>60</v>
      </c>
      <c r="J2563" s="3">
        <f t="shared" si="334"/>
        <v>44904</v>
      </c>
      <c r="K2563" t="s">
        <v>6440</v>
      </c>
      <c r="L2563" s="1">
        <v>44862</v>
      </c>
      <c r="M2563">
        <f t="shared" si="335"/>
        <v>-42</v>
      </c>
      <c r="N2563" s="5">
        <f t="shared" si="333"/>
        <v>-3150</v>
      </c>
    </row>
    <row r="2564" spans="1:14" x14ac:dyDescent="0.2">
      <c r="A2564" t="s">
        <v>0</v>
      </c>
      <c r="B2564" t="s">
        <v>5</v>
      </c>
      <c r="C2564" t="s">
        <v>6379</v>
      </c>
      <c r="D2564" t="s">
        <v>6380</v>
      </c>
      <c r="E2564" t="s">
        <v>6445</v>
      </c>
      <c r="F2564" t="s">
        <v>6446</v>
      </c>
      <c r="G2564" s="1">
        <v>44844</v>
      </c>
      <c r="H2564" s="5">
        <v>75</v>
      </c>
      <c r="I2564" s="4">
        <v>60</v>
      </c>
      <c r="J2564" s="3">
        <f t="shared" si="334"/>
        <v>44904</v>
      </c>
      <c r="K2564" t="s">
        <v>6440</v>
      </c>
      <c r="L2564" s="1">
        <v>44862</v>
      </c>
      <c r="M2564">
        <f t="shared" si="335"/>
        <v>-42</v>
      </c>
      <c r="N2564" s="5">
        <f t="shared" si="333"/>
        <v>-3150</v>
      </c>
    </row>
    <row r="2565" spans="1:14" x14ac:dyDescent="0.2">
      <c r="A2565" t="s">
        <v>0</v>
      </c>
      <c r="B2565" t="s">
        <v>5</v>
      </c>
      <c r="C2565" t="s">
        <v>6379</v>
      </c>
      <c r="D2565" t="s">
        <v>6380</v>
      </c>
      <c r="E2565" t="s">
        <v>6447</v>
      </c>
      <c r="F2565" t="s">
        <v>6448</v>
      </c>
      <c r="G2565" s="1">
        <v>44844</v>
      </c>
      <c r="H2565" s="5">
        <v>75</v>
      </c>
      <c r="I2565" s="4">
        <v>60</v>
      </c>
      <c r="J2565" s="3">
        <f t="shared" si="334"/>
        <v>44904</v>
      </c>
      <c r="K2565" t="s">
        <v>6440</v>
      </c>
      <c r="L2565" s="1">
        <v>44862</v>
      </c>
      <c r="M2565">
        <f t="shared" si="335"/>
        <v>-42</v>
      </c>
      <c r="N2565" s="5">
        <f t="shared" si="333"/>
        <v>-3150</v>
      </c>
    </row>
    <row r="2566" spans="1:14" x14ac:dyDescent="0.2">
      <c r="A2566" t="s">
        <v>0</v>
      </c>
      <c r="B2566" t="s">
        <v>5</v>
      </c>
      <c r="C2566" t="s">
        <v>6379</v>
      </c>
      <c r="D2566" t="s">
        <v>6380</v>
      </c>
      <c r="E2566" t="s">
        <v>6450</v>
      </c>
      <c r="F2566" t="s">
        <v>6451</v>
      </c>
      <c r="G2566" s="1">
        <v>44844</v>
      </c>
      <c r="H2566" s="5">
        <v>1085.5</v>
      </c>
      <c r="I2566" s="4">
        <v>60</v>
      </c>
      <c r="J2566" s="3">
        <f t="shared" si="334"/>
        <v>44904</v>
      </c>
      <c r="K2566" t="s">
        <v>6449</v>
      </c>
      <c r="L2566" s="1">
        <v>44862</v>
      </c>
      <c r="M2566">
        <f t="shared" si="335"/>
        <v>-42</v>
      </c>
      <c r="N2566" s="5">
        <f t="shared" si="333"/>
        <v>-45591</v>
      </c>
    </row>
    <row r="2567" spans="1:14" x14ac:dyDescent="0.2">
      <c r="A2567" t="s">
        <v>0</v>
      </c>
      <c r="B2567" t="s">
        <v>5</v>
      </c>
      <c r="C2567" t="s">
        <v>6379</v>
      </c>
      <c r="D2567" t="s">
        <v>6380</v>
      </c>
      <c r="E2567" t="s">
        <v>6453</v>
      </c>
      <c r="F2567" t="s">
        <v>6454</v>
      </c>
      <c r="G2567" s="1">
        <v>44844</v>
      </c>
      <c r="H2567" s="5">
        <v>120.19</v>
      </c>
      <c r="I2567" s="4">
        <v>60</v>
      </c>
      <c r="J2567" s="3">
        <f t="shared" si="334"/>
        <v>44904</v>
      </c>
      <c r="K2567" t="s">
        <v>6452</v>
      </c>
      <c r="L2567" s="1">
        <v>44872</v>
      </c>
      <c r="M2567">
        <f t="shared" si="335"/>
        <v>-32</v>
      </c>
      <c r="N2567" s="5">
        <f t="shared" si="333"/>
        <v>-3846.08</v>
      </c>
    </row>
    <row r="2568" spans="1:14" x14ac:dyDescent="0.2">
      <c r="A2568" t="s">
        <v>0</v>
      </c>
      <c r="B2568" t="s">
        <v>5</v>
      </c>
      <c r="C2568" t="s">
        <v>6379</v>
      </c>
      <c r="D2568" t="s">
        <v>6380</v>
      </c>
      <c r="E2568" t="s">
        <v>6455</v>
      </c>
      <c r="F2568" t="s">
        <v>6456</v>
      </c>
      <c r="G2568" s="1">
        <v>44844</v>
      </c>
      <c r="H2568" s="5">
        <v>158.82</v>
      </c>
      <c r="I2568" s="4">
        <v>60</v>
      </c>
      <c r="J2568" s="3">
        <f t="shared" si="334"/>
        <v>44904</v>
      </c>
      <c r="K2568" t="s">
        <v>6452</v>
      </c>
      <c r="L2568" s="1">
        <v>44872</v>
      </c>
      <c r="M2568">
        <f t="shared" si="335"/>
        <v>-32</v>
      </c>
      <c r="N2568" s="5">
        <f t="shared" si="333"/>
        <v>-5082.24</v>
      </c>
    </row>
    <row r="2569" spans="1:14" x14ac:dyDescent="0.2">
      <c r="A2569" t="s">
        <v>0</v>
      </c>
      <c r="B2569" t="s">
        <v>5</v>
      </c>
      <c r="C2569" t="s">
        <v>6379</v>
      </c>
      <c r="D2569" t="s">
        <v>6380</v>
      </c>
      <c r="E2569" t="s">
        <v>6458</v>
      </c>
      <c r="F2569" t="s">
        <v>6459</v>
      </c>
      <c r="G2569" s="1">
        <v>44844</v>
      </c>
      <c r="H2569" s="5">
        <v>180</v>
      </c>
      <c r="I2569" s="4">
        <v>60</v>
      </c>
      <c r="J2569" s="3">
        <f t="shared" si="334"/>
        <v>44904</v>
      </c>
      <c r="K2569" t="s">
        <v>6457</v>
      </c>
      <c r="L2569" s="1">
        <v>44872</v>
      </c>
      <c r="M2569">
        <f t="shared" si="335"/>
        <v>-32</v>
      </c>
      <c r="N2569" s="5">
        <f t="shared" si="333"/>
        <v>-5760</v>
      </c>
    </row>
    <row r="2570" spans="1:14" x14ac:dyDescent="0.2">
      <c r="A2570" t="s">
        <v>0</v>
      </c>
      <c r="B2570" t="s">
        <v>5</v>
      </c>
      <c r="C2570" t="s">
        <v>6379</v>
      </c>
      <c r="D2570" t="s">
        <v>6380</v>
      </c>
      <c r="E2570" t="s">
        <v>6460</v>
      </c>
      <c r="F2570" t="s">
        <v>6461</v>
      </c>
      <c r="G2570" s="1">
        <v>44844</v>
      </c>
      <c r="H2570" s="5">
        <v>75.88</v>
      </c>
      <c r="I2570" s="4">
        <v>60</v>
      </c>
      <c r="J2570" s="3">
        <f t="shared" si="334"/>
        <v>44904</v>
      </c>
      <c r="K2570" t="s">
        <v>6457</v>
      </c>
      <c r="L2570" s="1">
        <v>44872</v>
      </c>
      <c r="M2570">
        <f t="shared" si="335"/>
        <v>-32</v>
      </c>
      <c r="N2570" s="5">
        <f t="shared" si="333"/>
        <v>-2428.16</v>
      </c>
    </row>
    <row r="2571" spans="1:14" x14ac:dyDescent="0.2">
      <c r="A2571" t="s">
        <v>0</v>
      </c>
      <c r="B2571" t="s">
        <v>5</v>
      </c>
      <c r="C2571" t="s">
        <v>6379</v>
      </c>
      <c r="D2571" t="s">
        <v>6380</v>
      </c>
      <c r="E2571" t="s">
        <v>6462</v>
      </c>
      <c r="F2571" t="s">
        <v>6463</v>
      </c>
      <c r="G2571" s="1">
        <v>44844</v>
      </c>
      <c r="H2571" s="5">
        <v>120.28</v>
      </c>
      <c r="I2571" s="4">
        <v>60</v>
      </c>
      <c r="J2571" s="3">
        <f t="shared" si="334"/>
        <v>44904</v>
      </c>
      <c r="K2571" t="s">
        <v>6457</v>
      </c>
      <c r="L2571" s="1">
        <v>44872</v>
      </c>
      <c r="M2571">
        <f t="shared" si="335"/>
        <v>-32</v>
      </c>
      <c r="N2571" s="5">
        <f t="shared" si="333"/>
        <v>-3848.96</v>
      </c>
    </row>
    <row r="2572" spans="1:14" x14ac:dyDescent="0.2">
      <c r="A2572" t="s">
        <v>0</v>
      </c>
      <c r="B2572" t="s">
        <v>5</v>
      </c>
      <c r="C2572" t="s">
        <v>6379</v>
      </c>
      <c r="D2572" t="s">
        <v>6380</v>
      </c>
      <c r="E2572" t="s">
        <v>6465</v>
      </c>
      <c r="F2572" t="s">
        <v>6466</v>
      </c>
      <c r="G2572" s="1">
        <v>44844</v>
      </c>
      <c r="H2572" s="5">
        <v>76.34</v>
      </c>
      <c r="I2572" s="4">
        <v>60</v>
      </c>
      <c r="J2572" s="3">
        <f t="shared" si="334"/>
        <v>44904</v>
      </c>
      <c r="K2572" t="s">
        <v>6464</v>
      </c>
      <c r="L2572" s="1">
        <v>44872</v>
      </c>
      <c r="M2572">
        <f t="shared" si="335"/>
        <v>-32</v>
      </c>
      <c r="N2572" s="5">
        <f t="shared" si="333"/>
        <v>-2442.88</v>
      </c>
    </row>
    <row r="2573" spans="1:14" x14ac:dyDescent="0.2">
      <c r="A2573" t="s">
        <v>0</v>
      </c>
      <c r="B2573" t="s">
        <v>5</v>
      </c>
      <c r="C2573" t="s">
        <v>6379</v>
      </c>
      <c r="D2573" t="s">
        <v>6380</v>
      </c>
      <c r="E2573" t="s">
        <v>6468</v>
      </c>
      <c r="F2573" t="s">
        <v>6469</v>
      </c>
      <c r="G2573" s="1">
        <v>44844</v>
      </c>
      <c r="H2573" s="5">
        <v>50</v>
      </c>
      <c r="I2573" s="4">
        <v>60</v>
      </c>
      <c r="J2573" s="3">
        <f t="shared" si="334"/>
        <v>44904</v>
      </c>
      <c r="K2573" t="s">
        <v>6467</v>
      </c>
      <c r="L2573" s="1">
        <v>44872</v>
      </c>
      <c r="M2573">
        <f t="shared" si="335"/>
        <v>-32</v>
      </c>
      <c r="N2573" s="5">
        <f t="shared" si="333"/>
        <v>-1600</v>
      </c>
    </row>
    <row r="2574" spans="1:14" x14ac:dyDescent="0.2">
      <c r="A2574" t="s">
        <v>0</v>
      </c>
      <c r="B2574" t="s">
        <v>5</v>
      </c>
      <c r="C2574" t="s">
        <v>6379</v>
      </c>
      <c r="D2574" t="s">
        <v>6380</v>
      </c>
      <c r="E2574" t="s">
        <v>6470</v>
      </c>
      <c r="F2574" t="s">
        <v>6471</v>
      </c>
      <c r="G2574" s="1">
        <v>44844</v>
      </c>
      <c r="H2574" s="5">
        <v>76.12</v>
      </c>
      <c r="I2574" s="4">
        <v>60</v>
      </c>
      <c r="J2574" s="3">
        <f t="shared" si="334"/>
        <v>44904</v>
      </c>
      <c r="K2574" t="s">
        <v>6467</v>
      </c>
      <c r="L2574" s="1">
        <v>44872</v>
      </c>
      <c r="M2574">
        <f t="shared" si="335"/>
        <v>-32</v>
      </c>
      <c r="N2574" s="5">
        <f t="shared" si="333"/>
        <v>-2435.84</v>
      </c>
    </row>
    <row r="2575" spans="1:14" x14ac:dyDescent="0.2">
      <c r="A2575" t="s">
        <v>0</v>
      </c>
      <c r="B2575" t="s">
        <v>5</v>
      </c>
      <c r="C2575" t="s">
        <v>6379</v>
      </c>
      <c r="D2575" t="s">
        <v>6380</v>
      </c>
      <c r="E2575" t="s">
        <v>6472</v>
      </c>
      <c r="F2575" t="s">
        <v>6473</v>
      </c>
      <c r="G2575" s="1">
        <v>44844</v>
      </c>
      <c r="H2575" s="5">
        <v>76.319999999999993</v>
      </c>
      <c r="I2575" s="4">
        <v>60</v>
      </c>
      <c r="J2575" s="3">
        <f t="shared" si="334"/>
        <v>44904</v>
      </c>
      <c r="K2575" t="s">
        <v>6467</v>
      </c>
      <c r="L2575" s="1">
        <v>44872</v>
      </c>
      <c r="M2575">
        <f t="shared" si="335"/>
        <v>-32</v>
      </c>
      <c r="N2575" s="5">
        <f t="shared" si="333"/>
        <v>-2442.2399999999998</v>
      </c>
    </row>
    <row r="2576" spans="1:14" x14ac:dyDescent="0.2">
      <c r="A2576" t="s">
        <v>0</v>
      </c>
      <c r="B2576" t="s">
        <v>5</v>
      </c>
      <c r="C2576" t="s">
        <v>6379</v>
      </c>
      <c r="D2576" t="s">
        <v>6380</v>
      </c>
      <c r="E2576" t="s">
        <v>6475</v>
      </c>
      <c r="F2576" t="s">
        <v>6476</v>
      </c>
      <c r="G2576" s="1">
        <v>44844</v>
      </c>
      <c r="H2576" s="5">
        <v>461.84</v>
      </c>
      <c r="I2576" s="4">
        <v>60</v>
      </c>
      <c r="J2576" s="3">
        <f t="shared" si="334"/>
        <v>44904</v>
      </c>
      <c r="K2576" t="s">
        <v>6474</v>
      </c>
      <c r="L2576" s="1">
        <v>44872</v>
      </c>
      <c r="M2576">
        <f t="shared" si="335"/>
        <v>-32</v>
      </c>
      <c r="N2576" s="5">
        <f t="shared" si="333"/>
        <v>-14778.88</v>
      </c>
    </row>
    <row r="2577" spans="1:14" x14ac:dyDescent="0.2">
      <c r="A2577" t="s">
        <v>0</v>
      </c>
      <c r="B2577" t="s">
        <v>5</v>
      </c>
      <c r="C2577" t="s">
        <v>6379</v>
      </c>
      <c r="D2577" t="s">
        <v>6380</v>
      </c>
      <c r="E2577" t="s">
        <v>6478</v>
      </c>
      <c r="F2577" t="s">
        <v>6479</v>
      </c>
      <c r="G2577" s="1">
        <v>44844</v>
      </c>
      <c r="H2577" s="5">
        <v>99.77</v>
      </c>
      <c r="I2577" s="4">
        <v>60</v>
      </c>
      <c r="J2577" s="3">
        <f t="shared" si="334"/>
        <v>44904</v>
      </c>
      <c r="K2577" t="s">
        <v>6477</v>
      </c>
      <c r="L2577" s="1">
        <v>44872</v>
      </c>
      <c r="M2577">
        <f t="shared" si="335"/>
        <v>-32</v>
      </c>
      <c r="N2577" s="5">
        <f t="shared" si="333"/>
        <v>-3192.64</v>
      </c>
    </row>
    <row r="2578" spans="1:14" x14ac:dyDescent="0.2">
      <c r="A2578" t="s">
        <v>0</v>
      </c>
      <c r="B2578" t="s">
        <v>5</v>
      </c>
      <c r="C2578" t="s">
        <v>6379</v>
      </c>
      <c r="D2578" t="s">
        <v>6380</v>
      </c>
      <c r="E2578" t="s">
        <v>6480</v>
      </c>
      <c r="F2578" t="s">
        <v>6481</v>
      </c>
      <c r="G2578" s="1">
        <v>44844</v>
      </c>
      <c r="H2578" s="5">
        <v>94.07</v>
      </c>
      <c r="I2578" s="4">
        <v>60</v>
      </c>
      <c r="J2578" s="3">
        <f t="shared" si="334"/>
        <v>44904</v>
      </c>
      <c r="K2578" t="s">
        <v>6477</v>
      </c>
      <c r="L2578" s="1">
        <v>44872</v>
      </c>
      <c r="M2578">
        <f t="shared" si="335"/>
        <v>-32</v>
      </c>
      <c r="N2578" s="5">
        <f t="shared" si="333"/>
        <v>-3010.24</v>
      </c>
    </row>
    <row r="2579" spans="1:14" x14ac:dyDescent="0.2">
      <c r="A2579" t="s">
        <v>0</v>
      </c>
      <c r="B2579" t="s">
        <v>5</v>
      </c>
      <c r="C2579" t="s">
        <v>6379</v>
      </c>
      <c r="D2579" t="s">
        <v>6380</v>
      </c>
      <c r="E2579" t="s">
        <v>6482</v>
      </c>
      <c r="F2579" t="s">
        <v>6483</v>
      </c>
      <c r="G2579" s="1">
        <v>44844</v>
      </c>
      <c r="H2579" s="5">
        <v>93.88</v>
      </c>
      <c r="I2579" s="4">
        <v>60</v>
      </c>
      <c r="J2579" s="3">
        <f t="shared" si="334"/>
        <v>44904</v>
      </c>
      <c r="K2579" t="s">
        <v>6477</v>
      </c>
      <c r="L2579" s="1">
        <v>44872</v>
      </c>
      <c r="M2579">
        <f t="shared" si="335"/>
        <v>-32</v>
      </c>
      <c r="N2579" s="5">
        <f t="shared" si="333"/>
        <v>-3004.16</v>
      </c>
    </row>
    <row r="2580" spans="1:14" x14ac:dyDescent="0.2">
      <c r="A2580" t="s">
        <v>0</v>
      </c>
      <c r="B2580" t="s">
        <v>5</v>
      </c>
      <c r="C2580" t="s">
        <v>6379</v>
      </c>
      <c r="D2580" t="s">
        <v>6380</v>
      </c>
      <c r="E2580" t="s">
        <v>6484</v>
      </c>
      <c r="F2580" t="s">
        <v>6485</v>
      </c>
      <c r="G2580" s="1">
        <v>44844</v>
      </c>
      <c r="H2580" s="5">
        <v>87.06</v>
      </c>
      <c r="I2580" s="4">
        <v>60</v>
      </c>
      <c r="J2580" s="3">
        <f t="shared" si="334"/>
        <v>44904</v>
      </c>
      <c r="K2580" t="s">
        <v>6477</v>
      </c>
      <c r="L2580" s="1">
        <v>44872</v>
      </c>
      <c r="M2580">
        <f t="shared" si="335"/>
        <v>-32</v>
      </c>
      <c r="N2580" s="5">
        <f t="shared" si="333"/>
        <v>-2785.92</v>
      </c>
    </row>
    <row r="2581" spans="1:14" x14ac:dyDescent="0.2">
      <c r="A2581" t="s">
        <v>0</v>
      </c>
      <c r="B2581" t="s">
        <v>5</v>
      </c>
      <c r="C2581" t="s">
        <v>6379</v>
      </c>
      <c r="D2581" t="s">
        <v>6380</v>
      </c>
      <c r="E2581" t="s">
        <v>6487</v>
      </c>
      <c r="F2581" t="s">
        <v>6488</v>
      </c>
      <c r="G2581" s="1">
        <v>44844</v>
      </c>
      <c r="H2581" s="5">
        <v>78.099999999999994</v>
      </c>
      <c r="I2581" s="4">
        <v>60</v>
      </c>
      <c r="J2581" s="3">
        <f t="shared" si="334"/>
        <v>44904</v>
      </c>
      <c r="K2581" t="s">
        <v>6486</v>
      </c>
      <c r="L2581" s="1">
        <v>44873</v>
      </c>
      <c r="M2581">
        <f t="shared" si="335"/>
        <v>-31</v>
      </c>
      <c r="N2581" s="5">
        <f t="shared" si="333"/>
        <v>-2421.1</v>
      </c>
    </row>
    <row r="2582" spans="1:14" x14ac:dyDescent="0.2">
      <c r="A2582" t="s">
        <v>0</v>
      </c>
      <c r="B2582" t="s">
        <v>5</v>
      </c>
      <c r="C2582" t="s">
        <v>6379</v>
      </c>
      <c r="D2582" t="s">
        <v>6380</v>
      </c>
      <c r="E2582" t="s">
        <v>6489</v>
      </c>
      <c r="F2582" t="s">
        <v>6490</v>
      </c>
      <c r="G2582" s="1">
        <v>44844</v>
      </c>
      <c r="H2582" s="5">
        <v>79.72</v>
      </c>
      <c r="I2582" s="4">
        <v>60</v>
      </c>
      <c r="J2582" s="3">
        <f t="shared" si="334"/>
        <v>44904</v>
      </c>
      <c r="K2582" t="s">
        <v>6486</v>
      </c>
      <c r="L2582" s="1">
        <v>44873</v>
      </c>
      <c r="M2582">
        <f t="shared" si="335"/>
        <v>-31</v>
      </c>
      <c r="N2582" s="5">
        <f t="shared" si="333"/>
        <v>-2471.3200000000002</v>
      </c>
    </row>
    <row r="2583" spans="1:14" x14ac:dyDescent="0.2">
      <c r="A2583" t="s">
        <v>0</v>
      </c>
      <c r="B2583" t="s">
        <v>5</v>
      </c>
      <c r="C2583" t="s">
        <v>6379</v>
      </c>
      <c r="D2583" t="s">
        <v>6380</v>
      </c>
      <c r="E2583" t="s">
        <v>6491</v>
      </c>
      <c r="F2583" t="s">
        <v>6492</v>
      </c>
      <c r="G2583" s="1">
        <v>44844</v>
      </c>
      <c r="H2583" s="5">
        <v>83.91</v>
      </c>
      <c r="I2583" s="4">
        <v>60</v>
      </c>
      <c r="J2583" s="3">
        <f t="shared" si="334"/>
        <v>44904</v>
      </c>
      <c r="K2583" t="s">
        <v>6486</v>
      </c>
      <c r="L2583" s="1">
        <v>44873</v>
      </c>
      <c r="M2583">
        <f t="shared" si="335"/>
        <v>-31</v>
      </c>
      <c r="N2583" s="5">
        <f t="shared" si="333"/>
        <v>-2601.21</v>
      </c>
    </row>
    <row r="2584" spans="1:14" x14ac:dyDescent="0.2">
      <c r="A2584" t="s">
        <v>0</v>
      </c>
      <c r="B2584" t="s">
        <v>5</v>
      </c>
      <c r="C2584" t="s">
        <v>6379</v>
      </c>
      <c r="D2584" t="s">
        <v>6380</v>
      </c>
      <c r="E2584" t="s">
        <v>6493</v>
      </c>
      <c r="F2584" t="s">
        <v>6494</v>
      </c>
      <c r="G2584" s="1">
        <v>44844</v>
      </c>
      <c r="H2584" s="5">
        <v>86.44</v>
      </c>
      <c r="I2584" s="4">
        <v>60</v>
      </c>
      <c r="J2584" s="3">
        <f t="shared" si="334"/>
        <v>44904</v>
      </c>
      <c r="K2584" t="s">
        <v>6486</v>
      </c>
      <c r="L2584" s="1">
        <v>44873</v>
      </c>
      <c r="M2584">
        <f t="shared" si="335"/>
        <v>-31</v>
      </c>
      <c r="N2584" s="5">
        <f t="shared" si="333"/>
        <v>-2679.64</v>
      </c>
    </row>
    <row r="2585" spans="1:14" x14ac:dyDescent="0.2">
      <c r="A2585" t="s">
        <v>0</v>
      </c>
      <c r="B2585" t="s">
        <v>5</v>
      </c>
      <c r="C2585" t="s">
        <v>6379</v>
      </c>
      <c r="D2585" t="s">
        <v>6380</v>
      </c>
      <c r="E2585" t="s">
        <v>6496</v>
      </c>
      <c r="F2585" t="s">
        <v>6497</v>
      </c>
      <c r="G2585" s="1">
        <v>44844</v>
      </c>
      <c r="H2585" s="5">
        <v>61.3</v>
      </c>
      <c r="I2585" s="4">
        <v>60</v>
      </c>
      <c r="J2585" s="3">
        <f t="shared" si="334"/>
        <v>44904</v>
      </c>
      <c r="K2585" t="s">
        <v>6495</v>
      </c>
      <c r="L2585" s="1">
        <v>44873</v>
      </c>
      <c r="M2585">
        <f t="shared" si="335"/>
        <v>-31</v>
      </c>
      <c r="N2585" s="5">
        <f t="shared" si="333"/>
        <v>-1900.3</v>
      </c>
    </row>
    <row r="2586" spans="1:14" x14ac:dyDescent="0.2">
      <c r="A2586" t="s">
        <v>0</v>
      </c>
      <c r="B2586" t="s">
        <v>5</v>
      </c>
      <c r="C2586" t="s">
        <v>6379</v>
      </c>
      <c r="D2586" t="s">
        <v>6380</v>
      </c>
      <c r="E2586" t="s">
        <v>6498</v>
      </c>
      <c r="F2586" t="s">
        <v>6499</v>
      </c>
      <c r="G2586" s="1">
        <v>44844</v>
      </c>
      <c r="H2586" s="5">
        <v>77.7</v>
      </c>
      <c r="I2586" s="4">
        <v>60</v>
      </c>
      <c r="J2586" s="3">
        <f t="shared" si="334"/>
        <v>44904</v>
      </c>
      <c r="K2586" t="s">
        <v>6495</v>
      </c>
      <c r="L2586" s="1">
        <v>44873</v>
      </c>
      <c r="M2586">
        <f t="shared" si="335"/>
        <v>-31</v>
      </c>
      <c r="N2586" s="5">
        <f t="shared" si="333"/>
        <v>-2408.7000000000003</v>
      </c>
    </row>
    <row r="2587" spans="1:14" x14ac:dyDescent="0.2">
      <c r="A2587" t="s">
        <v>0</v>
      </c>
      <c r="B2587" t="s">
        <v>5</v>
      </c>
      <c r="C2587" t="s">
        <v>6379</v>
      </c>
      <c r="D2587" t="s">
        <v>6380</v>
      </c>
      <c r="E2587" t="s">
        <v>6500</v>
      </c>
      <c r="F2587" t="s">
        <v>6501</v>
      </c>
      <c r="G2587" s="1">
        <v>44844</v>
      </c>
      <c r="H2587" s="5">
        <v>79.239999999999995</v>
      </c>
      <c r="I2587" s="4">
        <v>60</v>
      </c>
      <c r="J2587" s="3">
        <f t="shared" si="334"/>
        <v>44904</v>
      </c>
      <c r="K2587" t="s">
        <v>6495</v>
      </c>
      <c r="L2587" s="1">
        <v>44873</v>
      </c>
      <c r="M2587">
        <f t="shared" si="335"/>
        <v>-31</v>
      </c>
      <c r="N2587" s="5">
        <f t="shared" si="333"/>
        <v>-2456.44</v>
      </c>
    </row>
    <row r="2588" spans="1:14" x14ac:dyDescent="0.2">
      <c r="A2588" t="s">
        <v>0</v>
      </c>
      <c r="B2588" t="s">
        <v>5</v>
      </c>
      <c r="C2588" t="s">
        <v>6379</v>
      </c>
      <c r="D2588" t="s">
        <v>6380</v>
      </c>
      <c r="E2588" t="s">
        <v>6503</v>
      </c>
      <c r="F2588" t="s">
        <v>6504</v>
      </c>
      <c r="G2588" s="1">
        <v>44844</v>
      </c>
      <c r="H2588" s="5">
        <v>80.25</v>
      </c>
      <c r="I2588" s="4">
        <v>60</v>
      </c>
      <c r="J2588" s="3">
        <f t="shared" si="334"/>
        <v>44904</v>
      </c>
      <c r="K2588" t="s">
        <v>6502</v>
      </c>
      <c r="L2588" s="1">
        <v>44873</v>
      </c>
      <c r="M2588">
        <f t="shared" si="335"/>
        <v>-31</v>
      </c>
      <c r="N2588" s="5">
        <f t="shared" si="333"/>
        <v>-2487.75</v>
      </c>
    </row>
    <row r="2589" spans="1:14" x14ac:dyDescent="0.2">
      <c r="A2589" t="s">
        <v>0</v>
      </c>
      <c r="B2589" t="s">
        <v>5</v>
      </c>
      <c r="C2589" t="s">
        <v>6379</v>
      </c>
      <c r="D2589" t="s">
        <v>6380</v>
      </c>
      <c r="E2589" t="s">
        <v>6505</v>
      </c>
      <c r="F2589" t="s">
        <v>6506</v>
      </c>
      <c r="G2589" s="1">
        <v>44844</v>
      </c>
      <c r="H2589" s="5">
        <v>80.8</v>
      </c>
      <c r="I2589" s="4">
        <v>60</v>
      </c>
      <c r="J2589" s="3">
        <f t="shared" si="334"/>
        <v>44904</v>
      </c>
      <c r="K2589" t="s">
        <v>6502</v>
      </c>
      <c r="L2589" s="1">
        <v>44873</v>
      </c>
      <c r="M2589">
        <f t="shared" si="335"/>
        <v>-31</v>
      </c>
      <c r="N2589" s="5">
        <f t="shared" si="333"/>
        <v>-2504.7999999999997</v>
      </c>
    </row>
    <row r="2590" spans="1:14" x14ac:dyDescent="0.2">
      <c r="A2590" t="s">
        <v>0</v>
      </c>
      <c r="B2590" t="s">
        <v>5</v>
      </c>
      <c r="C2590" t="s">
        <v>6379</v>
      </c>
      <c r="D2590" t="s">
        <v>6380</v>
      </c>
      <c r="E2590" t="s">
        <v>6507</v>
      </c>
      <c r="F2590" t="s">
        <v>6508</v>
      </c>
      <c r="G2590" s="1">
        <v>44844</v>
      </c>
      <c r="H2590" s="5">
        <v>87.97</v>
      </c>
      <c r="I2590" s="4">
        <v>60</v>
      </c>
      <c r="J2590" s="3">
        <f t="shared" si="334"/>
        <v>44904</v>
      </c>
      <c r="K2590" t="s">
        <v>6502</v>
      </c>
      <c r="L2590" s="1">
        <v>44873</v>
      </c>
      <c r="M2590">
        <f t="shared" si="335"/>
        <v>-31</v>
      </c>
      <c r="N2590" s="5">
        <f t="shared" si="333"/>
        <v>-2727.07</v>
      </c>
    </row>
    <row r="2591" spans="1:14" x14ac:dyDescent="0.2">
      <c r="A2591" t="s">
        <v>0</v>
      </c>
      <c r="B2591" t="s">
        <v>5</v>
      </c>
      <c r="C2591" t="s">
        <v>6379</v>
      </c>
      <c r="D2591" t="s">
        <v>6380</v>
      </c>
      <c r="E2591" t="s">
        <v>6509</v>
      </c>
      <c r="F2591" t="s">
        <v>6510</v>
      </c>
      <c r="G2591" s="1">
        <v>44844</v>
      </c>
      <c r="H2591" s="5">
        <v>159.13999999999999</v>
      </c>
      <c r="I2591" s="4">
        <v>60</v>
      </c>
      <c r="J2591" s="3">
        <f t="shared" si="334"/>
        <v>44904</v>
      </c>
      <c r="K2591" t="s">
        <v>6502</v>
      </c>
      <c r="L2591" s="1">
        <v>44873</v>
      </c>
      <c r="M2591">
        <f t="shared" si="335"/>
        <v>-31</v>
      </c>
      <c r="N2591" s="5">
        <f t="shared" si="333"/>
        <v>-4933.3399999999992</v>
      </c>
    </row>
    <row r="2592" spans="1:14" x14ac:dyDescent="0.2">
      <c r="A2592" t="s">
        <v>0</v>
      </c>
      <c r="B2592" t="s">
        <v>5</v>
      </c>
      <c r="C2592" t="s">
        <v>6379</v>
      </c>
      <c r="D2592" t="s">
        <v>6380</v>
      </c>
      <c r="E2592" t="s">
        <v>6512</v>
      </c>
      <c r="F2592" t="s">
        <v>6513</v>
      </c>
      <c r="G2592" s="1">
        <v>44844</v>
      </c>
      <c r="H2592" s="5">
        <v>76.84</v>
      </c>
      <c r="I2592" s="4">
        <v>60</v>
      </c>
      <c r="J2592" s="3">
        <f t="shared" si="334"/>
        <v>44904</v>
      </c>
      <c r="K2592" t="s">
        <v>6511</v>
      </c>
      <c r="L2592" s="1">
        <v>44873</v>
      </c>
      <c r="M2592">
        <f t="shared" si="335"/>
        <v>-31</v>
      </c>
      <c r="N2592" s="5">
        <f t="shared" si="333"/>
        <v>-2382.04</v>
      </c>
    </row>
    <row r="2593" spans="1:14" x14ac:dyDescent="0.2">
      <c r="A2593" t="s">
        <v>0</v>
      </c>
      <c r="B2593" t="s">
        <v>5</v>
      </c>
      <c r="C2593" t="s">
        <v>6379</v>
      </c>
      <c r="D2593" t="s">
        <v>6380</v>
      </c>
      <c r="E2593" t="s">
        <v>6515</v>
      </c>
      <c r="F2593" t="s">
        <v>4</v>
      </c>
      <c r="G2593" s="1">
        <v>44910</v>
      </c>
      <c r="H2593" s="5">
        <v>493.36</v>
      </c>
      <c r="I2593" s="4">
        <v>60</v>
      </c>
      <c r="J2593" s="3">
        <f t="shared" si="334"/>
        <v>44970</v>
      </c>
      <c r="K2593" t="s">
        <v>6514</v>
      </c>
      <c r="L2593" s="1">
        <v>44910</v>
      </c>
      <c r="M2593">
        <f t="shared" si="335"/>
        <v>-60</v>
      </c>
      <c r="N2593" s="5">
        <f t="shared" si="333"/>
        <v>-29601.600000000002</v>
      </c>
    </row>
    <row r="2594" spans="1:14" x14ac:dyDescent="0.2">
      <c r="A2594" t="s">
        <v>0</v>
      </c>
      <c r="B2594" t="s">
        <v>5</v>
      </c>
      <c r="C2594" t="s">
        <v>6379</v>
      </c>
      <c r="D2594" t="s">
        <v>6380</v>
      </c>
      <c r="E2594" t="s">
        <v>6517</v>
      </c>
      <c r="F2594" t="s">
        <v>4</v>
      </c>
      <c r="G2594" s="1">
        <v>44910</v>
      </c>
      <c r="H2594" s="5">
        <v>974.89</v>
      </c>
      <c r="I2594" s="4">
        <v>60</v>
      </c>
      <c r="J2594" s="3">
        <f t="shared" si="334"/>
        <v>44970</v>
      </c>
      <c r="K2594" t="s">
        <v>6516</v>
      </c>
      <c r="L2594" s="1">
        <v>44910</v>
      </c>
      <c r="M2594">
        <f t="shared" si="335"/>
        <v>-60</v>
      </c>
      <c r="N2594" s="5">
        <f t="shared" si="333"/>
        <v>-58493.4</v>
      </c>
    </row>
    <row r="2595" spans="1:14" x14ac:dyDescent="0.2">
      <c r="A2595" t="s">
        <v>0</v>
      </c>
      <c r="B2595" t="s">
        <v>5</v>
      </c>
      <c r="C2595" t="s">
        <v>6379</v>
      </c>
      <c r="D2595" t="s">
        <v>6380</v>
      </c>
      <c r="E2595" t="s">
        <v>6519</v>
      </c>
      <c r="F2595" t="s">
        <v>4</v>
      </c>
      <c r="G2595" s="1">
        <v>44911</v>
      </c>
      <c r="H2595" s="5">
        <v>561.26</v>
      </c>
      <c r="I2595" s="4">
        <v>60</v>
      </c>
      <c r="J2595" s="3">
        <f t="shared" si="334"/>
        <v>44971</v>
      </c>
      <c r="K2595" t="s">
        <v>6518</v>
      </c>
      <c r="L2595" s="1">
        <v>44911</v>
      </c>
      <c r="M2595">
        <f t="shared" si="335"/>
        <v>-60</v>
      </c>
      <c r="N2595" s="5">
        <f t="shared" si="333"/>
        <v>-33675.599999999999</v>
      </c>
    </row>
    <row r="2596" spans="1:14" x14ac:dyDescent="0.2">
      <c r="A2596" t="s">
        <v>0</v>
      </c>
      <c r="B2596" t="s">
        <v>5</v>
      </c>
      <c r="C2596" t="s">
        <v>6379</v>
      </c>
      <c r="D2596" t="s">
        <v>6380</v>
      </c>
      <c r="E2596" t="s">
        <v>6521</v>
      </c>
      <c r="F2596" t="s">
        <v>4</v>
      </c>
      <c r="G2596" s="1">
        <v>44911</v>
      </c>
      <c r="H2596" s="5">
        <v>414.13</v>
      </c>
      <c r="I2596" s="4">
        <v>60</v>
      </c>
      <c r="J2596" s="3">
        <f t="shared" si="334"/>
        <v>44971</v>
      </c>
      <c r="K2596" t="s">
        <v>6520</v>
      </c>
      <c r="L2596" s="1">
        <v>44911</v>
      </c>
      <c r="M2596">
        <f t="shared" si="335"/>
        <v>-60</v>
      </c>
      <c r="N2596" s="5">
        <f t="shared" si="333"/>
        <v>-24847.8</v>
      </c>
    </row>
    <row r="2597" spans="1:14" x14ac:dyDescent="0.2">
      <c r="A2597" t="s">
        <v>0</v>
      </c>
      <c r="B2597" t="s">
        <v>5</v>
      </c>
      <c r="C2597" t="s">
        <v>6379</v>
      </c>
      <c r="D2597" t="s">
        <v>6380</v>
      </c>
      <c r="E2597" t="s">
        <v>6523</v>
      </c>
      <c r="F2597" t="s">
        <v>4</v>
      </c>
      <c r="G2597" s="1">
        <v>44911</v>
      </c>
      <c r="H2597" s="5">
        <v>847.25</v>
      </c>
      <c r="I2597" s="4">
        <v>60</v>
      </c>
      <c r="J2597" s="3">
        <f t="shared" si="334"/>
        <v>44971</v>
      </c>
      <c r="K2597" t="s">
        <v>6522</v>
      </c>
      <c r="L2597" s="1">
        <v>44911</v>
      </c>
      <c r="M2597">
        <f t="shared" si="335"/>
        <v>-60</v>
      </c>
      <c r="N2597" s="5">
        <f t="shared" si="333"/>
        <v>-50835</v>
      </c>
    </row>
    <row r="2598" spans="1:14" x14ac:dyDescent="0.2">
      <c r="A2598" t="s">
        <v>0</v>
      </c>
      <c r="B2598" t="s">
        <v>5</v>
      </c>
      <c r="C2598" t="s">
        <v>6379</v>
      </c>
      <c r="D2598" t="s">
        <v>6380</v>
      </c>
      <c r="E2598" t="s">
        <v>6525</v>
      </c>
      <c r="F2598" t="s">
        <v>4</v>
      </c>
      <c r="G2598" s="1">
        <v>44911</v>
      </c>
      <c r="H2598" s="5">
        <v>964.51</v>
      </c>
      <c r="I2598" s="4">
        <v>60</v>
      </c>
      <c r="J2598" s="3">
        <f t="shared" si="334"/>
        <v>44971</v>
      </c>
      <c r="K2598" t="s">
        <v>6524</v>
      </c>
      <c r="L2598" s="1">
        <v>44911</v>
      </c>
      <c r="M2598">
        <f t="shared" si="335"/>
        <v>-60</v>
      </c>
      <c r="N2598" s="5">
        <f t="shared" si="333"/>
        <v>-57870.6</v>
      </c>
    </row>
    <row r="2599" spans="1:14" x14ac:dyDescent="0.2">
      <c r="A2599" t="s">
        <v>0</v>
      </c>
      <c r="B2599" t="s">
        <v>5</v>
      </c>
      <c r="C2599" t="s">
        <v>6379</v>
      </c>
      <c r="D2599" t="s">
        <v>6380</v>
      </c>
      <c r="E2599" t="s">
        <v>6527</v>
      </c>
      <c r="F2599" t="s">
        <v>4</v>
      </c>
      <c r="G2599" s="1">
        <v>44916</v>
      </c>
      <c r="H2599" s="5">
        <v>948.85</v>
      </c>
      <c r="I2599" s="4">
        <v>60</v>
      </c>
      <c r="J2599" s="3">
        <f t="shared" si="334"/>
        <v>44976</v>
      </c>
      <c r="K2599" t="s">
        <v>6526</v>
      </c>
      <c r="L2599" s="1">
        <v>44916</v>
      </c>
      <c r="M2599">
        <f t="shared" si="335"/>
        <v>-60</v>
      </c>
      <c r="N2599" s="5">
        <f t="shared" si="333"/>
        <v>-56931</v>
      </c>
    </row>
    <row r="2600" spans="1:14" x14ac:dyDescent="0.2">
      <c r="A2600" t="s">
        <v>0</v>
      </c>
      <c r="B2600" t="s">
        <v>5</v>
      </c>
      <c r="C2600" t="s">
        <v>6379</v>
      </c>
      <c r="D2600" t="s">
        <v>6380</v>
      </c>
      <c r="E2600" t="s">
        <v>6529</v>
      </c>
      <c r="F2600" t="s">
        <v>4</v>
      </c>
      <c r="G2600" s="1">
        <v>44917</v>
      </c>
      <c r="H2600" s="5">
        <v>1646.88</v>
      </c>
      <c r="I2600" s="4">
        <v>60</v>
      </c>
      <c r="J2600" s="3">
        <f t="shared" si="334"/>
        <v>44977</v>
      </c>
      <c r="K2600" t="s">
        <v>6528</v>
      </c>
      <c r="L2600" s="1">
        <v>44917</v>
      </c>
      <c r="M2600">
        <f t="shared" si="335"/>
        <v>-60</v>
      </c>
      <c r="N2600" s="5">
        <f t="shared" si="333"/>
        <v>-98812.800000000003</v>
      </c>
    </row>
    <row r="2601" spans="1:14" x14ac:dyDescent="0.2">
      <c r="A2601" t="s">
        <v>0</v>
      </c>
      <c r="B2601" t="s">
        <v>5</v>
      </c>
      <c r="C2601" t="s">
        <v>6379</v>
      </c>
      <c r="D2601" t="s">
        <v>6380</v>
      </c>
      <c r="E2601" t="s">
        <v>6531</v>
      </c>
      <c r="F2601" t="s">
        <v>4</v>
      </c>
      <c r="G2601" s="1">
        <v>44926</v>
      </c>
      <c r="H2601" s="5">
        <v>11225.89</v>
      </c>
      <c r="I2601" s="4">
        <v>60</v>
      </c>
      <c r="J2601" s="3">
        <f t="shared" si="334"/>
        <v>44986</v>
      </c>
      <c r="K2601" t="s">
        <v>6530</v>
      </c>
      <c r="L2601" s="1">
        <v>44926</v>
      </c>
      <c r="M2601">
        <f t="shared" si="335"/>
        <v>-60</v>
      </c>
      <c r="N2601" s="5">
        <f t="shared" si="333"/>
        <v>-673553.39999999991</v>
      </c>
    </row>
    <row r="2602" spans="1:14" x14ac:dyDescent="0.2">
      <c r="A2602" t="s">
        <v>0</v>
      </c>
      <c r="B2602" t="s">
        <v>5</v>
      </c>
      <c r="C2602" t="s">
        <v>6532</v>
      </c>
      <c r="D2602" t="s">
        <v>6533</v>
      </c>
      <c r="E2602" t="s">
        <v>6535</v>
      </c>
      <c r="F2602" t="s">
        <v>6536</v>
      </c>
      <c r="G2602" s="1">
        <v>44831</v>
      </c>
      <c r="H2602" s="5">
        <v>3000</v>
      </c>
      <c r="I2602" s="4">
        <v>60</v>
      </c>
      <c r="J2602" s="3">
        <f t="shared" si="334"/>
        <v>44891</v>
      </c>
      <c r="K2602" t="s">
        <v>6534</v>
      </c>
      <c r="L2602" s="1">
        <v>44869</v>
      </c>
      <c r="M2602">
        <f t="shared" si="335"/>
        <v>-22</v>
      </c>
      <c r="N2602" s="5">
        <f t="shared" ref="N2602:N2614" si="336">M2602*H2602</f>
        <v>-66000</v>
      </c>
    </row>
    <row r="2603" spans="1:14" x14ac:dyDescent="0.2">
      <c r="A2603" t="s">
        <v>0</v>
      </c>
      <c r="B2603" t="s">
        <v>5</v>
      </c>
      <c r="C2603" t="s">
        <v>6532</v>
      </c>
      <c r="D2603" t="s">
        <v>6533</v>
      </c>
      <c r="E2603" t="s">
        <v>6537</v>
      </c>
      <c r="F2603" t="s">
        <v>937</v>
      </c>
      <c r="G2603" s="1">
        <v>44817</v>
      </c>
      <c r="H2603" s="5">
        <v>10120</v>
      </c>
      <c r="I2603" s="4">
        <v>60</v>
      </c>
      <c r="J2603" s="3">
        <f t="shared" ref="J2603:J2614" si="337">G2603+I2603</f>
        <v>44877</v>
      </c>
      <c r="K2603" t="s">
        <v>6534</v>
      </c>
      <c r="L2603" s="1">
        <v>44869</v>
      </c>
      <c r="M2603">
        <f t="shared" ref="M2603:M2614" si="338">L2603-J2603</f>
        <v>-8</v>
      </c>
      <c r="N2603" s="5">
        <f t="shared" si="336"/>
        <v>-80960</v>
      </c>
    </row>
    <row r="2604" spans="1:14" x14ac:dyDescent="0.2">
      <c r="A2604" t="s">
        <v>0</v>
      </c>
      <c r="B2604" t="s">
        <v>5</v>
      </c>
      <c r="C2604" t="s">
        <v>6539</v>
      </c>
      <c r="D2604" t="s">
        <v>6540</v>
      </c>
      <c r="E2604" t="s">
        <v>6541</v>
      </c>
      <c r="F2604" t="s">
        <v>6542</v>
      </c>
      <c r="G2604" s="1">
        <v>44902</v>
      </c>
      <c r="H2604" s="5">
        <v>1250.08</v>
      </c>
      <c r="I2604" s="4">
        <v>60</v>
      </c>
      <c r="J2604" s="3">
        <f t="shared" si="337"/>
        <v>44962</v>
      </c>
      <c r="K2604" t="s">
        <v>6538</v>
      </c>
      <c r="L2604" s="1">
        <v>44914</v>
      </c>
      <c r="M2604">
        <f t="shared" si="338"/>
        <v>-48</v>
      </c>
      <c r="N2604" s="5">
        <f t="shared" si="336"/>
        <v>-60003.839999999997</v>
      </c>
    </row>
    <row r="2605" spans="1:14" x14ac:dyDescent="0.2">
      <c r="A2605" t="s">
        <v>0</v>
      </c>
      <c r="B2605" t="s">
        <v>5</v>
      </c>
      <c r="C2605" t="s">
        <v>6543</v>
      </c>
      <c r="D2605" t="s">
        <v>6544</v>
      </c>
      <c r="E2605" t="s">
        <v>6546</v>
      </c>
      <c r="F2605" t="s">
        <v>6547</v>
      </c>
      <c r="G2605" s="1">
        <v>44802</v>
      </c>
      <c r="H2605" s="5">
        <v>5520</v>
      </c>
      <c r="I2605" s="4">
        <v>60</v>
      </c>
      <c r="J2605" s="3">
        <f t="shared" si="337"/>
        <v>44862</v>
      </c>
      <c r="K2605" t="s">
        <v>6545</v>
      </c>
      <c r="L2605" s="1">
        <v>44840</v>
      </c>
      <c r="M2605">
        <f t="shared" si="338"/>
        <v>-22</v>
      </c>
      <c r="N2605" s="5">
        <f t="shared" si="336"/>
        <v>-121440</v>
      </c>
    </row>
    <row r="2606" spans="1:14" x14ac:dyDescent="0.2">
      <c r="A2606" t="s">
        <v>0</v>
      </c>
      <c r="B2606" t="s">
        <v>5</v>
      </c>
      <c r="C2606" t="s">
        <v>6543</v>
      </c>
      <c r="D2606" t="s">
        <v>6544</v>
      </c>
      <c r="E2606" t="s">
        <v>6549</v>
      </c>
      <c r="F2606" t="s">
        <v>6550</v>
      </c>
      <c r="G2606" s="1">
        <v>44838</v>
      </c>
      <c r="H2606" s="5">
        <v>3520</v>
      </c>
      <c r="I2606" s="4">
        <v>60</v>
      </c>
      <c r="J2606" s="3">
        <f t="shared" si="337"/>
        <v>44898</v>
      </c>
      <c r="K2606" t="s">
        <v>6548</v>
      </c>
      <c r="L2606" s="1">
        <v>44896</v>
      </c>
      <c r="M2606">
        <f t="shared" si="338"/>
        <v>-2</v>
      </c>
      <c r="N2606" s="5">
        <f t="shared" si="336"/>
        <v>-7040</v>
      </c>
    </row>
    <row r="2607" spans="1:14" x14ac:dyDescent="0.2">
      <c r="A2607" t="s">
        <v>0</v>
      </c>
      <c r="B2607" t="s">
        <v>5</v>
      </c>
      <c r="C2607" t="s">
        <v>6543</v>
      </c>
      <c r="D2607" t="s">
        <v>6544</v>
      </c>
      <c r="E2607" t="s">
        <v>6552</v>
      </c>
      <c r="F2607" t="s">
        <v>6553</v>
      </c>
      <c r="G2607" s="1">
        <v>44880</v>
      </c>
      <c r="H2607" s="5">
        <v>14941.08</v>
      </c>
      <c r="I2607" s="4">
        <v>60</v>
      </c>
      <c r="J2607" s="3">
        <f t="shared" si="337"/>
        <v>44940</v>
      </c>
      <c r="K2607" t="s">
        <v>6551</v>
      </c>
      <c r="L2607" s="1">
        <v>44908</v>
      </c>
      <c r="M2607">
        <f t="shared" si="338"/>
        <v>-32</v>
      </c>
      <c r="N2607" s="5">
        <f t="shared" si="336"/>
        <v>-478114.56</v>
      </c>
    </row>
    <row r="2608" spans="1:14" x14ac:dyDescent="0.2">
      <c r="A2608" t="s">
        <v>0</v>
      </c>
      <c r="B2608" t="s">
        <v>5</v>
      </c>
      <c r="C2608" t="s">
        <v>6543</v>
      </c>
      <c r="D2608" t="s">
        <v>6544</v>
      </c>
      <c r="E2608" t="s">
        <v>6554</v>
      </c>
      <c r="F2608" t="s">
        <v>6555</v>
      </c>
      <c r="G2608" s="1">
        <v>44879</v>
      </c>
      <c r="H2608" s="5">
        <v>1760</v>
      </c>
      <c r="I2608" s="4">
        <v>60</v>
      </c>
      <c r="J2608" s="3">
        <f t="shared" si="337"/>
        <v>44939</v>
      </c>
      <c r="K2608" t="s">
        <v>6551</v>
      </c>
      <c r="L2608" s="1">
        <v>44908</v>
      </c>
      <c r="M2608">
        <f t="shared" si="338"/>
        <v>-31</v>
      </c>
      <c r="N2608" s="5">
        <f t="shared" si="336"/>
        <v>-54560</v>
      </c>
    </row>
    <row r="2609" spans="1:14" x14ac:dyDescent="0.2">
      <c r="A2609" t="s">
        <v>0</v>
      </c>
      <c r="B2609" t="s">
        <v>5</v>
      </c>
      <c r="C2609" t="s">
        <v>6556</v>
      </c>
      <c r="D2609" t="s">
        <v>6557</v>
      </c>
      <c r="E2609" t="s">
        <v>6559</v>
      </c>
      <c r="F2609" t="s">
        <v>6560</v>
      </c>
      <c r="G2609" s="1">
        <v>44848</v>
      </c>
      <c r="H2609" s="5">
        <v>1714.99</v>
      </c>
      <c r="I2609" s="4">
        <v>60</v>
      </c>
      <c r="J2609" s="3">
        <f t="shared" si="337"/>
        <v>44908</v>
      </c>
      <c r="K2609" t="s">
        <v>6558</v>
      </c>
      <c r="L2609" s="1">
        <v>44896</v>
      </c>
      <c r="M2609">
        <f t="shared" si="338"/>
        <v>-12</v>
      </c>
      <c r="N2609" s="5">
        <f t="shared" si="336"/>
        <v>-20579.88</v>
      </c>
    </row>
    <row r="2610" spans="1:14" x14ac:dyDescent="0.2">
      <c r="A2610" t="s">
        <v>0</v>
      </c>
      <c r="B2610" t="s">
        <v>5</v>
      </c>
      <c r="C2610" t="s">
        <v>6556</v>
      </c>
      <c r="D2610" t="s">
        <v>6557</v>
      </c>
      <c r="E2610" t="s">
        <v>6561</v>
      </c>
      <c r="F2610" t="s">
        <v>6562</v>
      </c>
      <c r="G2610" s="1">
        <v>44841</v>
      </c>
      <c r="H2610" s="5">
        <v>660</v>
      </c>
      <c r="I2610" s="4">
        <v>60</v>
      </c>
      <c r="J2610" s="3">
        <f t="shared" si="337"/>
        <v>44901</v>
      </c>
      <c r="K2610" t="s">
        <v>6558</v>
      </c>
      <c r="L2610" s="1">
        <v>44896</v>
      </c>
      <c r="M2610">
        <f t="shared" si="338"/>
        <v>-5</v>
      </c>
      <c r="N2610" s="5">
        <f t="shared" si="336"/>
        <v>-3300</v>
      </c>
    </row>
    <row r="2611" spans="1:14" x14ac:dyDescent="0.2">
      <c r="A2611" t="s">
        <v>0</v>
      </c>
      <c r="B2611" t="s">
        <v>5</v>
      </c>
      <c r="C2611" t="s">
        <v>6556</v>
      </c>
      <c r="D2611" t="s">
        <v>6557</v>
      </c>
      <c r="E2611" t="s">
        <v>6563</v>
      </c>
      <c r="F2611" t="s">
        <v>6564</v>
      </c>
      <c r="G2611" s="1">
        <v>44859</v>
      </c>
      <c r="H2611" s="5">
        <v>1320</v>
      </c>
      <c r="I2611" s="4">
        <v>60</v>
      </c>
      <c r="J2611" s="3">
        <f t="shared" si="337"/>
        <v>44919</v>
      </c>
      <c r="K2611" t="s">
        <v>6558</v>
      </c>
      <c r="L2611" s="1">
        <v>44896</v>
      </c>
      <c r="M2611">
        <f t="shared" si="338"/>
        <v>-23</v>
      </c>
      <c r="N2611" s="5">
        <f t="shared" si="336"/>
        <v>-30360</v>
      </c>
    </row>
    <row r="2612" spans="1:14" x14ac:dyDescent="0.2">
      <c r="A2612" t="s">
        <v>0</v>
      </c>
      <c r="B2612" t="s">
        <v>5</v>
      </c>
      <c r="C2612" t="s">
        <v>6556</v>
      </c>
      <c r="D2612" t="s">
        <v>6557</v>
      </c>
      <c r="E2612" t="s">
        <v>6566</v>
      </c>
      <c r="F2612" t="s">
        <v>6567</v>
      </c>
      <c r="G2612" s="1">
        <v>44873</v>
      </c>
      <c r="H2612" s="5">
        <v>4308</v>
      </c>
      <c r="I2612" s="4">
        <v>60</v>
      </c>
      <c r="J2612" s="3">
        <f t="shared" si="337"/>
        <v>44933</v>
      </c>
      <c r="K2612" t="s">
        <v>6565</v>
      </c>
      <c r="L2612" s="1">
        <v>44911</v>
      </c>
      <c r="M2612">
        <f t="shared" si="338"/>
        <v>-22</v>
      </c>
      <c r="N2612" s="5">
        <f t="shared" si="336"/>
        <v>-94776</v>
      </c>
    </row>
    <row r="2613" spans="1:14" x14ac:dyDescent="0.2">
      <c r="A2613" t="s">
        <v>0</v>
      </c>
      <c r="B2613" t="s">
        <v>5</v>
      </c>
      <c r="C2613" t="s">
        <v>6568</v>
      </c>
      <c r="D2613" t="s">
        <v>6569</v>
      </c>
      <c r="E2613" t="s">
        <v>6571</v>
      </c>
      <c r="F2613" t="s">
        <v>6572</v>
      </c>
      <c r="G2613" s="1">
        <v>44834</v>
      </c>
      <c r="H2613" s="5">
        <v>12500</v>
      </c>
      <c r="I2613" s="4">
        <v>60</v>
      </c>
      <c r="J2613" s="3">
        <f t="shared" si="337"/>
        <v>44894</v>
      </c>
      <c r="K2613" t="s">
        <v>6570</v>
      </c>
      <c r="L2613" s="1">
        <v>44893</v>
      </c>
      <c r="M2613">
        <f t="shared" si="338"/>
        <v>-1</v>
      </c>
      <c r="N2613" s="5">
        <f t="shared" si="336"/>
        <v>-12500</v>
      </c>
    </row>
    <row r="2614" spans="1:14" x14ac:dyDescent="0.2">
      <c r="A2614" t="s">
        <v>0</v>
      </c>
      <c r="B2614" t="s">
        <v>5</v>
      </c>
      <c r="C2614" t="s">
        <v>6574</v>
      </c>
      <c r="D2614" t="s">
        <v>6575</v>
      </c>
      <c r="E2614" t="s">
        <v>6576</v>
      </c>
      <c r="F2614" t="s">
        <v>6577</v>
      </c>
      <c r="G2614" s="1">
        <v>44803</v>
      </c>
      <c r="H2614" s="5">
        <v>1735.2</v>
      </c>
      <c r="I2614" s="4">
        <v>60</v>
      </c>
      <c r="J2614" s="3">
        <f t="shared" si="337"/>
        <v>44863</v>
      </c>
      <c r="K2614" t="s">
        <v>6573</v>
      </c>
      <c r="L2614" s="1">
        <v>44838</v>
      </c>
      <c r="M2614">
        <f t="shared" si="338"/>
        <v>-25</v>
      </c>
      <c r="N2614" s="5">
        <f t="shared" si="336"/>
        <v>-43380</v>
      </c>
    </row>
    <row r="2615" spans="1:14" x14ac:dyDescent="0.2">
      <c r="A2615" t="s">
        <v>0</v>
      </c>
      <c r="B2615" t="s">
        <v>5</v>
      </c>
      <c r="C2615" t="s">
        <v>6578</v>
      </c>
      <c r="D2615" t="s">
        <v>6579</v>
      </c>
      <c r="E2615" t="s">
        <v>6581</v>
      </c>
      <c r="F2615" t="s">
        <v>6582</v>
      </c>
      <c r="G2615" s="1">
        <v>44834</v>
      </c>
      <c r="H2615" s="5">
        <v>4821</v>
      </c>
      <c r="I2615" s="4">
        <v>60</v>
      </c>
      <c r="J2615" s="3">
        <f t="shared" ref="J2615:J2632" si="339">G2615+I2615</f>
        <v>44894</v>
      </c>
      <c r="K2615" t="s">
        <v>6580</v>
      </c>
      <c r="L2615" s="1">
        <v>44896</v>
      </c>
      <c r="M2615">
        <f t="shared" ref="M2615:M2632" si="340">L2615-J2615</f>
        <v>2</v>
      </c>
      <c r="N2615" s="5">
        <f t="shared" ref="N2615:N2632" si="341">M2615*H2615</f>
        <v>9642</v>
      </c>
    </row>
    <row r="2616" spans="1:14" x14ac:dyDescent="0.2">
      <c r="A2616" t="s">
        <v>0</v>
      </c>
      <c r="B2616" t="s">
        <v>5</v>
      </c>
      <c r="C2616" t="s">
        <v>6578</v>
      </c>
      <c r="D2616" t="s">
        <v>6579</v>
      </c>
      <c r="E2616" t="s">
        <v>6583</v>
      </c>
      <c r="F2616" t="s">
        <v>6584</v>
      </c>
      <c r="G2616" s="1">
        <v>44834</v>
      </c>
      <c r="H2616" s="5">
        <v>9825</v>
      </c>
      <c r="I2616" s="4">
        <v>60</v>
      </c>
      <c r="J2616" s="3">
        <f t="shared" si="339"/>
        <v>44894</v>
      </c>
      <c r="K2616" t="s">
        <v>6580</v>
      </c>
      <c r="L2616" s="1">
        <v>44896</v>
      </c>
      <c r="M2616">
        <f t="shared" si="340"/>
        <v>2</v>
      </c>
      <c r="N2616" s="5">
        <f t="shared" si="341"/>
        <v>19650</v>
      </c>
    </row>
    <row r="2617" spans="1:14" x14ac:dyDescent="0.2">
      <c r="A2617" t="s">
        <v>0</v>
      </c>
      <c r="B2617" t="s">
        <v>5</v>
      </c>
      <c r="C2617" t="s">
        <v>6578</v>
      </c>
      <c r="D2617" t="s">
        <v>6579</v>
      </c>
      <c r="E2617" t="s">
        <v>6585</v>
      </c>
      <c r="F2617" t="s">
        <v>6586</v>
      </c>
      <c r="G2617" s="1">
        <v>44834</v>
      </c>
      <c r="H2617" s="5">
        <v>726</v>
      </c>
      <c r="I2617" s="4">
        <v>60</v>
      </c>
      <c r="J2617" s="3">
        <f t="shared" si="339"/>
        <v>44894</v>
      </c>
      <c r="K2617" t="s">
        <v>6580</v>
      </c>
      <c r="L2617" s="1">
        <v>44896</v>
      </c>
      <c r="M2617">
        <f t="shared" si="340"/>
        <v>2</v>
      </c>
      <c r="N2617" s="5">
        <f t="shared" si="341"/>
        <v>1452</v>
      </c>
    </row>
    <row r="2618" spans="1:14" x14ac:dyDescent="0.2">
      <c r="A2618" t="s">
        <v>0</v>
      </c>
      <c r="B2618" t="s">
        <v>5</v>
      </c>
      <c r="C2618" t="s">
        <v>6587</v>
      </c>
      <c r="D2618" t="s">
        <v>6588</v>
      </c>
      <c r="E2618" t="s">
        <v>6590</v>
      </c>
      <c r="F2618" t="s">
        <v>6591</v>
      </c>
      <c r="G2618" s="1">
        <v>44825</v>
      </c>
      <c r="H2618" s="5">
        <v>9432.36</v>
      </c>
      <c r="I2618" s="4">
        <v>60</v>
      </c>
      <c r="J2618" s="3">
        <f t="shared" si="339"/>
        <v>44885</v>
      </c>
      <c r="K2618" t="s">
        <v>6589</v>
      </c>
      <c r="L2618" s="1">
        <v>44861</v>
      </c>
      <c r="M2618">
        <f t="shared" si="340"/>
        <v>-24</v>
      </c>
      <c r="N2618" s="5">
        <f t="shared" si="341"/>
        <v>-226376.64</v>
      </c>
    </row>
    <row r="2619" spans="1:14" x14ac:dyDescent="0.2">
      <c r="A2619" t="s">
        <v>0</v>
      </c>
      <c r="B2619" t="s">
        <v>5</v>
      </c>
      <c r="C2619" t="s">
        <v>6587</v>
      </c>
      <c r="D2619" t="s">
        <v>6588</v>
      </c>
      <c r="E2619" t="s">
        <v>6593</v>
      </c>
      <c r="F2619" t="s">
        <v>6594</v>
      </c>
      <c r="G2619" s="1">
        <v>44848</v>
      </c>
      <c r="H2619" s="5">
        <v>771.4</v>
      </c>
      <c r="I2619" s="4">
        <v>60</v>
      </c>
      <c r="J2619" s="3">
        <f t="shared" si="339"/>
        <v>44908</v>
      </c>
      <c r="K2619" t="s">
        <v>6592</v>
      </c>
      <c r="L2619" s="1">
        <v>44896</v>
      </c>
      <c r="M2619">
        <f t="shared" si="340"/>
        <v>-12</v>
      </c>
      <c r="N2619" s="5">
        <f t="shared" si="341"/>
        <v>-9256.7999999999993</v>
      </c>
    </row>
    <row r="2620" spans="1:14" x14ac:dyDescent="0.2">
      <c r="A2620" t="s">
        <v>0</v>
      </c>
      <c r="B2620" t="s">
        <v>5</v>
      </c>
      <c r="C2620" t="s">
        <v>6587</v>
      </c>
      <c r="D2620" t="s">
        <v>6588</v>
      </c>
      <c r="E2620" t="s">
        <v>6596</v>
      </c>
      <c r="F2620" t="s">
        <v>6597</v>
      </c>
      <c r="G2620" s="1">
        <v>44888</v>
      </c>
      <c r="H2620" s="5">
        <v>457.96</v>
      </c>
      <c r="I2620" s="4">
        <v>60</v>
      </c>
      <c r="J2620" s="3">
        <f t="shared" si="339"/>
        <v>44948</v>
      </c>
      <c r="K2620" t="s">
        <v>6595</v>
      </c>
      <c r="L2620" s="1">
        <v>44908</v>
      </c>
      <c r="M2620">
        <f t="shared" si="340"/>
        <v>-40</v>
      </c>
      <c r="N2620" s="5">
        <f t="shared" si="341"/>
        <v>-18318.399999999998</v>
      </c>
    </row>
    <row r="2621" spans="1:14" x14ac:dyDescent="0.2">
      <c r="A2621" t="s">
        <v>0</v>
      </c>
      <c r="B2621" t="s">
        <v>5</v>
      </c>
      <c r="C2621" t="s">
        <v>6587</v>
      </c>
      <c r="D2621" t="s">
        <v>6588</v>
      </c>
      <c r="E2621" t="s">
        <v>6598</v>
      </c>
      <c r="F2621" t="s">
        <v>6599</v>
      </c>
      <c r="G2621" s="1">
        <v>44888</v>
      </c>
      <c r="H2621" s="5">
        <v>4488.6400000000003</v>
      </c>
      <c r="I2621" s="4">
        <v>60</v>
      </c>
      <c r="J2621" s="3">
        <f t="shared" si="339"/>
        <v>44948</v>
      </c>
      <c r="K2621" t="s">
        <v>6595</v>
      </c>
      <c r="L2621" s="1">
        <v>44908</v>
      </c>
      <c r="M2621">
        <f t="shared" si="340"/>
        <v>-40</v>
      </c>
      <c r="N2621" s="5">
        <f t="shared" si="341"/>
        <v>-179545.60000000001</v>
      </c>
    </row>
    <row r="2622" spans="1:14" x14ac:dyDescent="0.2">
      <c r="A2622" t="s">
        <v>0</v>
      </c>
      <c r="B2622" t="s">
        <v>5</v>
      </c>
      <c r="C2622" t="s">
        <v>6600</v>
      </c>
      <c r="D2622" t="s">
        <v>6601</v>
      </c>
      <c r="E2622" t="s">
        <v>6603</v>
      </c>
      <c r="F2622" t="s">
        <v>6604</v>
      </c>
      <c r="G2622" s="1">
        <v>44804</v>
      </c>
      <c r="H2622" s="5">
        <v>4750</v>
      </c>
      <c r="I2622" s="4">
        <v>60</v>
      </c>
      <c r="J2622" s="3">
        <f t="shared" si="339"/>
        <v>44864</v>
      </c>
      <c r="K2622" t="s">
        <v>6602</v>
      </c>
      <c r="L2622" s="1">
        <v>44854</v>
      </c>
      <c r="M2622">
        <f t="shared" si="340"/>
        <v>-10</v>
      </c>
      <c r="N2622" s="5">
        <f t="shared" si="341"/>
        <v>-47500</v>
      </c>
    </row>
    <row r="2623" spans="1:14" x14ac:dyDescent="0.2">
      <c r="A2623" t="s">
        <v>0</v>
      </c>
      <c r="B2623" t="s">
        <v>5</v>
      </c>
      <c r="C2623" t="s">
        <v>6600</v>
      </c>
      <c r="D2623" t="s">
        <v>6601</v>
      </c>
      <c r="E2623" t="s">
        <v>6606</v>
      </c>
      <c r="F2623" t="s">
        <v>6607</v>
      </c>
      <c r="G2623" s="1">
        <v>44865</v>
      </c>
      <c r="H2623" s="5">
        <v>2375</v>
      </c>
      <c r="I2623" s="4">
        <v>60</v>
      </c>
      <c r="J2623" s="3">
        <f t="shared" si="339"/>
        <v>44925</v>
      </c>
      <c r="K2623" t="s">
        <v>6605</v>
      </c>
      <c r="L2623" s="1">
        <v>44908</v>
      </c>
      <c r="M2623">
        <f t="shared" si="340"/>
        <v>-17</v>
      </c>
      <c r="N2623" s="5">
        <f t="shared" si="341"/>
        <v>-40375</v>
      </c>
    </row>
    <row r="2624" spans="1:14" x14ac:dyDescent="0.2">
      <c r="A2624" t="s">
        <v>0</v>
      </c>
      <c r="B2624" t="s">
        <v>5</v>
      </c>
      <c r="C2624" t="s">
        <v>6608</v>
      </c>
      <c r="D2624" t="s">
        <v>6609</v>
      </c>
      <c r="E2624" t="s">
        <v>6611</v>
      </c>
      <c r="F2624" t="s">
        <v>6612</v>
      </c>
      <c r="G2624" s="1">
        <v>44817</v>
      </c>
      <c r="H2624" s="5">
        <v>10500.02</v>
      </c>
      <c r="I2624" s="4">
        <v>60</v>
      </c>
      <c r="J2624" s="3">
        <f t="shared" si="339"/>
        <v>44877</v>
      </c>
      <c r="K2624" t="s">
        <v>6610</v>
      </c>
      <c r="L2624" s="1">
        <v>44861</v>
      </c>
      <c r="M2624">
        <f t="shared" si="340"/>
        <v>-16</v>
      </c>
      <c r="N2624" s="5">
        <f t="shared" si="341"/>
        <v>-168000.32</v>
      </c>
    </row>
    <row r="2625" spans="1:14" x14ac:dyDescent="0.2">
      <c r="A2625" t="s">
        <v>0</v>
      </c>
      <c r="B2625" t="s">
        <v>5</v>
      </c>
      <c r="C2625" t="s">
        <v>6608</v>
      </c>
      <c r="D2625" t="s">
        <v>6609</v>
      </c>
      <c r="E2625" t="s">
        <v>6613</v>
      </c>
      <c r="F2625" t="s">
        <v>6614</v>
      </c>
      <c r="G2625" s="1">
        <v>44817</v>
      </c>
      <c r="H2625" s="5">
        <v>18800.28</v>
      </c>
      <c r="I2625" s="4">
        <v>60</v>
      </c>
      <c r="J2625" s="3">
        <f t="shared" si="339"/>
        <v>44877</v>
      </c>
      <c r="K2625" t="s">
        <v>6610</v>
      </c>
      <c r="L2625" s="1">
        <v>44861</v>
      </c>
      <c r="M2625">
        <f t="shared" si="340"/>
        <v>-16</v>
      </c>
      <c r="N2625" s="5">
        <f t="shared" si="341"/>
        <v>-300804.47999999998</v>
      </c>
    </row>
    <row r="2626" spans="1:14" x14ac:dyDescent="0.2">
      <c r="A2626" t="s">
        <v>0</v>
      </c>
      <c r="B2626" t="s">
        <v>5</v>
      </c>
      <c r="C2626" t="s">
        <v>6608</v>
      </c>
      <c r="D2626" t="s">
        <v>6609</v>
      </c>
      <c r="E2626" t="s">
        <v>6616</v>
      </c>
      <c r="F2626" t="s">
        <v>6617</v>
      </c>
      <c r="G2626" s="1">
        <v>44837</v>
      </c>
      <c r="H2626" s="5">
        <v>5250.01</v>
      </c>
      <c r="I2626" s="4">
        <v>60</v>
      </c>
      <c r="J2626" s="3">
        <f t="shared" si="339"/>
        <v>44897</v>
      </c>
      <c r="K2626" t="s">
        <v>6615</v>
      </c>
      <c r="L2626" s="1">
        <v>44896</v>
      </c>
      <c r="M2626">
        <f t="shared" si="340"/>
        <v>-1</v>
      </c>
      <c r="N2626" s="5">
        <f t="shared" si="341"/>
        <v>-5250.01</v>
      </c>
    </row>
    <row r="2627" spans="1:14" x14ac:dyDescent="0.2">
      <c r="A2627" t="s">
        <v>0</v>
      </c>
      <c r="B2627" t="s">
        <v>5</v>
      </c>
      <c r="C2627" t="s">
        <v>6608</v>
      </c>
      <c r="D2627" t="s">
        <v>6609</v>
      </c>
      <c r="E2627" t="s">
        <v>6618</v>
      </c>
      <c r="F2627" t="s">
        <v>6619</v>
      </c>
      <c r="G2627" s="1">
        <v>44845</v>
      </c>
      <c r="H2627" s="5">
        <v>5250.01</v>
      </c>
      <c r="I2627" s="4">
        <v>60</v>
      </c>
      <c r="J2627" s="3">
        <f t="shared" si="339"/>
        <v>44905</v>
      </c>
      <c r="K2627" t="s">
        <v>6615</v>
      </c>
      <c r="L2627" s="1">
        <v>44896</v>
      </c>
      <c r="M2627">
        <f t="shared" si="340"/>
        <v>-9</v>
      </c>
      <c r="N2627" s="5">
        <f t="shared" si="341"/>
        <v>-47250.090000000004</v>
      </c>
    </row>
    <row r="2628" spans="1:14" x14ac:dyDescent="0.2">
      <c r="A2628" t="s">
        <v>0</v>
      </c>
      <c r="B2628" t="s">
        <v>5</v>
      </c>
      <c r="C2628" t="s">
        <v>6608</v>
      </c>
      <c r="D2628" t="s">
        <v>6609</v>
      </c>
      <c r="E2628" t="s">
        <v>6620</v>
      </c>
      <c r="F2628" t="s">
        <v>6621</v>
      </c>
      <c r="G2628" s="1">
        <v>44859</v>
      </c>
      <c r="H2628" s="5">
        <v>5250.01</v>
      </c>
      <c r="I2628" s="4">
        <v>60</v>
      </c>
      <c r="J2628" s="3">
        <f t="shared" si="339"/>
        <v>44919</v>
      </c>
      <c r="K2628" t="s">
        <v>6615</v>
      </c>
      <c r="L2628" s="1">
        <v>44896</v>
      </c>
      <c r="M2628">
        <f t="shared" si="340"/>
        <v>-23</v>
      </c>
      <c r="N2628" s="5">
        <f t="shared" si="341"/>
        <v>-120750.23000000001</v>
      </c>
    </row>
    <row r="2629" spans="1:14" x14ac:dyDescent="0.2">
      <c r="A2629" t="s">
        <v>0</v>
      </c>
      <c r="B2629" t="s">
        <v>5</v>
      </c>
      <c r="C2629" t="s">
        <v>6608</v>
      </c>
      <c r="D2629" t="s">
        <v>6609</v>
      </c>
      <c r="E2629" t="s">
        <v>6622</v>
      </c>
      <c r="F2629" t="s">
        <v>6623</v>
      </c>
      <c r="G2629" s="1">
        <v>44851</v>
      </c>
      <c r="H2629" s="5">
        <v>37600.550000000003</v>
      </c>
      <c r="I2629" s="4">
        <v>60</v>
      </c>
      <c r="J2629" s="3">
        <f t="shared" si="339"/>
        <v>44911</v>
      </c>
      <c r="K2629" t="s">
        <v>6615</v>
      </c>
      <c r="L2629" s="1">
        <v>44896</v>
      </c>
      <c r="M2629">
        <f t="shared" si="340"/>
        <v>-15</v>
      </c>
      <c r="N2629" s="5">
        <f t="shared" si="341"/>
        <v>-564008.25</v>
      </c>
    </row>
    <row r="2630" spans="1:14" x14ac:dyDescent="0.2">
      <c r="A2630" t="s">
        <v>0</v>
      </c>
      <c r="B2630" t="s">
        <v>5</v>
      </c>
      <c r="C2630" t="s">
        <v>6608</v>
      </c>
      <c r="D2630" t="s">
        <v>6609</v>
      </c>
      <c r="E2630" t="s">
        <v>6625</v>
      </c>
      <c r="F2630" t="s">
        <v>6626</v>
      </c>
      <c r="G2630" s="1">
        <v>44873</v>
      </c>
      <c r="H2630" s="5">
        <v>10500.02</v>
      </c>
      <c r="I2630" s="4">
        <v>60</v>
      </c>
      <c r="J2630" s="3">
        <f t="shared" si="339"/>
        <v>44933</v>
      </c>
      <c r="K2630" t="s">
        <v>6624</v>
      </c>
      <c r="L2630" s="1">
        <v>44908</v>
      </c>
      <c r="M2630">
        <f t="shared" si="340"/>
        <v>-25</v>
      </c>
      <c r="N2630" s="5">
        <f t="shared" si="341"/>
        <v>-262500.5</v>
      </c>
    </row>
    <row r="2631" spans="1:14" x14ac:dyDescent="0.2">
      <c r="A2631" t="s">
        <v>0</v>
      </c>
      <c r="B2631" t="s">
        <v>5</v>
      </c>
      <c r="C2631" t="s">
        <v>6608</v>
      </c>
      <c r="D2631" t="s">
        <v>6609</v>
      </c>
      <c r="E2631" t="s">
        <v>6628</v>
      </c>
      <c r="F2631" t="s">
        <v>6629</v>
      </c>
      <c r="G2631" s="1">
        <v>44889</v>
      </c>
      <c r="H2631" s="5">
        <v>10500.02</v>
      </c>
      <c r="I2631" s="4">
        <v>60</v>
      </c>
      <c r="J2631" s="3">
        <f t="shared" si="339"/>
        <v>44949</v>
      </c>
      <c r="K2631" t="s">
        <v>6627</v>
      </c>
      <c r="L2631" s="1">
        <v>44911</v>
      </c>
      <c r="M2631">
        <f t="shared" si="340"/>
        <v>-38</v>
      </c>
      <c r="N2631" s="5">
        <f t="shared" si="341"/>
        <v>-399000.76</v>
      </c>
    </row>
    <row r="2632" spans="1:14" x14ac:dyDescent="0.2">
      <c r="A2632" t="s">
        <v>0</v>
      </c>
      <c r="B2632" t="s">
        <v>5</v>
      </c>
      <c r="C2632" t="s">
        <v>6630</v>
      </c>
      <c r="D2632" t="s">
        <v>6631</v>
      </c>
      <c r="E2632" t="s">
        <v>6633</v>
      </c>
      <c r="F2632" t="s">
        <v>6634</v>
      </c>
      <c r="G2632" s="1">
        <v>44844</v>
      </c>
      <c r="H2632" s="5">
        <v>2241.1</v>
      </c>
      <c r="I2632" s="4">
        <v>60</v>
      </c>
      <c r="J2632" s="3">
        <f t="shared" si="339"/>
        <v>44904</v>
      </c>
      <c r="K2632" t="s">
        <v>6632</v>
      </c>
      <c r="L2632" s="1">
        <v>44896</v>
      </c>
      <c r="M2632">
        <f t="shared" si="340"/>
        <v>-8</v>
      </c>
      <c r="N2632" s="5">
        <f t="shared" si="341"/>
        <v>-17928.8</v>
      </c>
    </row>
    <row r="2633" spans="1:14" x14ac:dyDescent="0.2">
      <c r="A2633" t="s">
        <v>0</v>
      </c>
      <c r="B2633" t="s">
        <v>5</v>
      </c>
      <c r="C2633" t="s">
        <v>6635</v>
      </c>
      <c r="D2633" t="s">
        <v>6636</v>
      </c>
      <c r="E2633" t="s">
        <v>6638</v>
      </c>
      <c r="F2633" t="s">
        <v>6639</v>
      </c>
      <c r="G2633" s="1">
        <v>44825</v>
      </c>
      <c r="H2633" s="5">
        <v>1861.96</v>
      </c>
      <c r="I2633" s="4">
        <v>60</v>
      </c>
      <c r="J2633" s="3">
        <f t="shared" ref="J2633:J2644" si="342">G2633+I2633</f>
        <v>44885</v>
      </c>
      <c r="K2633" t="s">
        <v>6637</v>
      </c>
      <c r="L2633" s="1">
        <v>44861</v>
      </c>
      <c r="M2633">
        <f t="shared" ref="M2633:M2644" si="343">L2633-J2633</f>
        <v>-24</v>
      </c>
      <c r="N2633" s="5">
        <f t="shared" ref="N2633:N2644" si="344">M2633*H2633</f>
        <v>-44687.040000000001</v>
      </c>
    </row>
    <row r="2634" spans="1:14" x14ac:dyDescent="0.2">
      <c r="A2634" t="s">
        <v>0</v>
      </c>
      <c r="B2634" t="s">
        <v>5</v>
      </c>
      <c r="C2634" t="s">
        <v>6635</v>
      </c>
      <c r="D2634" t="s">
        <v>6636</v>
      </c>
      <c r="E2634" t="s">
        <v>6640</v>
      </c>
      <c r="F2634" t="s">
        <v>6641</v>
      </c>
      <c r="G2634" s="1">
        <v>44825</v>
      </c>
      <c r="H2634" s="5">
        <v>1518.4</v>
      </c>
      <c r="I2634" s="4">
        <v>60</v>
      </c>
      <c r="J2634" s="3">
        <f t="shared" si="342"/>
        <v>44885</v>
      </c>
      <c r="K2634" t="s">
        <v>6637</v>
      </c>
      <c r="L2634" s="1">
        <v>44861</v>
      </c>
      <c r="M2634">
        <f t="shared" si="343"/>
        <v>-24</v>
      </c>
      <c r="N2634" s="5">
        <f t="shared" si="344"/>
        <v>-36441.600000000006</v>
      </c>
    </row>
    <row r="2635" spans="1:14" x14ac:dyDescent="0.2">
      <c r="A2635" t="s">
        <v>0</v>
      </c>
      <c r="B2635" t="s">
        <v>5</v>
      </c>
      <c r="C2635" t="s">
        <v>6635</v>
      </c>
      <c r="D2635" t="s">
        <v>6636</v>
      </c>
      <c r="E2635" t="s">
        <v>6642</v>
      </c>
      <c r="F2635" t="s">
        <v>6643</v>
      </c>
      <c r="G2635" s="1">
        <v>44831</v>
      </c>
      <c r="H2635" s="5">
        <v>6500</v>
      </c>
      <c r="I2635" s="4">
        <v>60</v>
      </c>
      <c r="J2635" s="3">
        <f t="shared" si="342"/>
        <v>44891</v>
      </c>
      <c r="K2635" t="s">
        <v>6637</v>
      </c>
      <c r="L2635" s="1">
        <v>44861</v>
      </c>
      <c r="M2635">
        <f t="shared" si="343"/>
        <v>-30</v>
      </c>
      <c r="N2635" s="5">
        <f t="shared" si="344"/>
        <v>-195000</v>
      </c>
    </row>
    <row r="2636" spans="1:14" x14ac:dyDescent="0.2">
      <c r="A2636" t="s">
        <v>0</v>
      </c>
      <c r="B2636" t="s">
        <v>5</v>
      </c>
      <c r="C2636" t="s">
        <v>6635</v>
      </c>
      <c r="D2636" t="s">
        <v>6636</v>
      </c>
      <c r="E2636" t="s">
        <v>6645</v>
      </c>
      <c r="F2636" t="s">
        <v>6646</v>
      </c>
      <c r="G2636" s="1">
        <v>44820</v>
      </c>
      <c r="H2636" s="5">
        <v>395.7</v>
      </c>
      <c r="I2636" s="4">
        <v>60</v>
      </c>
      <c r="J2636" s="3">
        <f t="shared" si="342"/>
        <v>44880</v>
      </c>
      <c r="K2636" t="s">
        <v>6644</v>
      </c>
      <c r="L2636" s="1">
        <v>44861</v>
      </c>
      <c r="M2636">
        <f t="shared" si="343"/>
        <v>-19</v>
      </c>
      <c r="N2636" s="5">
        <f t="shared" si="344"/>
        <v>-7518.3</v>
      </c>
    </row>
    <row r="2637" spans="1:14" x14ac:dyDescent="0.2">
      <c r="A2637" t="s">
        <v>0</v>
      </c>
      <c r="B2637" t="s">
        <v>5</v>
      </c>
      <c r="C2637" t="s">
        <v>6635</v>
      </c>
      <c r="D2637" t="s">
        <v>6636</v>
      </c>
      <c r="E2637" t="s">
        <v>6648</v>
      </c>
      <c r="F2637" t="s">
        <v>6649</v>
      </c>
      <c r="G2637" s="1">
        <v>44853</v>
      </c>
      <c r="H2637" s="5">
        <v>203.7</v>
      </c>
      <c r="I2637" s="4">
        <v>60</v>
      </c>
      <c r="J2637" s="3">
        <f t="shared" si="342"/>
        <v>44913</v>
      </c>
      <c r="K2637" t="s">
        <v>6647</v>
      </c>
      <c r="L2637" s="1">
        <v>44896</v>
      </c>
      <c r="M2637">
        <f t="shared" si="343"/>
        <v>-17</v>
      </c>
      <c r="N2637" s="5">
        <f t="shared" si="344"/>
        <v>-3462.8999999999996</v>
      </c>
    </row>
    <row r="2638" spans="1:14" x14ac:dyDescent="0.2">
      <c r="A2638" t="s">
        <v>0</v>
      </c>
      <c r="B2638" t="s">
        <v>5</v>
      </c>
      <c r="C2638" t="s">
        <v>6635</v>
      </c>
      <c r="D2638" t="s">
        <v>6636</v>
      </c>
      <c r="E2638" t="s">
        <v>6651</v>
      </c>
      <c r="F2638" t="s">
        <v>6652</v>
      </c>
      <c r="G2638" s="1">
        <v>44838</v>
      </c>
      <c r="H2638" s="5">
        <v>312</v>
      </c>
      <c r="I2638" s="4">
        <v>60</v>
      </c>
      <c r="J2638" s="3">
        <f t="shared" si="342"/>
        <v>44898</v>
      </c>
      <c r="K2638" t="s">
        <v>6650</v>
      </c>
      <c r="L2638" s="1">
        <v>44897</v>
      </c>
      <c r="M2638">
        <f t="shared" si="343"/>
        <v>-1</v>
      </c>
      <c r="N2638" s="5">
        <f t="shared" si="344"/>
        <v>-312</v>
      </c>
    </row>
    <row r="2639" spans="1:14" x14ac:dyDescent="0.2">
      <c r="A2639" t="s">
        <v>0</v>
      </c>
      <c r="B2639" t="s">
        <v>5</v>
      </c>
      <c r="C2639" t="s">
        <v>6635</v>
      </c>
      <c r="D2639" t="s">
        <v>6636</v>
      </c>
      <c r="E2639" t="s">
        <v>6653</v>
      </c>
      <c r="F2639" t="s">
        <v>6654</v>
      </c>
      <c r="G2639" s="1">
        <v>44830</v>
      </c>
      <c r="H2639" s="5">
        <v>4.5</v>
      </c>
      <c r="I2639" s="4">
        <v>60</v>
      </c>
      <c r="J2639" s="3">
        <f t="shared" si="342"/>
        <v>44890</v>
      </c>
      <c r="K2639" t="s">
        <v>6650</v>
      </c>
      <c r="L2639" s="1">
        <v>44897</v>
      </c>
      <c r="M2639">
        <f t="shared" si="343"/>
        <v>7</v>
      </c>
      <c r="N2639" s="5">
        <f t="shared" si="344"/>
        <v>31.5</v>
      </c>
    </row>
    <row r="2640" spans="1:14" x14ac:dyDescent="0.2">
      <c r="A2640" t="s">
        <v>0</v>
      </c>
      <c r="B2640" t="s">
        <v>5</v>
      </c>
      <c r="C2640" t="s">
        <v>6635</v>
      </c>
      <c r="D2640" t="s">
        <v>6636</v>
      </c>
      <c r="E2640" t="s">
        <v>6656</v>
      </c>
      <c r="F2640" t="s">
        <v>6657</v>
      </c>
      <c r="G2640" s="1">
        <v>44889</v>
      </c>
      <c r="H2640" s="5">
        <v>70.2</v>
      </c>
      <c r="I2640" s="4">
        <v>60</v>
      </c>
      <c r="J2640" s="3">
        <f t="shared" si="342"/>
        <v>44949</v>
      </c>
      <c r="K2640" t="s">
        <v>6655</v>
      </c>
      <c r="L2640" s="1">
        <v>44916</v>
      </c>
      <c r="M2640">
        <f t="shared" si="343"/>
        <v>-33</v>
      </c>
      <c r="N2640" s="5">
        <f t="shared" si="344"/>
        <v>-2316.6</v>
      </c>
    </row>
    <row r="2641" spans="1:14" x14ac:dyDescent="0.2">
      <c r="A2641" t="s">
        <v>0</v>
      </c>
      <c r="B2641" t="s">
        <v>5</v>
      </c>
      <c r="C2641" t="s">
        <v>6635</v>
      </c>
      <c r="D2641" t="s">
        <v>6636</v>
      </c>
      <c r="E2641" t="s">
        <v>6658</v>
      </c>
      <c r="F2641" t="s">
        <v>6659</v>
      </c>
      <c r="G2641" s="1">
        <v>44887</v>
      </c>
      <c r="H2641" s="5">
        <v>9704.5</v>
      </c>
      <c r="I2641" s="4">
        <v>60</v>
      </c>
      <c r="J2641" s="3">
        <f t="shared" si="342"/>
        <v>44947</v>
      </c>
      <c r="K2641" t="s">
        <v>6655</v>
      </c>
      <c r="L2641" s="1">
        <v>44916</v>
      </c>
      <c r="M2641">
        <f t="shared" si="343"/>
        <v>-31</v>
      </c>
      <c r="N2641" s="5">
        <f t="shared" si="344"/>
        <v>-300839.5</v>
      </c>
    </row>
    <row r="2642" spans="1:14" x14ac:dyDescent="0.2">
      <c r="A2642" t="s">
        <v>0</v>
      </c>
      <c r="B2642" t="s">
        <v>5</v>
      </c>
      <c r="C2642" t="s">
        <v>6661</v>
      </c>
      <c r="D2642" t="s">
        <v>6662</v>
      </c>
      <c r="E2642" t="s">
        <v>6663</v>
      </c>
      <c r="F2642" t="s">
        <v>819</v>
      </c>
      <c r="G2642" s="1">
        <v>44819</v>
      </c>
      <c r="H2642" s="5">
        <v>5400</v>
      </c>
      <c r="I2642" s="4">
        <v>60</v>
      </c>
      <c r="J2642" s="3">
        <f t="shared" si="342"/>
        <v>44879</v>
      </c>
      <c r="K2642" t="s">
        <v>6660</v>
      </c>
      <c r="L2642" s="1">
        <v>44882</v>
      </c>
      <c r="M2642">
        <f t="shared" si="343"/>
        <v>3</v>
      </c>
      <c r="N2642" s="5">
        <f t="shared" si="344"/>
        <v>16200</v>
      </c>
    </row>
    <row r="2643" spans="1:14" x14ac:dyDescent="0.2">
      <c r="A2643" t="s">
        <v>0</v>
      </c>
      <c r="B2643" t="s">
        <v>5</v>
      </c>
      <c r="C2643" t="s">
        <v>6664</v>
      </c>
      <c r="D2643" t="s">
        <v>6665</v>
      </c>
      <c r="E2643" t="s">
        <v>6667</v>
      </c>
      <c r="F2643" t="s">
        <v>6668</v>
      </c>
      <c r="G2643" s="1">
        <v>44708</v>
      </c>
      <c r="H2643" s="5">
        <v>6200</v>
      </c>
      <c r="I2643" s="4">
        <v>60</v>
      </c>
      <c r="J2643" s="3">
        <f t="shared" si="342"/>
        <v>44768</v>
      </c>
      <c r="K2643" t="s">
        <v>6666</v>
      </c>
      <c r="L2643" s="1">
        <v>44861</v>
      </c>
      <c r="M2643">
        <f t="shared" si="343"/>
        <v>93</v>
      </c>
      <c r="N2643" s="5">
        <f t="shared" si="344"/>
        <v>576600</v>
      </c>
    </row>
    <row r="2644" spans="1:14" x14ac:dyDescent="0.2">
      <c r="A2644" t="s">
        <v>0</v>
      </c>
      <c r="B2644" t="s">
        <v>5</v>
      </c>
      <c r="C2644" t="s">
        <v>6670</v>
      </c>
      <c r="D2644" t="s">
        <v>6671</v>
      </c>
      <c r="E2644" t="s">
        <v>6672</v>
      </c>
      <c r="F2644" t="s">
        <v>6</v>
      </c>
      <c r="G2644" s="1">
        <v>44875</v>
      </c>
      <c r="H2644" s="5">
        <v>921.84</v>
      </c>
      <c r="I2644" s="4">
        <v>60</v>
      </c>
      <c r="J2644" s="3">
        <f t="shared" si="342"/>
        <v>44935</v>
      </c>
      <c r="K2644" t="s">
        <v>6669</v>
      </c>
      <c r="L2644" s="1">
        <v>44882</v>
      </c>
      <c r="M2644">
        <f t="shared" si="343"/>
        <v>-53</v>
      </c>
      <c r="N2644" s="5">
        <f t="shared" si="344"/>
        <v>-48857.520000000004</v>
      </c>
    </row>
    <row r="2645" spans="1:14" x14ac:dyDescent="0.2">
      <c r="A2645" t="s">
        <v>0</v>
      </c>
      <c r="B2645" t="s">
        <v>5</v>
      </c>
      <c r="C2645" t="s">
        <v>6673</v>
      </c>
      <c r="D2645" t="s">
        <v>6674</v>
      </c>
      <c r="E2645" t="s">
        <v>6676</v>
      </c>
      <c r="F2645" t="s">
        <v>6677</v>
      </c>
      <c r="G2645" s="1">
        <v>44804</v>
      </c>
      <c r="H2645" s="5">
        <v>5937.5</v>
      </c>
      <c r="I2645" s="4">
        <v>60</v>
      </c>
      <c r="J2645" s="3">
        <f t="shared" ref="J2645:J2662" si="345">G2645+I2645</f>
        <v>44864</v>
      </c>
      <c r="K2645" t="s">
        <v>6675</v>
      </c>
      <c r="L2645" s="1">
        <v>44861</v>
      </c>
      <c r="M2645">
        <f t="shared" ref="M2645:M2662" si="346">L2645-J2645</f>
        <v>-3</v>
      </c>
      <c r="N2645" s="5">
        <f t="shared" ref="N2645:N2662" si="347">M2645*H2645</f>
        <v>-17812.5</v>
      </c>
    </row>
    <row r="2646" spans="1:14" x14ac:dyDescent="0.2">
      <c r="A2646" t="s">
        <v>0</v>
      </c>
      <c r="B2646" t="s">
        <v>5</v>
      </c>
      <c r="C2646" t="s">
        <v>6673</v>
      </c>
      <c r="D2646" t="s">
        <v>6674</v>
      </c>
      <c r="E2646" t="s">
        <v>6678</v>
      </c>
      <c r="F2646" t="s">
        <v>6679</v>
      </c>
      <c r="G2646" s="1">
        <v>44804</v>
      </c>
      <c r="H2646" s="5">
        <v>5937.5</v>
      </c>
      <c r="I2646" s="4">
        <v>60</v>
      </c>
      <c r="J2646" s="3">
        <f t="shared" si="345"/>
        <v>44864</v>
      </c>
      <c r="K2646" t="s">
        <v>6675</v>
      </c>
      <c r="L2646" s="1">
        <v>44861</v>
      </c>
      <c r="M2646">
        <f t="shared" si="346"/>
        <v>-3</v>
      </c>
      <c r="N2646" s="5">
        <f t="shared" si="347"/>
        <v>-17812.5</v>
      </c>
    </row>
    <row r="2647" spans="1:14" x14ac:dyDescent="0.2">
      <c r="A2647" t="s">
        <v>0</v>
      </c>
      <c r="B2647" t="s">
        <v>5</v>
      </c>
      <c r="C2647" t="s">
        <v>6673</v>
      </c>
      <c r="D2647" t="s">
        <v>6674</v>
      </c>
      <c r="E2647" t="s">
        <v>6681</v>
      </c>
      <c r="F2647" t="s">
        <v>6682</v>
      </c>
      <c r="G2647" s="1">
        <v>44838</v>
      </c>
      <c r="H2647" s="5">
        <v>5937.5</v>
      </c>
      <c r="I2647" s="4">
        <v>60</v>
      </c>
      <c r="J2647" s="3">
        <f t="shared" si="345"/>
        <v>44898</v>
      </c>
      <c r="K2647" t="s">
        <v>6680</v>
      </c>
      <c r="L2647" s="1">
        <v>44896</v>
      </c>
      <c r="M2647">
        <f t="shared" si="346"/>
        <v>-2</v>
      </c>
      <c r="N2647" s="5">
        <f t="shared" si="347"/>
        <v>-11875</v>
      </c>
    </row>
    <row r="2648" spans="1:14" x14ac:dyDescent="0.2">
      <c r="A2648" t="s">
        <v>0</v>
      </c>
      <c r="B2648" t="s">
        <v>5</v>
      </c>
      <c r="C2648" t="s">
        <v>6673</v>
      </c>
      <c r="D2648" t="s">
        <v>6674</v>
      </c>
      <c r="E2648" t="s">
        <v>6684</v>
      </c>
      <c r="F2648" t="s">
        <v>6685</v>
      </c>
      <c r="G2648" s="1">
        <v>44875</v>
      </c>
      <c r="H2648" s="5">
        <v>46657.29</v>
      </c>
      <c r="I2648" s="4">
        <v>60</v>
      </c>
      <c r="J2648" s="3">
        <f t="shared" si="345"/>
        <v>44935</v>
      </c>
      <c r="K2648" t="s">
        <v>6683</v>
      </c>
      <c r="L2648" s="1">
        <v>44908</v>
      </c>
      <c r="M2648">
        <f t="shared" si="346"/>
        <v>-27</v>
      </c>
      <c r="N2648" s="5">
        <f t="shared" si="347"/>
        <v>-1259746.83</v>
      </c>
    </row>
    <row r="2649" spans="1:14" x14ac:dyDescent="0.2">
      <c r="A2649" t="s">
        <v>0</v>
      </c>
      <c r="B2649" t="s">
        <v>5</v>
      </c>
      <c r="C2649" t="s">
        <v>6673</v>
      </c>
      <c r="D2649" t="s">
        <v>6674</v>
      </c>
      <c r="E2649" t="s">
        <v>6687</v>
      </c>
      <c r="F2649" t="s">
        <v>6688</v>
      </c>
      <c r="G2649" s="1">
        <v>44882</v>
      </c>
      <c r="H2649" s="5">
        <v>5937.5</v>
      </c>
      <c r="I2649" s="4">
        <v>60</v>
      </c>
      <c r="J2649" s="3">
        <f t="shared" si="345"/>
        <v>44942</v>
      </c>
      <c r="K2649" t="s">
        <v>6686</v>
      </c>
      <c r="L2649" s="1">
        <v>44915</v>
      </c>
      <c r="M2649">
        <f t="shared" si="346"/>
        <v>-27</v>
      </c>
      <c r="N2649" s="5">
        <f t="shared" si="347"/>
        <v>-160312.5</v>
      </c>
    </row>
    <row r="2650" spans="1:14" x14ac:dyDescent="0.2">
      <c r="A2650" t="s">
        <v>0</v>
      </c>
      <c r="B2650" t="s">
        <v>5</v>
      </c>
      <c r="C2650" t="s">
        <v>6689</v>
      </c>
      <c r="D2650" t="s">
        <v>6690</v>
      </c>
      <c r="E2650" t="s">
        <v>6692</v>
      </c>
      <c r="F2650" t="s">
        <v>6693</v>
      </c>
      <c r="G2650" s="1">
        <v>44860</v>
      </c>
      <c r="H2650" s="5">
        <v>285</v>
      </c>
      <c r="I2650" s="4">
        <v>60</v>
      </c>
      <c r="J2650" s="3">
        <f t="shared" si="345"/>
        <v>44920</v>
      </c>
      <c r="K2650" t="s">
        <v>6691</v>
      </c>
      <c r="L2650" s="1">
        <v>44896</v>
      </c>
      <c r="M2650">
        <f t="shared" si="346"/>
        <v>-24</v>
      </c>
      <c r="N2650" s="5">
        <f t="shared" si="347"/>
        <v>-6840</v>
      </c>
    </row>
    <row r="2651" spans="1:14" x14ac:dyDescent="0.2">
      <c r="A2651" t="s">
        <v>0</v>
      </c>
      <c r="B2651" t="s">
        <v>5</v>
      </c>
      <c r="C2651" t="s">
        <v>6694</v>
      </c>
      <c r="D2651" t="s">
        <v>6695</v>
      </c>
      <c r="E2651" t="s">
        <v>6697</v>
      </c>
      <c r="F2651" t="s">
        <v>6698</v>
      </c>
      <c r="G2651" s="1">
        <v>44814</v>
      </c>
      <c r="H2651" s="5">
        <v>122.95</v>
      </c>
      <c r="I2651" s="4">
        <v>60</v>
      </c>
      <c r="J2651" s="3">
        <f t="shared" si="345"/>
        <v>44874</v>
      </c>
      <c r="K2651" t="s">
        <v>6696</v>
      </c>
      <c r="L2651" s="1">
        <v>44838</v>
      </c>
      <c r="M2651">
        <f t="shared" si="346"/>
        <v>-36</v>
      </c>
      <c r="N2651" s="5">
        <f t="shared" si="347"/>
        <v>-4426.2</v>
      </c>
    </row>
    <row r="2652" spans="1:14" x14ac:dyDescent="0.2">
      <c r="A2652" t="s">
        <v>0</v>
      </c>
      <c r="B2652" t="s">
        <v>5</v>
      </c>
      <c r="C2652" t="s">
        <v>6694</v>
      </c>
      <c r="D2652" t="s">
        <v>6695</v>
      </c>
      <c r="E2652" t="s">
        <v>6699</v>
      </c>
      <c r="F2652" t="s">
        <v>6700</v>
      </c>
      <c r="G2652" s="1">
        <v>44813</v>
      </c>
      <c r="H2652" s="5">
        <v>61.47</v>
      </c>
      <c r="I2652" s="4">
        <v>60</v>
      </c>
      <c r="J2652" s="3">
        <f t="shared" si="345"/>
        <v>44873</v>
      </c>
      <c r="K2652" t="s">
        <v>6696</v>
      </c>
      <c r="L2652" s="1">
        <v>44838</v>
      </c>
      <c r="M2652">
        <f t="shared" si="346"/>
        <v>-35</v>
      </c>
      <c r="N2652" s="5">
        <f t="shared" si="347"/>
        <v>-2151.4499999999998</v>
      </c>
    </row>
    <row r="2653" spans="1:14" x14ac:dyDescent="0.2">
      <c r="A2653" t="s">
        <v>0</v>
      </c>
      <c r="B2653" t="s">
        <v>5</v>
      </c>
      <c r="C2653" t="s">
        <v>6701</v>
      </c>
      <c r="D2653" t="s">
        <v>6702</v>
      </c>
      <c r="E2653" t="s">
        <v>6704</v>
      </c>
      <c r="F2653" t="s">
        <v>740</v>
      </c>
      <c r="G2653" s="1">
        <v>44811</v>
      </c>
      <c r="H2653" s="5">
        <v>4992</v>
      </c>
      <c r="I2653" s="4">
        <v>60</v>
      </c>
      <c r="J2653" s="3">
        <f t="shared" si="345"/>
        <v>44871</v>
      </c>
      <c r="K2653" t="s">
        <v>6703</v>
      </c>
      <c r="L2653" s="1">
        <v>44861</v>
      </c>
      <c r="M2653">
        <f t="shared" si="346"/>
        <v>-10</v>
      </c>
      <c r="N2653" s="5">
        <f t="shared" si="347"/>
        <v>-49920</v>
      </c>
    </row>
    <row r="2654" spans="1:14" x14ac:dyDescent="0.2">
      <c r="A2654" t="s">
        <v>0</v>
      </c>
      <c r="B2654" t="s">
        <v>5</v>
      </c>
      <c r="C2654" t="s">
        <v>6701</v>
      </c>
      <c r="D2654" t="s">
        <v>6702</v>
      </c>
      <c r="E2654" t="s">
        <v>6706</v>
      </c>
      <c r="F2654" t="s">
        <v>5452</v>
      </c>
      <c r="G2654" s="1">
        <v>44854</v>
      </c>
      <c r="H2654" s="5">
        <v>168</v>
      </c>
      <c r="I2654" s="4">
        <v>60</v>
      </c>
      <c r="J2654" s="3">
        <f t="shared" si="345"/>
        <v>44914</v>
      </c>
      <c r="K2654" t="s">
        <v>6705</v>
      </c>
      <c r="L2654" s="1">
        <v>44896</v>
      </c>
      <c r="M2654">
        <f t="shared" si="346"/>
        <v>-18</v>
      </c>
      <c r="N2654" s="5">
        <f t="shared" si="347"/>
        <v>-3024</v>
      </c>
    </row>
    <row r="2655" spans="1:14" x14ac:dyDescent="0.2">
      <c r="A2655" t="s">
        <v>0</v>
      </c>
      <c r="B2655" t="s">
        <v>5</v>
      </c>
      <c r="C2655" t="s">
        <v>6701</v>
      </c>
      <c r="D2655" t="s">
        <v>6702</v>
      </c>
      <c r="E2655" t="s">
        <v>6708</v>
      </c>
      <c r="F2655" t="s">
        <v>5453</v>
      </c>
      <c r="G2655" s="1">
        <v>44882</v>
      </c>
      <c r="H2655" s="5">
        <v>800</v>
      </c>
      <c r="I2655" s="4">
        <v>60</v>
      </c>
      <c r="J2655" s="3">
        <f t="shared" si="345"/>
        <v>44942</v>
      </c>
      <c r="K2655" t="s">
        <v>6707</v>
      </c>
      <c r="L2655" s="1">
        <v>44910</v>
      </c>
      <c r="M2655">
        <f t="shared" si="346"/>
        <v>-32</v>
      </c>
      <c r="N2655" s="5">
        <f t="shared" si="347"/>
        <v>-25600</v>
      </c>
    </row>
    <row r="2656" spans="1:14" x14ac:dyDescent="0.2">
      <c r="A2656" t="s">
        <v>0</v>
      </c>
      <c r="B2656" t="s">
        <v>5</v>
      </c>
      <c r="C2656" t="s">
        <v>6710</v>
      </c>
      <c r="D2656" t="s">
        <v>6711</v>
      </c>
      <c r="E2656" t="s">
        <v>6712</v>
      </c>
      <c r="F2656" t="s">
        <v>6713</v>
      </c>
      <c r="G2656" s="1">
        <v>44888</v>
      </c>
      <c r="H2656" s="5">
        <v>4590.76</v>
      </c>
      <c r="I2656" s="4">
        <v>60</v>
      </c>
      <c r="J2656" s="3">
        <f t="shared" si="345"/>
        <v>44948</v>
      </c>
      <c r="K2656" t="s">
        <v>6709</v>
      </c>
      <c r="L2656" s="1">
        <v>44888</v>
      </c>
      <c r="M2656">
        <f t="shared" si="346"/>
        <v>-60</v>
      </c>
      <c r="N2656" s="5">
        <f t="shared" si="347"/>
        <v>-275445.60000000003</v>
      </c>
    </row>
    <row r="2657" spans="1:14" x14ac:dyDescent="0.2">
      <c r="A2657" t="s">
        <v>0</v>
      </c>
      <c r="B2657" t="s">
        <v>5</v>
      </c>
      <c r="C2657" t="s">
        <v>6714</v>
      </c>
      <c r="D2657" t="s">
        <v>6715</v>
      </c>
      <c r="E2657" t="s">
        <v>6717</v>
      </c>
      <c r="F2657" t="s">
        <v>6718</v>
      </c>
      <c r="G2657" s="1">
        <v>44811</v>
      </c>
      <c r="H2657" s="5">
        <v>10824.99</v>
      </c>
      <c r="I2657" s="4">
        <v>60</v>
      </c>
      <c r="J2657" s="3">
        <f t="shared" si="345"/>
        <v>44871</v>
      </c>
      <c r="K2657" t="s">
        <v>6716</v>
      </c>
      <c r="L2657" s="1">
        <v>44861</v>
      </c>
      <c r="M2657">
        <f t="shared" si="346"/>
        <v>-10</v>
      </c>
      <c r="N2657" s="5">
        <f t="shared" si="347"/>
        <v>-108249.9</v>
      </c>
    </row>
    <row r="2658" spans="1:14" x14ac:dyDescent="0.2">
      <c r="A2658" t="s">
        <v>0</v>
      </c>
      <c r="B2658" t="s">
        <v>5</v>
      </c>
      <c r="C2658" t="s">
        <v>6714</v>
      </c>
      <c r="D2658" t="s">
        <v>6715</v>
      </c>
      <c r="E2658" t="s">
        <v>6719</v>
      </c>
      <c r="F2658" t="s">
        <v>6720</v>
      </c>
      <c r="G2658" s="1">
        <v>44811</v>
      </c>
      <c r="H2658" s="5">
        <v>21649.98</v>
      </c>
      <c r="I2658" s="4">
        <v>60</v>
      </c>
      <c r="J2658" s="3">
        <f t="shared" si="345"/>
        <v>44871</v>
      </c>
      <c r="K2658" t="s">
        <v>6716</v>
      </c>
      <c r="L2658" s="1">
        <v>44861</v>
      </c>
      <c r="M2658">
        <f t="shared" si="346"/>
        <v>-10</v>
      </c>
      <c r="N2658" s="5">
        <f t="shared" si="347"/>
        <v>-216499.8</v>
      </c>
    </row>
    <row r="2659" spans="1:14" x14ac:dyDescent="0.2">
      <c r="A2659" t="s">
        <v>0</v>
      </c>
      <c r="B2659" t="s">
        <v>5</v>
      </c>
      <c r="C2659" t="s">
        <v>6714</v>
      </c>
      <c r="D2659" t="s">
        <v>6715</v>
      </c>
      <c r="E2659" t="s">
        <v>6721</v>
      </c>
      <c r="F2659" t="s">
        <v>6722</v>
      </c>
      <c r="G2659" s="1">
        <v>44817</v>
      </c>
      <c r="H2659" s="5">
        <v>900</v>
      </c>
      <c r="I2659" s="4">
        <v>60</v>
      </c>
      <c r="J2659" s="3">
        <f t="shared" si="345"/>
        <v>44877</v>
      </c>
      <c r="K2659" t="s">
        <v>6716</v>
      </c>
      <c r="L2659" s="1">
        <v>44861</v>
      </c>
      <c r="M2659">
        <f t="shared" si="346"/>
        <v>-16</v>
      </c>
      <c r="N2659" s="5">
        <f t="shared" si="347"/>
        <v>-14400</v>
      </c>
    </row>
    <row r="2660" spans="1:14" x14ac:dyDescent="0.2">
      <c r="A2660" t="s">
        <v>0</v>
      </c>
      <c r="B2660" t="s">
        <v>5</v>
      </c>
      <c r="C2660" t="s">
        <v>6714</v>
      </c>
      <c r="D2660" t="s">
        <v>6715</v>
      </c>
      <c r="E2660" t="s">
        <v>6724</v>
      </c>
      <c r="F2660" t="s">
        <v>6725</v>
      </c>
      <c r="G2660" s="1">
        <v>44858</v>
      </c>
      <c r="H2660" s="5">
        <v>3608.33</v>
      </c>
      <c r="I2660" s="4">
        <v>60</v>
      </c>
      <c r="J2660" s="3">
        <f t="shared" si="345"/>
        <v>44918</v>
      </c>
      <c r="K2660" t="s">
        <v>6723</v>
      </c>
      <c r="L2660" s="1">
        <v>44896</v>
      </c>
      <c r="M2660">
        <f t="shared" si="346"/>
        <v>-22</v>
      </c>
      <c r="N2660" s="5">
        <f t="shared" si="347"/>
        <v>-79383.259999999995</v>
      </c>
    </row>
    <row r="2661" spans="1:14" x14ac:dyDescent="0.2">
      <c r="A2661" t="s">
        <v>0</v>
      </c>
      <c r="B2661" t="s">
        <v>5</v>
      </c>
      <c r="C2661" t="s">
        <v>6714</v>
      </c>
      <c r="D2661" t="s">
        <v>6715</v>
      </c>
      <c r="E2661" t="s">
        <v>6727</v>
      </c>
      <c r="F2661" t="s">
        <v>6728</v>
      </c>
      <c r="G2661" s="1">
        <v>44879</v>
      </c>
      <c r="H2661" s="5">
        <v>3608.33</v>
      </c>
      <c r="I2661" s="4">
        <v>60</v>
      </c>
      <c r="J2661" s="3">
        <f t="shared" si="345"/>
        <v>44939</v>
      </c>
      <c r="K2661" t="s">
        <v>6726</v>
      </c>
      <c r="L2661" s="1">
        <v>44908</v>
      </c>
      <c r="M2661">
        <f t="shared" si="346"/>
        <v>-31</v>
      </c>
      <c r="N2661" s="5">
        <f t="shared" si="347"/>
        <v>-111858.23</v>
      </c>
    </row>
    <row r="2662" spans="1:14" x14ac:dyDescent="0.2">
      <c r="A2662" t="s">
        <v>0</v>
      </c>
      <c r="B2662" t="s">
        <v>5</v>
      </c>
      <c r="C2662" t="s">
        <v>6730</v>
      </c>
      <c r="D2662" t="s">
        <v>6731</v>
      </c>
      <c r="E2662" t="s">
        <v>6732</v>
      </c>
      <c r="F2662" t="s">
        <v>6733</v>
      </c>
      <c r="G2662" s="1">
        <v>44835</v>
      </c>
      <c r="H2662" s="5">
        <v>420</v>
      </c>
      <c r="I2662" s="4">
        <v>60</v>
      </c>
      <c r="J2662" s="3">
        <f t="shared" si="345"/>
        <v>44895</v>
      </c>
      <c r="K2662" t="s">
        <v>6729</v>
      </c>
      <c r="L2662" s="1">
        <v>44911</v>
      </c>
      <c r="M2662">
        <f t="shared" si="346"/>
        <v>16</v>
      </c>
      <c r="N2662" s="5">
        <f t="shared" si="347"/>
        <v>6720</v>
      </c>
    </row>
    <row r="2663" spans="1:14" x14ac:dyDescent="0.2">
      <c r="A2663" t="s">
        <v>0</v>
      </c>
      <c r="B2663" t="s">
        <v>5</v>
      </c>
      <c r="C2663" t="s">
        <v>6734</v>
      </c>
      <c r="D2663" t="s">
        <v>6735</v>
      </c>
      <c r="E2663" t="s">
        <v>6737</v>
      </c>
      <c r="F2663" t="s">
        <v>6738</v>
      </c>
      <c r="G2663" s="1">
        <v>44827</v>
      </c>
      <c r="H2663" s="5">
        <v>2690</v>
      </c>
      <c r="I2663" s="4">
        <v>60</v>
      </c>
      <c r="J2663" s="3">
        <f t="shared" ref="J2663:J2673" si="348">G2663+I2663</f>
        <v>44887</v>
      </c>
      <c r="K2663" t="s">
        <v>6736</v>
      </c>
      <c r="L2663" s="1">
        <v>44861</v>
      </c>
      <c r="M2663">
        <f t="shared" ref="M2663:M2673" si="349">L2663-J2663</f>
        <v>-26</v>
      </c>
      <c r="N2663" s="5">
        <f t="shared" ref="N2663:N2673" si="350">M2663*H2663</f>
        <v>-69940</v>
      </c>
    </row>
    <row r="2664" spans="1:14" x14ac:dyDescent="0.2">
      <c r="A2664" t="s">
        <v>0</v>
      </c>
      <c r="B2664" t="s">
        <v>5</v>
      </c>
      <c r="C2664" t="s">
        <v>6734</v>
      </c>
      <c r="D2664" t="s">
        <v>6735</v>
      </c>
      <c r="E2664" t="s">
        <v>6740</v>
      </c>
      <c r="F2664" t="s">
        <v>6741</v>
      </c>
      <c r="G2664" s="1">
        <v>44858</v>
      </c>
      <c r="H2664" s="5">
        <v>2690</v>
      </c>
      <c r="I2664" s="4">
        <v>60</v>
      </c>
      <c r="J2664" s="3">
        <f t="shared" si="348"/>
        <v>44918</v>
      </c>
      <c r="K2664" t="s">
        <v>6739</v>
      </c>
      <c r="L2664" s="1">
        <v>44896</v>
      </c>
      <c r="M2664">
        <f t="shared" si="349"/>
        <v>-22</v>
      </c>
      <c r="N2664" s="5">
        <f t="shared" si="350"/>
        <v>-59180</v>
      </c>
    </row>
    <row r="2665" spans="1:14" x14ac:dyDescent="0.2">
      <c r="A2665" t="s">
        <v>0</v>
      </c>
      <c r="B2665" t="s">
        <v>5</v>
      </c>
      <c r="C2665" t="s">
        <v>6734</v>
      </c>
      <c r="D2665" t="s">
        <v>6735</v>
      </c>
      <c r="E2665" t="s">
        <v>6743</v>
      </c>
      <c r="F2665" t="s">
        <v>6744</v>
      </c>
      <c r="G2665" s="1">
        <v>44867</v>
      </c>
      <c r="H2665" s="5">
        <v>22500</v>
      </c>
      <c r="I2665" s="4">
        <v>60</v>
      </c>
      <c r="J2665" s="3">
        <f t="shared" si="348"/>
        <v>44927</v>
      </c>
      <c r="K2665" t="s">
        <v>6742</v>
      </c>
      <c r="L2665" s="1">
        <v>44908</v>
      </c>
      <c r="M2665">
        <f t="shared" si="349"/>
        <v>-19</v>
      </c>
      <c r="N2665" s="5">
        <f t="shared" si="350"/>
        <v>-427500</v>
      </c>
    </row>
    <row r="2666" spans="1:14" x14ac:dyDescent="0.2">
      <c r="A2666" t="s">
        <v>0</v>
      </c>
      <c r="B2666" t="s">
        <v>5</v>
      </c>
      <c r="C2666" t="s">
        <v>6745</v>
      </c>
      <c r="D2666" t="s">
        <v>6746</v>
      </c>
      <c r="E2666" t="s">
        <v>6748</v>
      </c>
      <c r="F2666" t="s">
        <v>6749</v>
      </c>
      <c r="G2666" s="1">
        <v>44718</v>
      </c>
      <c r="H2666" s="5">
        <v>1980</v>
      </c>
      <c r="I2666" s="4">
        <v>60</v>
      </c>
      <c r="J2666" s="3">
        <f t="shared" si="348"/>
        <v>44778</v>
      </c>
      <c r="K2666" t="s">
        <v>6747</v>
      </c>
      <c r="L2666" s="1">
        <v>44858</v>
      </c>
      <c r="M2666">
        <f t="shared" si="349"/>
        <v>80</v>
      </c>
      <c r="N2666" s="5">
        <f t="shared" si="350"/>
        <v>158400</v>
      </c>
    </row>
    <row r="2667" spans="1:14" x14ac:dyDescent="0.2">
      <c r="A2667" t="s">
        <v>0</v>
      </c>
      <c r="B2667" t="s">
        <v>5</v>
      </c>
      <c r="C2667" t="s">
        <v>6745</v>
      </c>
      <c r="D2667" t="s">
        <v>6746</v>
      </c>
      <c r="E2667" t="s">
        <v>6750</v>
      </c>
      <c r="F2667" t="s">
        <v>6751</v>
      </c>
      <c r="G2667" s="1">
        <v>44719</v>
      </c>
      <c r="H2667" s="5">
        <v>3189</v>
      </c>
      <c r="I2667" s="4">
        <v>60</v>
      </c>
      <c r="J2667" s="3">
        <f t="shared" si="348"/>
        <v>44779</v>
      </c>
      <c r="K2667" t="s">
        <v>6747</v>
      </c>
      <c r="L2667" s="1">
        <v>44858</v>
      </c>
      <c r="M2667">
        <f t="shared" si="349"/>
        <v>79</v>
      </c>
      <c r="N2667" s="5">
        <f t="shared" si="350"/>
        <v>251931</v>
      </c>
    </row>
    <row r="2668" spans="1:14" x14ac:dyDescent="0.2">
      <c r="A2668" t="s">
        <v>0</v>
      </c>
      <c r="B2668" t="s">
        <v>5</v>
      </c>
      <c r="C2668" t="s">
        <v>6745</v>
      </c>
      <c r="D2668" t="s">
        <v>6746</v>
      </c>
      <c r="E2668" t="s">
        <v>6752</v>
      </c>
      <c r="F2668" t="s">
        <v>6753</v>
      </c>
      <c r="G2668" s="1">
        <v>44768</v>
      </c>
      <c r="H2668" s="5">
        <v>1699</v>
      </c>
      <c r="I2668" s="4">
        <v>60</v>
      </c>
      <c r="J2668" s="3">
        <f t="shared" si="348"/>
        <v>44828</v>
      </c>
      <c r="K2668" t="s">
        <v>6747</v>
      </c>
      <c r="L2668" s="1">
        <v>44858</v>
      </c>
      <c r="M2668">
        <f t="shared" si="349"/>
        <v>30</v>
      </c>
      <c r="N2668" s="5">
        <f t="shared" si="350"/>
        <v>50970</v>
      </c>
    </row>
    <row r="2669" spans="1:14" x14ac:dyDescent="0.2">
      <c r="A2669" t="s">
        <v>0</v>
      </c>
      <c r="B2669" t="s">
        <v>5</v>
      </c>
      <c r="C2669" t="s">
        <v>6745</v>
      </c>
      <c r="D2669" t="s">
        <v>6746</v>
      </c>
      <c r="E2669" t="s">
        <v>6755</v>
      </c>
      <c r="F2669" t="s">
        <v>6756</v>
      </c>
      <c r="G2669" s="1">
        <v>44768</v>
      </c>
      <c r="H2669" s="5">
        <v>1490</v>
      </c>
      <c r="I2669" s="4">
        <v>60</v>
      </c>
      <c r="J2669" s="3">
        <f t="shared" si="348"/>
        <v>44828</v>
      </c>
      <c r="K2669" t="s">
        <v>6754</v>
      </c>
      <c r="L2669" s="1">
        <v>44860</v>
      </c>
      <c r="M2669">
        <f t="shared" si="349"/>
        <v>32</v>
      </c>
      <c r="N2669" s="5">
        <f t="shared" si="350"/>
        <v>47680</v>
      </c>
    </row>
    <row r="2670" spans="1:14" x14ac:dyDescent="0.2">
      <c r="A2670" t="s">
        <v>0</v>
      </c>
      <c r="B2670" t="s">
        <v>5</v>
      </c>
      <c r="C2670" t="s">
        <v>6745</v>
      </c>
      <c r="D2670" t="s">
        <v>6746</v>
      </c>
      <c r="E2670" t="s">
        <v>6757</v>
      </c>
      <c r="F2670" t="s">
        <v>6758</v>
      </c>
      <c r="G2670" s="1">
        <v>44768</v>
      </c>
      <c r="H2670" s="5">
        <v>3189</v>
      </c>
      <c r="I2670" s="4">
        <v>60</v>
      </c>
      <c r="J2670" s="3">
        <f t="shared" si="348"/>
        <v>44828</v>
      </c>
      <c r="K2670" t="s">
        <v>6754</v>
      </c>
      <c r="L2670" s="1">
        <v>44860</v>
      </c>
      <c r="M2670">
        <f t="shared" si="349"/>
        <v>32</v>
      </c>
      <c r="N2670" s="5">
        <f t="shared" si="350"/>
        <v>102048</v>
      </c>
    </row>
    <row r="2671" spans="1:14" x14ac:dyDescent="0.2">
      <c r="A2671" t="s">
        <v>0</v>
      </c>
      <c r="B2671" t="s">
        <v>5</v>
      </c>
      <c r="C2671" t="s">
        <v>6759</v>
      </c>
      <c r="D2671" t="s">
        <v>6760</v>
      </c>
      <c r="E2671" t="s">
        <v>6762</v>
      </c>
      <c r="F2671" t="s">
        <v>6763</v>
      </c>
      <c r="G2671" s="1">
        <v>44841</v>
      </c>
      <c r="H2671" s="5">
        <v>1750</v>
      </c>
      <c r="I2671" s="4">
        <v>60</v>
      </c>
      <c r="J2671" s="3">
        <f t="shared" si="348"/>
        <v>44901</v>
      </c>
      <c r="K2671" t="s">
        <v>6761</v>
      </c>
      <c r="L2671" s="1">
        <v>44896</v>
      </c>
      <c r="M2671">
        <f t="shared" si="349"/>
        <v>-5</v>
      </c>
      <c r="N2671" s="5">
        <f t="shared" si="350"/>
        <v>-8750</v>
      </c>
    </row>
    <row r="2672" spans="1:14" x14ac:dyDescent="0.2">
      <c r="A2672" t="s">
        <v>0</v>
      </c>
      <c r="B2672" t="s">
        <v>5</v>
      </c>
      <c r="C2672" t="s">
        <v>6764</v>
      </c>
      <c r="D2672" t="s">
        <v>6765</v>
      </c>
      <c r="E2672" t="s">
        <v>6767</v>
      </c>
      <c r="F2672" t="s">
        <v>6768</v>
      </c>
      <c r="G2672" s="1">
        <v>44859</v>
      </c>
      <c r="H2672" s="5">
        <v>2850</v>
      </c>
      <c r="I2672" s="4">
        <v>60</v>
      </c>
      <c r="J2672" s="3">
        <f t="shared" si="348"/>
        <v>44919</v>
      </c>
      <c r="K2672" t="s">
        <v>6766</v>
      </c>
      <c r="L2672" s="1">
        <v>44896</v>
      </c>
      <c r="M2672">
        <f t="shared" si="349"/>
        <v>-23</v>
      </c>
      <c r="N2672" s="5">
        <f t="shared" si="350"/>
        <v>-65550</v>
      </c>
    </row>
    <row r="2673" spans="1:14" x14ac:dyDescent="0.2">
      <c r="A2673" t="s">
        <v>0</v>
      </c>
      <c r="B2673" t="s">
        <v>5</v>
      </c>
      <c r="C2673" t="s">
        <v>6764</v>
      </c>
      <c r="D2673" t="s">
        <v>6765</v>
      </c>
      <c r="E2673" t="s">
        <v>6769</v>
      </c>
      <c r="F2673" t="s">
        <v>6770</v>
      </c>
      <c r="G2673" s="1">
        <v>44820</v>
      </c>
      <c r="H2673" s="5">
        <v>800</v>
      </c>
      <c r="I2673" s="4">
        <v>60</v>
      </c>
      <c r="J2673" s="3">
        <f t="shared" si="348"/>
        <v>44880</v>
      </c>
      <c r="K2673" t="s">
        <v>6766</v>
      </c>
      <c r="L2673" s="1">
        <v>44896</v>
      </c>
      <c r="M2673">
        <f t="shared" si="349"/>
        <v>16</v>
      </c>
      <c r="N2673" s="5">
        <f t="shared" si="350"/>
        <v>12800</v>
      </c>
    </row>
    <row r="2674" spans="1:14" x14ac:dyDescent="0.2">
      <c r="A2674" t="s">
        <v>0</v>
      </c>
      <c r="B2674" t="s">
        <v>5</v>
      </c>
      <c r="C2674" t="s">
        <v>6771</v>
      </c>
      <c r="D2674" t="s">
        <v>6772</v>
      </c>
      <c r="E2674" t="s">
        <v>6774</v>
      </c>
      <c r="F2674" t="s">
        <v>6775</v>
      </c>
      <c r="G2674" s="1">
        <v>44581</v>
      </c>
      <c r="H2674" s="5">
        <v>618.52</v>
      </c>
      <c r="I2674" s="4">
        <v>60</v>
      </c>
      <c r="J2674" s="3">
        <f t="shared" ref="J2674:J2708" si="351">G2674+I2674</f>
        <v>44641</v>
      </c>
      <c r="K2674" t="s">
        <v>6773</v>
      </c>
      <c r="L2674" s="1">
        <v>44881</v>
      </c>
      <c r="M2674">
        <f t="shared" ref="M2674:M2708" si="352">L2674-J2674</f>
        <v>240</v>
      </c>
      <c r="N2674" s="5">
        <f t="shared" ref="N2674:N2708" si="353">M2674*H2674</f>
        <v>148444.79999999999</v>
      </c>
    </row>
    <row r="2675" spans="1:14" x14ac:dyDescent="0.2">
      <c r="A2675" t="s">
        <v>0</v>
      </c>
      <c r="B2675" t="s">
        <v>5</v>
      </c>
      <c r="C2675" t="s">
        <v>6771</v>
      </c>
      <c r="D2675" t="s">
        <v>6772</v>
      </c>
      <c r="E2675" t="s">
        <v>6776</v>
      </c>
      <c r="F2675" t="s">
        <v>6777</v>
      </c>
      <c r="G2675" s="1">
        <v>44610</v>
      </c>
      <c r="H2675" s="5">
        <v>428.02</v>
      </c>
      <c r="I2675" s="4">
        <v>60</v>
      </c>
      <c r="J2675" s="3">
        <f t="shared" si="351"/>
        <v>44670</v>
      </c>
      <c r="K2675" t="s">
        <v>6773</v>
      </c>
      <c r="L2675" s="1">
        <v>44881</v>
      </c>
      <c r="M2675">
        <f t="shared" si="352"/>
        <v>211</v>
      </c>
      <c r="N2675" s="5">
        <f t="shared" si="353"/>
        <v>90312.22</v>
      </c>
    </row>
    <row r="2676" spans="1:14" x14ac:dyDescent="0.2">
      <c r="A2676" t="s">
        <v>0</v>
      </c>
      <c r="B2676" t="s">
        <v>5</v>
      </c>
      <c r="C2676" t="s">
        <v>6771</v>
      </c>
      <c r="D2676" t="s">
        <v>6772</v>
      </c>
      <c r="E2676" t="s">
        <v>6778</v>
      </c>
      <c r="F2676" t="s">
        <v>6779</v>
      </c>
      <c r="G2676" s="1">
        <v>44622</v>
      </c>
      <c r="H2676" s="5">
        <v>689.31</v>
      </c>
      <c r="I2676" s="4">
        <v>60</v>
      </c>
      <c r="J2676" s="3">
        <f t="shared" si="351"/>
        <v>44682</v>
      </c>
      <c r="K2676" t="s">
        <v>6773</v>
      </c>
      <c r="L2676" s="1">
        <v>44881</v>
      </c>
      <c r="M2676">
        <f t="shared" si="352"/>
        <v>199</v>
      </c>
      <c r="N2676" s="5">
        <f t="shared" si="353"/>
        <v>137172.69</v>
      </c>
    </row>
    <row r="2677" spans="1:14" x14ac:dyDescent="0.2">
      <c r="A2677" t="s">
        <v>0</v>
      </c>
      <c r="B2677" t="s">
        <v>5</v>
      </c>
      <c r="C2677" t="s">
        <v>6771</v>
      </c>
      <c r="D2677" t="s">
        <v>6772</v>
      </c>
      <c r="E2677" t="s">
        <v>6780</v>
      </c>
      <c r="F2677" t="s">
        <v>6781</v>
      </c>
      <c r="G2677" s="1">
        <v>44663</v>
      </c>
      <c r="H2677" s="5">
        <v>869.33</v>
      </c>
      <c r="I2677" s="4">
        <v>60</v>
      </c>
      <c r="J2677" s="3">
        <f t="shared" si="351"/>
        <v>44723</v>
      </c>
      <c r="K2677" t="s">
        <v>6773</v>
      </c>
      <c r="L2677" s="1">
        <v>44881</v>
      </c>
      <c r="M2677">
        <f t="shared" si="352"/>
        <v>158</v>
      </c>
      <c r="N2677" s="5">
        <f t="shared" si="353"/>
        <v>137354.14000000001</v>
      </c>
    </row>
    <row r="2678" spans="1:14" x14ac:dyDescent="0.2">
      <c r="A2678" t="s">
        <v>0</v>
      </c>
      <c r="B2678" t="s">
        <v>5</v>
      </c>
      <c r="C2678" t="s">
        <v>6771</v>
      </c>
      <c r="D2678" t="s">
        <v>6772</v>
      </c>
      <c r="E2678" t="s">
        <v>6782</v>
      </c>
      <c r="F2678" t="s">
        <v>6783</v>
      </c>
      <c r="G2678" s="1">
        <v>44683</v>
      </c>
      <c r="H2678" s="5">
        <v>982.62</v>
      </c>
      <c r="I2678" s="4">
        <v>60</v>
      </c>
      <c r="J2678" s="3">
        <f t="shared" si="351"/>
        <v>44743</v>
      </c>
      <c r="K2678" t="s">
        <v>6773</v>
      </c>
      <c r="L2678" s="1">
        <v>44881</v>
      </c>
      <c r="M2678">
        <f t="shared" si="352"/>
        <v>138</v>
      </c>
      <c r="N2678" s="5">
        <f t="shared" si="353"/>
        <v>135601.56</v>
      </c>
    </row>
    <row r="2679" spans="1:14" x14ac:dyDescent="0.2">
      <c r="A2679" t="s">
        <v>0</v>
      </c>
      <c r="B2679" t="s">
        <v>5</v>
      </c>
      <c r="C2679" t="s">
        <v>6771</v>
      </c>
      <c r="D2679" t="s">
        <v>6772</v>
      </c>
      <c r="E2679" t="s">
        <v>6784</v>
      </c>
      <c r="F2679" t="s">
        <v>6785</v>
      </c>
      <c r="G2679" s="1">
        <v>44711</v>
      </c>
      <c r="H2679" s="5">
        <v>272.02</v>
      </c>
      <c r="I2679" s="4">
        <v>60</v>
      </c>
      <c r="J2679" s="3">
        <f t="shared" si="351"/>
        <v>44771</v>
      </c>
      <c r="K2679" t="s">
        <v>6773</v>
      </c>
      <c r="L2679" s="1">
        <v>44881</v>
      </c>
      <c r="M2679">
        <f t="shared" si="352"/>
        <v>110</v>
      </c>
      <c r="N2679" s="5">
        <f t="shared" si="353"/>
        <v>29922.199999999997</v>
      </c>
    </row>
    <row r="2680" spans="1:14" x14ac:dyDescent="0.2">
      <c r="A2680" t="s">
        <v>0</v>
      </c>
      <c r="B2680" t="s">
        <v>5</v>
      </c>
      <c r="C2680" t="s">
        <v>6771</v>
      </c>
      <c r="D2680" t="s">
        <v>6772</v>
      </c>
      <c r="E2680" t="s">
        <v>6786</v>
      </c>
      <c r="F2680" t="s">
        <v>6787</v>
      </c>
      <c r="G2680" s="1">
        <v>44746</v>
      </c>
      <c r="H2680" s="5">
        <v>539.63</v>
      </c>
      <c r="I2680" s="4">
        <v>60</v>
      </c>
      <c r="J2680" s="3">
        <f t="shared" si="351"/>
        <v>44806</v>
      </c>
      <c r="K2680" t="s">
        <v>6773</v>
      </c>
      <c r="L2680" s="1">
        <v>44881</v>
      </c>
      <c r="M2680">
        <f t="shared" si="352"/>
        <v>75</v>
      </c>
      <c r="N2680" s="5">
        <f t="shared" si="353"/>
        <v>40472.25</v>
      </c>
    </row>
    <row r="2681" spans="1:14" x14ac:dyDescent="0.2">
      <c r="A2681" t="s">
        <v>0</v>
      </c>
      <c r="B2681" t="s">
        <v>5</v>
      </c>
      <c r="C2681" t="s">
        <v>6771</v>
      </c>
      <c r="D2681" t="s">
        <v>6772</v>
      </c>
      <c r="E2681" t="s">
        <v>6788</v>
      </c>
      <c r="F2681" t="s">
        <v>6789</v>
      </c>
      <c r="G2681" s="1">
        <v>44774</v>
      </c>
      <c r="H2681" s="5">
        <v>518.92999999999995</v>
      </c>
      <c r="I2681" s="4">
        <v>60</v>
      </c>
      <c r="J2681" s="3">
        <f t="shared" si="351"/>
        <v>44834</v>
      </c>
      <c r="K2681" t="s">
        <v>6773</v>
      </c>
      <c r="L2681" s="1">
        <v>44881</v>
      </c>
      <c r="M2681">
        <f t="shared" si="352"/>
        <v>47</v>
      </c>
      <c r="N2681" s="5">
        <f t="shared" si="353"/>
        <v>24389.71</v>
      </c>
    </row>
    <row r="2682" spans="1:14" x14ac:dyDescent="0.2">
      <c r="A2682" t="s">
        <v>0</v>
      </c>
      <c r="B2682" t="s">
        <v>5</v>
      </c>
      <c r="C2682" t="s">
        <v>6771</v>
      </c>
      <c r="D2682" t="s">
        <v>6772</v>
      </c>
      <c r="E2682" t="s">
        <v>6791</v>
      </c>
      <c r="F2682" t="s">
        <v>6792</v>
      </c>
      <c r="G2682" s="1">
        <v>44830</v>
      </c>
      <c r="H2682" s="5">
        <v>450.45</v>
      </c>
      <c r="I2682" s="4">
        <v>60</v>
      </c>
      <c r="J2682" s="3">
        <f t="shared" si="351"/>
        <v>44890</v>
      </c>
      <c r="K2682" t="s">
        <v>6790</v>
      </c>
      <c r="L2682" s="1">
        <v>44901</v>
      </c>
      <c r="M2682">
        <f t="shared" si="352"/>
        <v>11</v>
      </c>
      <c r="N2682" s="5">
        <f t="shared" si="353"/>
        <v>4954.95</v>
      </c>
    </row>
    <row r="2683" spans="1:14" x14ac:dyDescent="0.2">
      <c r="A2683" t="s">
        <v>0</v>
      </c>
      <c r="B2683" t="s">
        <v>5</v>
      </c>
      <c r="C2683" t="s">
        <v>6771</v>
      </c>
      <c r="D2683" t="s">
        <v>6772</v>
      </c>
      <c r="E2683" t="s">
        <v>6793</v>
      </c>
      <c r="F2683" t="s">
        <v>6794</v>
      </c>
      <c r="G2683" s="1">
        <v>44867</v>
      </c>
      <c r="H2683" s="5">
        <v>418.18</v>
      </c>
      <c r="I2683" s="4">
        <v>60</v>
      </c>
      <c r="J2683" s="3">
        <f t="shared" si="351"/>
        <v>44927</v>
      </c>
      <c r="K2683" t="s">
        <v>6790</v>
      </c>
      <c r="L2683" s="1">
        <v>44901</v>
      </c>
      <c r="M2683">
        <f t="shared" si="352"/>
        <v>-26</v>
      </c>
      <c r="N2683" s="5">
        <f t="shared" si="353"/>
        <v>-10872.68</v>
      </c>
    </row>
    <row r="2684" spans="1:14" x14ac:dyDescent="0.2">
      <c r="A2684" t="s">
        <v>0</v>
      </c>
      <c r="B2684" t="s">
        <v>5</v>
      </c>
      <c r="C2684" t="s">
        <v>6771</v>
      </c>
      <c r="D2684" t="s">
        <v>6772</v>
      </c>
      <c r="E2684" t="s">
        <v>6796</v>
      </c>
      <c r="F2684" t="s">
        <v>6797</v>
      </c>
      <c r="G2684" s="1">
        <v>44711</v>
      </c>
      <c r="H2684" s="5">
        <v>1117.23</v>
      </c>
      <c r="I2684" s="4">
        <v>60</v>
      </c>
      <c r="J2684" s="3">
        <f t="shared" si="351"/>
        <v>44771</v>
      </c>
      <c r="K2684" t="s">
        <v>6795</v>
      </c>
      <c r="L2684" s="1">
        <v>44901</v>
      </c>
      <c r="M2684">
        <f t="shared" si="352"/>
        <v>130</v>
      </c>
      <c r="N2684" s="5">
        <f t="shared" si="353"/>
        <v>145239.9</v>
      </c>
    </row>
    <row r="2685" spans="1:14" x14ac:dyDescent="0.2">
      <c r="A2685" t="s">
        <v>0</v>
      </c>
      <c r="B2685" t="s">
        <v>5</v>
      </c>
      <c r="C2685" t="s">
        <v>6771</v>
      </c>
      <c r="D2685" t="s">
        <v>6772</v>
      </c>
      <c r="E2685" t="s">
        <v>6798</v>
      </c>
      <c r="F2685" t="s">
        <v>6799</v>
      </c>
      <c r="G2685" s="1">
        <v>44749</v>
      </c>
      <c r="H2685" s="5">
        <v>664.13</v>
      </c>
      <c r="I2685" s="4">
        <v>60</v>
      </c>
      <c r="J2685" s="3">
        <f t="shared" si="351"/>
        <v>44809</v>
      </c>
      <c r="K2685" t="s">
        <v>6795</v>
      </c>
      <c r="L2685" s="1">
        <v>44901</v>
      </c>
      <c r="M2685">
        <f t="shared" si="352"/>
        <v>92</v>
      </c>
      <c r="N2685" s="5">
        <f t="shared" si="353"/>
        <v>61099.96</v>
      </c>
    </row>
    <row r="2686" spans="1:14" x14ac:dyDescent="0.2">
      <c r="A2686" t="s">
        <v>0</v>
      </c>
      <c r="B2686" t="s">
        <v>5</v>
      </c>
      <c r="C2686" t="s">
        <v>6771</v>
      </c>
      <c r="D2686" t="s">
        <v>6772</v>
      </c>
      <c r="E2686" t="s">
        <v>6801</v>
      </c>
      <c r="F2686" t="s">
        <v>6802</v>
      </c>
      <c r="G2686" s="1">
        <v>44683</v>
      </c>
      <c r="H2686" s="5">
        <v>406.14</v>
      </c>
      <c r="I2686" s="4">
        <v>60</v>
      </c>
      <c r="J2686" s="3">
        <f t="shared" si="351"/>
        <v>44743</v>
      </c>
      <c r="K2686" t="s">
        <v>6800</v>
      </c>
      <c r="L2686" s="1">
        <v>44901</v>
      </c>
      <c r="M2686">
        <f t="shared" si="352"/>
        <v>158</v>
      </c>
      <c r="N2686" s="5">
        <f t="shared" si="353"/>
        <v>64170.119999999995</v>
      </c>
    </row>
    <row r="2687" spans="1:14" x14ac:dyDescent="0.2">
      <c r="A2687" t="s">
        <v>0</v>
      </c>
      <c r="B2687" t="s">
        <v>5</v>
      </c>
      <c r="C2687" t="s">
        <v>6771</v>
      </c>
      <c r="D2687" t="s">
        <v>6772</v>
      </c>
      <c r="E2687" t="s">
        <v>6804</v>
      </c>
      <c r="F2687" t="s">
        <v>6805</v>
      </c>
      <c r="G2687" s="1">
        <v>44774</v>
      </c>
      <c r="H2687" s="5">
        <v>736.06</v>
      </c>
      <c r="I2687" s="4">
        <v>60</v>
      </c>
      <c r="J2687" s="3">
        <f t="shared" si="351"/>
        <v>44834</v>
      </c>
      <c r="K2687" t="s">
        <v>6803</v>
      </c>
      <c r="L2687" s="1">
        <v>44901</v>
      </c>
      <c r="M2687">
        <f t="shared" si="352"/>
        <v>67</v>
      </c>
      <c r="N2687" s="5">
        <f t="shared" si="353"/>
        <v>49316.02</v>
      </c>
    </row>
    <row r="2688" spans="1:14" x14ac:dyDescent="0.2">
      <c r="A2688" t="s">
        <v>0</v>
      </c>
      <c r="B2688" t="s">
        <v>5</v>
      </c>
      <c r="C2688" t="s">
        <v>6771</v>
      </c>
      <c r="D2688" t="s">
        <v>6772</v>
      </c>
      <c r="E2688" t="s">
        <v>6806</v>
      </c>
      <c r="F2688" t="s">
        <v>6807</v>
      </c>
      <c r="G2688" s="1">
        <v>44867</v>
      </c>
      <c r="H2688" s="5">
        <v>573.89</v>
      </c>
      <c r="I2688" s="4">
        <v>60</v>
      </c>
      <c r="J2688" s="3">
        <f t="shared" si="351"/>
        <v>44927</v>
      </c>
      <c r="K2688" t="s">
        <v>6803</v>
      </c>
      <c r="L2688" s="1">
        <v>44901</v>
      </c>
      <c r="M2688">
        <f t="shared" si="352"/>
        <v>-26</v>
      </c>
      <c r="N2688" s="5">
        <f t="shared" si="353"/>
        <v>-14921.14</v>
      </c>
    </row>
    <row r="2689" spans="1:14" x14ac:dyDescent="0.2">
      <c r="A2689" t="s">
        <v>0</v>
      </c>
      <c r="B2689" t="s">
        <v>5</v>
      </c>
      <c r="C2689" t="s">
        <v>6771</v>
      </c>
      <c r="D2689" t="s">
        <v>6772</v>
      </c>
      <c r="E2689" t="s">
        <v>6808</v>
      </c>
      <c r="F2689" t="s">
        <v>6809</v>
      </c>
      <c r="G2689" s="1">
        <v>44867</v>
      </c>
      <c r="H2689" s="5">
        <v>469.37</v>
      </c>
      <c r="I2689" s="4">
        <v>60</v>
      </c>
      <c r="J2689" s="3">
        <f t="shared" si="351"/>
        <v>44927</v>
      </c>
      <c r="K2689" t="s">
        <v>6803</v>
      </c>
      <c r="L2689" s="1">
        <v>44901</v>
      </c>
      <c r="M2689">
        <f t="shared" si="352"/>
        <v>-26</v>
      </c>
      <c r="N2689" s="5">
        <f t="shared" si="353"/>
        <v>-12203.62</v>
      </c>
    </row>
    <row r="2690" spans="1:14" x14ac:dyDescent="0.2">
      <c r="A2690" t="s">
        <v>0</v>
      </c>
      <c r="B2690" t="s">
        <v>5</v>
      </c>
      <c r="C2690" t="s">
        <v>6771</v>
      </c>
      <c r="D2690" t="s">
        <v>6772</v>
      </c>
      <c r="E2690" t="s">
        <v>6810</v>
      </c>
      <c r="F2690" t="s">
        <v>6811</v>
      </c>
      <c r="G2690" s="1">
        <v>44867</v>
      </c>
      <c r="H2690" s="5">
        <v>591.4</v>
      </c>
      <c r="I2690" s="4">
        <v>60</v>
      </c>
      <c r="J2690" s="3">
        <f t="shared" si="351"/>
        <v>44927</v>
      </c>
      <c r="K2690" t="s">
        <v>6803</v>
      </c>
      <c r="L2690" s="1">
        <v>44901</v>
      </c>
      <c r="M2690">
        <f t="shared" si="352"/>
        <v>-26</v>
      </c>
      <c r="N2690" s="5">
        <f t="shared" si="353"/>
        <v>-15376.4</v>
      </c>
    </row>
    <row r="2691" spans="1:14" x14ac:dyDescent="0.2">
      <c r="A2691" t="s">
        <v>0</v>
      </c>
      <c r="B2691" t="s">
        <v>5</v>
      </c>
      <c r="C2691" t="s">
        <v>6771</v>
      </c>
      <c r="D2691" t="s">
        <v>6772</v>
      </c>
      <c r="E2691" t="s">
        <v>6813</v>
      </c>
      <c r="F2691" t="s">
        <v>6814</v>
      </c>
      <c r="G2691" s="1">
        <v>44805</v>
      </c>
      <c r="H2691" s="5">
        <v>486.38</v>
      </c>
      <c r="I2691" s="4">
        <v>60</v>
      </c>
      <c r="J2691" s="3">
        <f t="shared" si="351"/>
        <v>44865</v>
      </c>
      <c r="K2691" t="s">
        <v>6812</v>
      </c>
      <c r="L2691" s="1">
        <v>44901</v>
      </c>
      <c r="M2691">
        <f t="shared" si="352"/>
        <v>36</v>
      </c>
      <c r="N2691" s="5">
        <f t="shared" si="353"/>
        <v>17509.68</v>
      </c>
    </row>
    <row r="2692" spans="1:14" x14ac:dyDescent="0.2">
      <c r="A2692" t="s">
        <v>0</v>
      </c>
      <c r="B2692" t="s">
        <v>5</v>
      </c>
      <c r="C2692" t="s">
        <v>6771</v>
      </c>
      <c r="D2692" t="s">
        <v>6772</v>
      </c>
      <c r="E2692" t="s">
        <v>6816</v>
      </c>
      <c r="F2692" t="s">
        <v>6817</v>
      </c>
      <c r="G2692" s="1">
        <v>44896</v>
      </c>
      <c r="H2692" s="5">
        <v>623.36</v>
      </c>
      <c r="I2692" s="4">
        <v>60</v>
      </c>
      <c r="J2692" s="3">
        <f t="shared" si="351"/>
        <v>44956</v>
      </c>
      <c r="K2692" t="s">
        <v>6815</v>
      </c>
      <c r="L2692" s="1">
        <v>44915</v>
      </c>
      <c r="M2692">
        <f t="shared" si="352"/>
        <v>-41</v>
      </c>
      <c r="N2692" s="5">
        <f t="shared" si="353"/>
        <v>-25557.760000000002</v>
      </c>
    </row>
    <row r="2693" spans="1:14" x14ac:dyDescent="0.2">
      <c r="A2693" t="s">
        <v>0</v>
      </c>
      <c r="B2693" t="s">
        <v>5</v>
      </c>
      <c r="C2693" t="s">
        <v>6771</v>
      </c>
      <c r="D2693" t="s">
        <v>6772</v>
      </c>
      <c r="E2693" t="s">
        <v>6818</v>
      </c>
      <c r="F2693" t="s">
        <v>6819</v>
      </c>
      <c r="G2693" s="1">
        <v>44896</v>
      </c>
      <c r="H2693" s="5">
        <v>468.56</v>
      </c>
      <c r="I2693" s="4">
        <v>60</v>
      </c>
      <c r="J2693" s="3">
        <f t="shared" si="351"/>
        <v>44956</v>
      </c>
      <c r="K2693" t="s">
        <v>6815</v>
      </c>
      <c r="L2693" s="1">
        <v>44915</v>
      </c>
      <c r="M2693">
        <f t="shared" si="352"/>
        <v>-41</v>
      </c>
      <c r="N2693" s="5">
        <f t="shared" si="353"/>
        <v>-19210.96</v>
      </c>
    </row>
    <row r="2694" spans="1:14" x14ac:dyDescent="0.2">
      <c r="A2694" t="s">
        <v>0</v>
      </c>
      <c r="B2694" t="s">
        <v>5</v>
      </c>
      <c r="C2694" t="s">
        <v>6821</v>
      </c>
      <c r="D2694" t="s">
        <v>6820</v>
      </c>
      <c r="E2694" t="s">
        <v>6823</v>
      </c>
      <c r="F2694" t="s">
        <v>6824</v>
      </c>
      <c r="G2694" s="1">
        <v>44881</v>
      </c>
      <c r="H2694" s="5">
        <v>4225.22</v>
      </c>
      <c r="I2694" s="4">
        <v>60</v>
      </c>
      <c r="J2694" s="3">
        <f t="shared" si="351"/>
        <v>44941</v>
      </c>
      <c r="K2694" t="s">
        <v>6822</v>
      </c>
      <c r="L2694" s="1">
        <v>44888</v>
      </c>
      <c r="M2694">
        <f t="shared" si="352"/>
        <v>-53</v>
      </c>
      <c r="N2694" s="5">
        <f t="shared" si="353"/>
        <v>-223936.66</v>
      </c>
    </row>
    <row r="2695" spans="1:14" x14ac:dyDescent="0.2">
      <c r="A2695" t="s">
        <v>0</v>
      </c>
      <c r="B2695" t="s">
        <v>5</v>
      </c>
      <c r="C2695" t="s">
        <v>6825</v>
      </c>
      <c r="D2695" t="s">
        <v>6826</v>
      </c>
      <c r="E2695" t="s">
        <v>6829</v>
      </c>
      <c r="F2695" t="s">
        <v>1050</v>
      </c>
      <c r="G2695" s="1">
        <v>44865</v>
      </c>
      <c r="H2695" s="5">
        <v>10.31</v>
      </c>
      <c r="I2695" s="4">
        <v>60</v>
      </c>
      <c r="J2695" s="3">
        <f t="shared" si="351"/>
        <v>44925</v>
      </c>
      <c r="K2695" t="s">
        <v>6828</v>
      </c>
      <c r="L2695" s="1">
        <v>44910</v>
      </c>
      <c r="M2695">
        <f t="shared" si="352"/>
        <v>-15</v>
      </c>
      <c r="N2695" s="5">
        <f t="shared" si="353"/>
        <v>-154.65</v>
      </c>
    </row>
    <row r="2696" spans="1:14" x14ac:dyDescent="0.2">
      <c r="A2696" t="s">
        <v>0</v>
      </c>
      <c r="B2696" t="s">
        <v>5</v>
      </c>
      <c r="C2696" t="s">
        <v>6825</v>
      </c>
      <c r="D2696" t="s">
        <v>6826</v>
      </c>
      <c r="E2696" t="s">
        <v>6830</v>
      </c>
      <c r="F2696" t="s">
        <v>6827</v>
      </c>
      <c r="G2696" s="1">
        <v>44865</v>
      </c>
      <c r="H2696" s="5">
        <v>18.399999999999999</v>
      </c>
      <c r="I2696" s="4">
        <v>60</v>
      </c>
      <c r="J2696" s="3">
        <f t="shared" si="351"/>
        <v>44925</v>
      </c>
      <c r="K2696" t="s">
        <v>6828</v>
      </c>
      <c r="L2696" s="1">
        <v>44910</v>
      </c>
      <c r="M2696">
        <f t="shared" si="352"/>
        <v>-15</v>
      </c>
      <c r="N2696" s="5">
        <f t="shared" si="353"/>
        <v>-276</v>
      </c>
    </row>
    <row r="2697" spans="1:14" x14ac:dyDescent="0.2">
      <c r="A2697" t="s">
        <v>0</v>
      </c>
      <c r="B2697" t="s">
        <v>5</v>
      </c>
      <c r="C2697" t="s">
        <v>6832</v>
      </c>
      <c r="D2697" t="s">
        <v>6833</v>
      </c>
      <c r="E2697" t="s">
        <v>6834</v>
      </c>
      <c r="F2697" t="s">
        <v>6835</v>
      </c>
      <c r="G2697" s="1">
        <v>44811</v>
      </c>
      <c r="H2697" s="5">
        <v>160.05000000000001</v>
      </c>
      <c r="I2697" s="4">
        <v>60</v>
      </c>
      <c r="J2697" s="3">
        <f t="shared" si="351"/>
        <v>44871</v>
      </c>
      <c r="K2697" t="s">
        <v>6831</v>
      </c>
      <c r="L2697" s="1">
        <v>44911</v>
      </c>
      <c r="M2697">
        <f t="shared" si="352"/>
        <v>40</v>
      </c>
      <c r="N2697" s="5">
        <f t="shared" si="353"/>
        <v>6402</v>
      </c>
    </row>
    <row r="2698" spans="1:14" x14ac:dyDescent="0.2">
      <c r="A2698" t="s">
        <v>0</v>
      </c>
      <c r="B2698" t="s">
        <v>5</v>
      </c>
      <c r="C2698" t="s">
        <v>6836</v>
      </c>
      <c r="D2698" t="s">
        <v>6837</v>
      </c>
      <c r="E2698" t="s">
        <v>6839</v>
      </c>
      <c r="F2698" t="s">
        <v>1029</v>
      </c>
      <c r="G2698" s="1">
        <v>44854</v>
      </c>
      <c r="H2698" s="5">
        <v>3596.45</v>
      </c>
      <c r="I2698" s="4">
        <v>60</v>
      </c>
      <c r="J2698" s="3">
        <f t="shared" si="351"/>
        <v>44914</v>
      </c>
      <c r="K2698" t="s">
        <v>6838</v>
      </c>
      <c r="L2698" s="1">
        <v>44917</v>
      </c>
      <c r="M2698">
        <f t="shared" si="352"/>
        <v>3</v>
      </c>
      <c r="N2698" s="5">
        <f t="shared" si="353"/>
        <v>10789.349999999999</v>
      </c>
    </row>
    <row r="2699" spans="1:14" x14ac:dyDescent="0.2">
      <c r="A2699" t="s">
        <v>0</v>
      </c>
      <c r="B2699" t="s">
        <v>5</v>
      </c>
      <c r="C2699" t="s">
        <v>6840</v>
      </c>
      <c r="D2699" t="s">
        <v>6841</v>
      </c>
      <c r="E2699" t="s">
        <v>6843</v>
      </c>
      <c r="F2699" t="s">
        <v>949</v>
      </c>
      <c r="G2699" s="1">
        <v>44854</v>
      </c>
      <c r="H2699" s="5">
        <v>10845</v>
      </c>
      <c r="I2699" s="4">
        <v>60</v>
      </c>
      <c r="J2699" s="3">
        <f t="shared" si="351"/>
        <v>44914</v>
      </c>
      <c r="K2699" t="s">
        <v>6842</v>
      </c>
      <c r="L2699" s="1">
        <v>44894</v>
      </c>
      <c r="M2699">
        <f t="shared" si="352"/>
        <v>-20</v>
      </c>
      <c r="N2699" s="5">
        <f t="shared" si="353"/>
        <v>-216900</v>
      </c>
    </row>
    <row r="2700" spans="1:14" x14ac:dyDescent="0.2">
      <c r="A2700" t="s">
        <v>0</v>
      </c>
      <c r="B2700" t="s">
        <v>5</v>
      </c>
      <c r="C2700" t="s">
        <v>6840</v>
      </c>
      <c r="D2700" t="s">
        <v>6841</v>
      </c>
      <c r="E2700" t="s">
        <v>6844</v>
      </c>
      <c r="F2700" t="s">
        <v>6845</v>
      </c>
      <c r="G2700" s="1">
        <v>44854</v>
      </c>
      <c r="H2700" s="5">
        <v>7800</v>
      </c>
      <c r="I2700" s="4">
        <v>60</v>
      </c>
      <c r="J2700" s="3">
        <f t="shared" si="351"/>
        <v>44914</v>
      </c>
      <c r="K2700" t="s">
        <v>6842</v>
      </c>
      <c r="L2700" s="1">
        <v>44894</v>
      </c>
      <c r="M2700">
        <f t="shared" si="352"/>
        <v>-20</v>
      </c>
      <c r="N2700" s="5">
        <f t="shared" si="353"/>
        <v>-156000</v>
      </c>
    </row>
    <row r="2701" spans="1:14" x14ac:dyDescent="0.2">
      <c r="A2701" t="s">
        <v>0</v>
      </c>
      <c r="B2701" t="s">
        <v>5</v>
      </c>
      <c r="C2701" t="s">
        <v>6840</v>
      </c>
      <c r="D2701" t="s">
        <v>6841</v>
      </c>
      <c r="E2701" t="s">
        <v>6846</v>
      </c>
      <c r="F2701" t="s">
        <v>6847</v>
      </c>
      <c r="G2701" s="1">
        <v>44854</v>
      </c>
      <c r="H2701" s="5">
        <v>10845</v>
      </c>
      <c r="I2701" s="4">
        <v>60</v>
      </c>
      <c r="J2701" s="3">
        <f t="shared" si="351"/>
        <v>44914</v>
      </c>
      <c r="K2701" t="s">
        <v>6842</v>
      </c>
      <c r="L2701" s="1">
        <v>44894</v>
      </c>
      <c r="M2701">
        <f t="shared" si="352"/>
        <v>-20</v>
      </c>
      <c r="N2701" s="5">
        <f t="shared" si="353"/>
        <v>-216900</v>
      </c>
    </row>
    <row r="2702" spans="1:14" x14ac:dyDescent="0.2">
      <c r="A2702" t="s">
        <v>0</v>
      </c>
      <c r="B2702" t="s">
        <v>5</v>
      </c>
      <c r="C2702" t="s">
        <v>6840</v>
      </c>
      <c r="D2702" t="s">
        <v>6841</v>
      </c>
      <c r="E2702" t="s">
        <v>6848</v>
      </c>
      <c r="F2702" t="s">
        <v>6849</v>
      </c>
      <c r="G2702" s="1">
        <v>44742</v>
      </c>
      <c r="H2702" s="5">
        <v>10845</v>
      </c>
      <c r="I2702" s="4">
        <v>60</v>
      </c>
      <c r="J2702" s="3">
        <f t="shared" si="351"/>
        <v>44802</v>
      </c>
      <c r="K2702" t="s">
        <v>6842</v>
      </c>
      <c r="L2702" s="1">
        <v>44894</v>
      </c>
      <c r="M2702">
        <f t="shared" si="352"/>
        <v>92</v>
      </c>
      <c r="N2702" s="5">
        <f t="shared" si="353"/>
        <v>997740</v>
      </c>
    </row>
    <row r="2703" spans="1:14" x14ac:dyDescent="0.2">
      <c r="A2703" t="s">
        <v>0</v>
      </c>
      <c r="B2703" t="s">
        <v>5</v>
      </c>
      <c r="C2703" t="s">
        <v>6840</v>
      </c>
      <c r="D2703" t="s">
        <v>6841</v>
      </c>
      <c r="E2703" t="s">
        <v>6850</v>
      </c>
      <c r="F2703" t="s">
        <v>6851</v>
      </c>
      <c r="G2703" s="1">
        <v>44742</v>
      </c>
      <c r="H2703" s="5">
        <v>7800</v>
      </c>
      <c r="I2703" s="4">
        <v>60</v>
      </c>
      <c r="J2703" s="3">
        <f t="shared" si="351"/>
        <v>44802</v>
      </c>
      <c r="K2703" t="s">
        <v>6842</v>
      </c>
      <c r="L2703" s="1">
        <v>44894</v>
      </c>
      <c r="M2703">
        <f t="shared" si="352"/>
        <v>92</v>
      </c>
      <c r="N2703" s="5">
        <f t="shared" si="353"/>
        <v>717600</v>
      </c>
    </row>
    <row r="2704" spans="1:14" x14ac:dyDescent="0.2">
      <c r="A2704" t="s">
        <v>0</v>
      </c>
      <c r="B2704" t="s">
        <v>5</v>
      </c>
      <c r="C2704" t="s">
        <v>6840</v>
      </c>
      <c r="D2704" t="s">
        <v>6841</v>
      </c>
      <c r="E2704" t="s">
        <v>6852</v>
      </c>
      <c r="F2704" t="s">
        <v>6853</v>
      </c>
      <c r="G2704" s="1">
        <v>44742</v>
      </c>
      <c r="H2704" s="5">
        <v>10845</v>
      </c>
      <c r="I2704" s="4">
        <v>60</v>
      </c>
      <c r="J2704" s="3">
        <f t="shared" si="351"/>
        <v>44802</v>
      </c>
      <c r="K2704" t="s">
        <v>6842</v>
      </c>
      <c r="L2704" s="1">
        <v>44894</v>
      </c>
      <c r="M2704">
        <f t="shared" si="352"/>
        <v>92</v>
      </c>
      <c r="N2704" s="5">
        <f t="shared" si="353"/>
        <v>997740</v>
      </c>
    </row>
    <row r="2705" spans="1:14" x14ac:dyDescent="0.2">
      <c r="A2705" t="s">
        <v>0</v>
      </c>
      <c r="B2705" t="s">
        <v>5</v>
      </c>
      <c r="C2705" t="s">
        <v>6840</v>
      </c>
      <c r="D2705" t="s">
        <v>6841</v>
      </c>
      <c r="E2705" t="s">
        <v>6854</v>
      </c>
      <c r="F2705" t="s">
        <v>6855</v>
      </c>
      <c r="G2705" s="1">
        <v>44854</v>
      </c>
      <c r="H2705" s="5">
        <v>-10845</v>
      </c>
      <c r="I2705" s="4">
        <v>60</v>
      </c>
      <c r="J2705" s="3">
        <f t="shared" si="351"/>
        <v>44914</v>
      </c>
      <c r="K2705" t="s">
        <v>6842</v>
      </c>
      <c r="L2705" s="1">
        <v>44894</v>
      </c>
      <c r="M2705">
        <f t="shared" si="352"/>
        <v>-20</v>
      </c>
      <c r="N2705" s="5">
        <f t="shared" si="353"/>
        <v>216900</v>
      </c>
    </row>
    <row r="2706" spans="1:14" x14ac:dyDescent="0.2">
      <c r="A2706" t="s">
        <v>0</v>
      </c>
      <c r="B2706" t="s">
        <v>5</v>
      </c>
      <c r="C2706" t="s">
        <v>6840</v>
      </c>
      <c r="D2706" t="s">
        <v>6841</v>
      </c>
      <c r="E2706" t="s">
        <v>6856</v>
      </c>
      <c r="F2706" t="s">
        <v>6857</v>
      </c>
      <c r="G2706" s="1">
        <v>44854</v>
      </c>
      <c r="H2706" s="5">
        <v>-7800</v>
      </c>
      <c r="I2706" s="4">
        <v>60</v>
      </c>
      <c r="J2706" s="3">
        <f t="shared" si="351"/>
        <v>44914</v>
      </c>
      <c r="K2706" t="s">
        <v>6842</v>
      </c>
      <c r="L2706" s="1">
        <v>44894</v>
      </c>
      <c r="M2706">
        <f t="shared" si="352"/>
        <v>-20</v>
      </c>
      <c r="N2706" s="5">
        <f t="shared" si="353"/>
        <v>156000</v>
      </c>
    </row>
    <row r="2707" spans="1:14" x14ac:dyDescent="0.2">
      <c r="A2707" t="s">
        <v>0</v>
      </c>
      <c r="B2707" t="s">
        <v>5</v>
      </c>
      <c r="C2707" t="s">
        <v>6840</v>
      </c>
      <c r="D2707" t="s">
        <v>6841</v>
      </c>
      <c r="E2707" t="s">
        <v>6858</v>
      </c>
      <c r="F2707" t="s">
        <v>6859</v>
      </c>
      <c r="G2707" s="1">
        <v>44854</v>
      </c>
      <c r="H2707" s="5">
        <v>-10845</v>
      </c>
      <c r="I2707" s="4">
        <v>60</v>
      </c>
      <c r="J2707" s="3">
        <f t="shared" si="351"/>
        <v>44914</v>
      </c>
      <c r="K2707" t="s">
        <v>6842</v>
      </c>
      <c r="L2707" s="1">
        <v>44894</v>
      </c>
      <c r="M2707">
        <f t="shared" si="352"/>
        <v>-20</v>
      </c>
      <c r="N2707" s="5">
        <f t="shared" si="353"/>
        <v>216900</v>
      </c>
    </row>
    <row r="2708" spans="1:14" x14ac:dyDescent="0.2">
      <c r="A2708" t="s">
        <v>0</v>
      </c>
      <c r="B2708" t="s">
        <v>5</v>
      </c>
      <c r="C2708" t="s">
        <v>6840</v>
      </c>
      <c r="D2708" t="s">
        <v>6841</v>
      </c>
      <c r="E2708" t="s">
        <v>6861</v>
      </c>
      <c r="F2708" t="s">
        <v>6862</v>
      </c>
      <c r="G2708" s="1">
        <v>44895</v>
      </c>
      <c r="H2708" s="5">
        <v>7700</v>
      </c>
      <c r="I2708" s="4">
        <v>60</v>
      </c>
      <c r="J2708" s="3">
        <f t="shared" si="351"/>
        <v>44955</v>
      </c>
      <c r="K2708" t="s">
        <v>6860</v>
      </c>
      <c r="L2708" s="1">
        <v>44911</v>
      </c>
      <c r="M2708">
        <f t="shared" si="352"/>
        <v>-44</v>
      </c>
      <c r="N2708" s="5">
        <f t="shared" si="353"/>
        <v>-338800</v>
      </c>
    </row>
    <row r="2709" spans="1:14" x14ac:dyDescent="0.2">
      <c r="A2709" t="s">
        <v>0</v>
      </c>
      <c r="B2709" t="s">
        <v>5</v>
      </c>
      <c r="C2709" t="s">
        <v>6863</v>
      </c>
      <c r="D2709" t="s">
        <v>6864</v>
      </c>
      <c r="E2709" t="s">
        <v>6866</v>
      </c>
      <c r="F2709" t="s">
        <v>6867</v>
      </c>
      <c r="G2709" s="1">
        <v>44831</v>
      </c>
      <c r="H2709" s="5">
        <v>2332.8000000000002</v>
      </c>
      <c r="I2709" s="4">
        <v>60</v>
      </c>
      <c r="J2709" s="3">
        <f t="shared" ref="J2709:J2721" si="354">G2709+I2709</f>
        <v>44891</v>
      </c>
      <c r="K2709" t="s">
        <v>6865</v>
      </c>
      <c r="L2709" s="1">
        <v>44861</v>
      </c>
      <c r="M2709">
        <f t="shared" ref="M2709:M2721" si="355">L2709-J2709</f>
        <v>-30</v>
      </c>
      <c r="N2709" s="5">
        <f t="shared" ref="N2709:N2721" si="356">M2709*H2709</f>
        <v>-69984</v>
      </c>
    </row>
    <row r="2710" spans="1:14" x14ac:dyDescent="0.2">
      <c r="A2710" t="s">
        <v>0</v>
      </c>
      <c r="B2710" t="s">
        <v>5</v>
      </c>
      <c r="C2710" t="s">
        <v>6863</v>
      </c>
      <c r="D2710" t="s">
        <v>6864</v>
      </c>
      <c r="E2710" t="s">
        <v>6868</v>
      </c>
      <c r="F2710" t="s">
        <v>6869</v>
      </c>
      <c r="G2710" s="1">
        <v>44831</v>
      </c>
      <c r="H2710" s="5">
        <v>6892.2</v>
      </c>
      <c r="I2710" s="4">
        <v>60</v>
      </c>
      <c r="J2710" s="3">
        <f t="shared" si="354"/>
        <v>44891</v>
      </c>
      <c r="K2710" t="s">
        <v>6865</v>
      </c>
      <c r="L2710" s="1">
        <v>44861</v>
      </c>
      <c r="M2710">
        <f t="shared" si="355"/>
        <v>-30</v>
      </c>
      <c r="N2710" s="5">
        <f t="shared" si="356"/>
        <v>-206766</v>
      </c>
    </row>
    <row r="2711" spans="1:14" x14ac:dyDescent="0.2">
      <c r="A2711" t="s">
        <v>0</v>
      </c>
      <c r="B2711" t="s">
        <v>5</v>
      </c>
      <c r="C2711" t="s">
        <v>6863</v>
      </c>
      <c r="D2711" t="s">
        <v>6864</v>
      </c>
      <c r="E2711" t="s">
        <v>6870</v>
      </c>
      <c r="F2711" t="s">
        <v>6871</v>
      </c>
      <c r="G2711" s="1">
        <v>44816</v>
      </c>
      <c r="H2711" s="5">
        <v>3750</v>
      </c>
      <c r="I2711" s="4">
        <v>60</v>
      </c>
      <c r="J2711" s="3">
        <f t="shared" si="354"/>
        <v>44876</v>
      </c>
      <c r="K2711" t="s">
        <v>6865</v>
      </c>
      <c r="L2711" s="1">
        <v>44861</v>
      </c>
      <c r="M2711">
        <f t="shared" si="355"/>
        <v>-15</v>
      </c>
      <c r="N2711" s="5">
        <f t="shared" si="356"/>
        <v>-56250</v>
      </c>
    </row>
    <row r="2712" spans="1:14" x14ac:dyDescent="0.2">
      <c r="A2712" t="s">
        <v>0</v>
      </c>
      <c r="B2712" t="s">
        <v>5</v>
      </c>
      <c r="C2712" t="s">
        <v>6863</v>
      </c>
      <c r="D2712" t="s">
        <v>6864</v>
      </c>
      <c r="E2712" t="s">
        <v>6873</v>
      </c>
      <c r="F2712" t="s">
        <v>6874</v>
      </c>
      <c r="G2712" s="1">
        <v>44834</v>
      </c>
      <c r="H2712" s="5">
        <v>2475.4</v>
      </c>
      <c r="I2712" s="4">
        <v>60</v>
      </c>
      <c r="J2712" s="3">
        <f t="shared" si="354"/>
        <v>44894</v>
      </c>
      <c r="K2712" t="s">
        <v>6872</v>
      </c>
      <c r="L2712" s="1">
        <v>44896</v>
      </c>
      <c r="M2712">
        <f t="shared" si="355"/>
        <v>2</v>
      </c>
      <c r="N2712" s="5">
        <f t="shared" si="356"/>
        <v>4950.8</v>
      </c>
    </row>
    <row r="2713" spans="1:14" x14ac:dyDescent="0.2">
      <c r="A2713" t="s">
        <v>0</v>
      </c>
      <c r="B2713" t="s">
        <v>5</v>
      </c>
      <c r="C2713" t="s">
        <v>6863</v>
      </c>
      <c r="D2713" t="s">
        <v>6864</v>
      </c>
      <c r="E2713" t="s">
        <v>6876</v>
      </c>
      <c r="F2713" t="s">
        <v>6877</v>
      </c>
      <c r="G2713" s="1">
        <v>44886</v>
      </c>
      <c r="H2713" s="5">
        <v>2248.1999999999998</v>
      </c>
      <c r="I2713" s="4">
        <v>60</v>
      </c>
      <c r="J2713" s="3">
        <f t="shared" si="354"/>
        <v>44946</v>
      </c>
      <c r="K2713" t="s">
        <v>6875</v>
      </c>
      <c r="L2713" s="1">
        <v>44908</v>
      </c>
      <c r="M2713">
        <f t="shared" si="355"/>
        <v>-38</v>
      </c>
      <c r="N2713" s="5">
        <f t="shared" si="356"/>
        <v>-85431.599999999991</v>
      </c>
    </row>
    <row r="2714" spans="1:14" x14ac:dyDescent="0.2">
      <c r="A2714" t="s">
        <v>0</v>
      </c>
      <c r="B2714" t="s">
        <v>5</v>
      </c>
      <c r="C2714" t="s">
        <v>6863</v>
      </c>
      <c r="D2714" t="s">
        <v>6864</v>
      </c>
      <c r="E2714" t="s">
        <v>6878</v>
      </c>
      <c r="F2714" t="s">
        <v>6879</v>
      </c>
      <c r="G2714" s="1">
        <v>44875</v>
      </c>
      <c r="H2714" s="5">
        <v>32.4</v>
      </c>
      <c r="I2714" s="4">
        <v>60</v>
      </c>
      <c r="J2714" s="3">
        <f t="shared" si="354"/>
        <v>44935</v>
      </c>
      <c r="K2714" t="s">
        <v>6875</v>
      </c>
      <c r="L2714" s="1">
        <v>44908</v>
      </c>
      <c r="M2714">
        <f t="shared" si="355"/>
        <v>-27</v>
      </c>
      <c r="N2714" s="5">
        <f t="shared" si="356"/>
        <v>-874.8</v>
      </c>
    </row>
    <row r="2715" spans="1:14" x14ac:dyDescent="0.2">
      <c r="A2715" t="s">
        <v>0</v>
      </c>
      <c r="B2715" t="s">
        <v>5</v>
      </c>
      <c r="C2715" t="s">
        <v>6863</v>
      </c>
      <c r="D2715" t="s">
        <v>6864</v>
      </c>
      <c r="E2715" t="s">
        <v>6880</v>
      </c>
      <c r="F2715" t="s">
        <v>6881</v>
      </c>
      <c r="G2715" s="1">
        <v>44880</v>
      </c>
      <c r="H2715" s="5">
        <v>5189.5</v>
      </c>
      <c r="I2715" s="4">
        <v>60</v>
      </c>
      <c r="J2715" s="3">
        <f t="shared" si="354"/>
        <v>44940</v>
      </c>
      <c r="K2715" t="s">
        <v>6875</v>
      </c>
      <c r="L2715" s="1">
        <v>44908</v>
      </c>
      <c r="M2715">
        <f t="shared" si="355"/>
        <v>-32</v>
      </c>
      <c r="N2715" s="5">
        <f t="shared" si="356"/>
        <v>-166064</v>
      </c>
    </row>
    <row r="2716" spans="1:14" x14ac:dyDescent="0.2">
      <c r="A2716" t="s">
        <v>0</v>
      </c>
      <c r="B2716" t="s">
        <v>5</v>
      </c>
      <c r="C2716" t="s">
        <v>6883</v>
      </c>
      <c r="D2716" t="s">
        <v>6884</v>
      </c>
      <c r="E2716" t="s">
        <v>6885</v>
      </c>
      <c r="F2716" t="s">
        <v>6886</v>
      </c>
      <c r="G2716" s="1">
        <v>44841</v>
      </c>
      <c r="H2716" s="5">
        <v>190.62</v>
      </c>
      <c r="I2716" s="4">
        <v>60</v>
      </c>
      <c r="J2716" s="3">
        <f t="shared" si="354"/>
        <v>44901</v>
      </c>
      <c r="K2716" t="s">
        <v>6882</v>
      </c>
      <c r="L2716" s="1">
        <v>44910</v>
      </c>
      <c r="M2716">
        <f t="shared" si="355"/>
        <v>9</v>
      </c>
      <c r="N2716" s="5">
        <f t="shared" si="356"/>
        <v>1715.58</v>
      </c>
    </row>
    <row r="2717" spans="1:14" x14ac:dyDescent="0.2">
      <c r="A2717" t="s">
        <v>0</v>
      </c>
      <c r="B2717" t="s">
        <v>5</v>
      </c>
      <c r="C2717" t="s">
        <v>6887</v>
      </c>
      <c r="D2717" t="s">
        <v>6888</v>
      </c>
      <c r="E2717" t="s">
        <v>6890</v>
      </c>
      <c r="F2717" t="s">
        <v>6891</v>
      </c>
      <c r="G2717" s="1">
        <v>44810</v>
      </c>
      <c r="H2717" s="5">
        <v>2650</v>
      </c>
      <c r="I2717" s="4">
        <v>60</v>
      </c>
      <c r="J2717" s="3">
        <f t="shared" si="354"/>
        <v>44870</v>
      </c>
      <c r="K2717" t="s">
        <v>6889</v>
      </c>
      <c r="L2717" s="1">
        <v>44861</v>
      </c>
      <c r="M2717">
        <f t="shared" si="355"/>
        <v>-9</v>
      </c>
      <c r="N2717" s="5">
        <f t="shared" si="356"/>
        <v>-23850</v>
      </c>
    </row>
    <row r="2718" spans="1:14" x14ac:dyDescent="0.2">
      <c r="A2718" t="s">
        <v>0</v>
      </c>
      <c r="B2718" t="s">
        <v>5</v>
      </c>
      <c r="C2718" t="s">
        <v>6887</v>
      </c>
      <c r="D2718" t="s">
        <v>6888</v>
      </c>
      <c r="E2718" t="s">
        <v>6892</v>
      </c>
      <c r="F2718" t="s">
        <v>6893</v>
      </c>
      <c r="G2718" s="1">
        <v>44802</v>
      </c>
      <c r="H2718" s="5">
        <v>21425</v>
      </c>
      <c r="I2718" s="4">
        <v>60</v>
      </c>
      <c r="J2718" s="3">
        <f t="shared" si="354"/>
        <v>44862</v>
      </c>
      <c r="K2718" t="s">
        <v>6889</v>
      </c>
      <c r="L2718" s="1">
        <v>44861</v>
      </c>
      <c r="M2718">
        <f t="shared" si="355"/>
        <v>-1</v>
      </c>
      <c r="N2718" s="5">
        <f t="shared" si="356"/>
        <v>-21425</v>
      </c>
    </row>
    <row r="2719" spans="1:14" x14ac:dyDescent="0.2">
      <c r="A2719" t="s">
        <v>0</v>
      </c>
      <c r="B2719" t="s">
        <v>5</v>
      </c>
      <c r="C2719" t="s">
        <v>6887</v>
      </c>
      <c r="D2719" t="s">
        <v>6888</v>
      </c>
      <c r="E2719" t="s">
        <v>6895</v>
      </c>
      <c r="F2719" t="s">
        <v>6896</v>
      </c>
      <c r="G2719" s="1">
        <v>44838</v>
      </c>
      <c r="H2719" s="5">
        <v>1083.33</v>
      </c>
      <c r="I2719" s="4">
        <v>60</v>
      </c>
      <c r="J2719" s="3">
        <f t="shared" si="354"/>
        <v>44898</v>
      </c>
      <c r="K2719" t="s">
        <v>6894</v>
      </c>
      <c r="L2719" s="1">
        <v>44896</v>
      </c>
      <c r="M2719">
        <f t="shared" si="355"/>
        <v>-2</v>
      </c>
      <c r="N2719" s="5">
        <f t="shared" si="356"/>
        <v>-2166.66</v>
      </c>
    </row>
    <row r="2720" spans="1:14" x14ac:dyDescent="0.2">
      <c r="A2720" t="s">
        <v>0</v>
      </c>
      <c r="B2720" t="s">
        <v>5</v>
      </c>
      <c r="C2720" t="s">
        <v>6887</v>
      </c>
      <c r="D2720" t="s">
        <v>6888</v>
      </c>
      <c r="E2720" t="s">
        <v>6898</v>
      </c>
      <c r="F2720" t="s">
        <v>6899</v>
      </c>
      <c r="G2720" s="1">
        <v>44869</v>
      </c>
      <c r="H2720" s="5">
        <v>11700</v>
      </c>
      <c r="I2720" s="4">
        <v>60</v>
      </c>
      <c r="J2720" s="3">
        <f t="shared" si="354"/>
        <v>44929</v>
      </c>
      <c r="K2720" t="s">
        <v>6897</v>
      </c>
      <c r="L2720" s="1">
        <v>44908</v>
      </c>
      <c r="M2720">
        <f t="shared" si="355"/>
        <v>-21</v>
      </c>
      <c r="N2720" s="5">
        <f t="shared" si="356"/>
        <v>-245700</v>
      </c>
    </row>
    <row r="2721" spans="1:14" x14ac:dyDescent="0.2">
      <c r="A2721" t="s">
        <v>0</v>
      </c>
      <c r="B2721" t="s">
        <v>5</v>
      </c>
      <c r="C2721" t="s">
        <v>6887</v>
      </c>
      <c r="D2721" t="s">
        <v>6888</v>
      </c>
      <c r="E2721" t="s">
        <v>6900</v>
      </c>
      <c r="F2721" t="s">
        <v>2606</v>
      </c>
      <c r="G2721" s="1">
        <v>44879</v>
      </c>
      <c r="H2721" s="5">
        <v>11700</v>
      </c>
      <c r="I2721" s="4">
        <v>60</v>
      </c>
      <c r="J2721" s="3">
        <f t="shared" si="354"/>
        <v>44939</v>
      </c>
      <c r="K2721" t="s">
        <v>6897</v>
      </c>
      <c r="L2721" s="1">
        <v>44908</v>
      </c>
      <c r="M2721">
        <f t="shared" si="355"/>
        <v>-31</v>
      </c>
      <c r="N2721" s="5">
        <f t="shared" si="356"/>
        <v>-362700</v>
      </c>
    </row>
    <row r="2722" spans="1:14" x14ac:dyDescent="0.2">
      <c r="A2722" t="s">
        <v>0</v>
      </c>
      <c r="B2722" t="s">
        <v>5</v>
      </c>
      <c r="C2722" t="s">
        <v>6901</v>
      </c>
      <c r="D2722" t="s">
        <v>6902</v>
      </c>
      <c r="E2722" t="s">
        <v>6904</v>
      </c>
      <c r="F2722" t="s">
        <v>6905</v>
      </c>
      <c r="G2722" s="1">
        <v>44736</v>
      </c>
      <c r="H2722" s="5">
        <v>82.6</v>
      </c>
      <c r="I2722" s="4">
        <v>60</v>
      </c>
      <c r="J2722" s="3">
        <f t="shared" ref="J2722:J2733" si="357">G2722+I2722</f>
        <v>44796</v>
      </c>
      <c r="K2722" t="s">
        <v>6903</v>
      </c>
      <c r="L2722" s="1">
        <v>44846</v>
      </c>
      <c r="M2722">
        <f t="shared" ref="M2722:M2733" si="358">L2722-J2722</f>
        <v>50</v>
      </c>
      <c r="N2722" s="5">
        <f t="shared" ref="N2722:N2733" si="359">M2722*H2722</f>
        <v>4130</v>
      </c>
    </row>
    <row r="2723" spans="1:14" x14ac:dyDescent="0.2">
      <c r="A2723" t="s">
        <v>0</v>
      </c>
      <c r="B2723" t="s">
        <v>5</v>
      </c>
      <c r="C2723" t="s">
        <v>6901</v>
      </c>
      <c r="D2723" t="s">
        <v>6902</v>
      </c>
      <c r="E2723" t="s">
        <v>6907</v>
      </c>
      <c r="F2723" t="s">
        <v>6908</v>
      </c>
      <c r="G2723" s="1">
        <v>44804</v>
      </c>
      <c r="H2723" s="5">
        <v>4009.44</v>
      </c>
      <c r="I2723" s="4">
        <v>60</v>
      </c>
      <c r="J2723" s="3">
        <f t="shared" si="357"/>
        <v>44864</v>
      </c>
      <c r="K2723" t="s">
        <v>6906</v>
      </c>
      <c r="L2723" s="1">
        <v>44861</v>
      </c>
      <c r="M2723">
        <f t="shared" si="358"/>
        <v>-3</v>
      </c>
      <c r="N2723" s="5">
        <f t="shared" si="359"/>
        <v>-12028.32</v>
      </c>
    </row>
    <row r="2724" spans="1:14" x14ac:dyDescent="0.2">
      <c r="A2724" t="s">
        <v>0</v>
      </c>
      <c r="B2724" t="s">
        <v>5</v>
      </c>
      <c r="C2724" t="s">
        <v>6901</v>
      </c>
      <c r="D2724" t="s">
        <v>6902</v>
      </c>
      <c r="E2724" t="s">
        <v>6909</v>
      </c>
      <c r="F2724" t="s">
        <v>6910</v>
      </c>
      <c r="G2724" s="1">
        <v>44824</v>
      </c>
      <c r="H2724" s="5">
        <v>90</v>
      </c>
      <c r="I2724" s="4">
        <v>60</v>
      </c>
      <c r="J2724" s="3">
        <f t="shared" si="357"/>
        <v>44884</v>
      </c>
      <c r="K2724" t="s">
        <v>6906</v>
      </c>
      <c r="L2724" s="1">
        <v>44861</v>
      </c>
      <c r="M2724">
        <f t="shared" si="358"/>
        <v>-23</v>
      </c>
      <c r="N2724" s="5">
        <f t="shared" si="359"/>
        <v>-2070</v>
      </c>
    </row>
    <row r="2725" spans="1:14" x14ac:dyDescent="0.2">
      <c r="A2725" t="s">
        <v>0</v>
      </c>
      <c r="B2725" t="s">
        <v>5</v>
      </c>
      <c r="C2725" t="s">
        <v>6901</v>
      </c>
      <c r="D2725" t="s">
        <v>6902</v>
      </c>
      <c r="E2725" t="s">
        <v>6912</v>
      </c>
      <c r="F2725" t="s">
        <v>6913</v>
      </c>
      <c r="G2725" s="1">
        <v>44837</v>
      </c>
      <c r="H2725" s="5">
        <v>2001</v>
      </c>
      <c r="I2725" s="4">
        <v>60</v>
      </c>
      <c r="J2725" s="3">
        <f t="shared" si="357"/>
        <v>44897</v>
      </c>
      <c r="K2725" t="s">
        <v>6911</v>
      </c>
      <c r="L2725" s="1">
        <v>44896</v>
      </c>
      <c r="M2725">
        <f t="shared" si="358"/>
        <v>-1</v>
      </c>
      <c r="N2725" s="5">
        <f t="shared" si="359"/>
        <v>-2001</v>
      </c>
    </row>
    <row r="2726" spans="1:14" x14ac:dyDescent="0.2">
      <c r="A2726" t="s">
        <v>0</v>
      </c>
      <c r="B2726" t="s">
        <v>5</v>
      </c>
      <c r="C2726" t="s">
        <v>6901</v>
      </c>
      <c r="D2726" t="s">
        <v>6902</v>
      </c>
      <c r="E2726" t="s">
        <v>6914</v>
      </c>
      <c r="F2726" t="s">
        <v>6915</v>
      </c>
      <c r="G2726" s="1">
        <v>44839</v>
      </c>
      <c r="H2726" s="5">
        <v>1848</v>
      </c>
      <c r="I2726" s="4">
        <v>60</v>
      </c>
      <c r="J2726" s="3">
        <f t="shared" si="357"/>
        <v>44899</v>
      </c>
      <c r="K2726" t="s">
        <v>6911</v>
      </c>
      <c r="L2726" s="1">
        <v>44896</v>
      </c>
      <c r="M2726">
        <f t="shared" si="358"/>
        <v>-3</v>
      </c>
      <c r="N2726" s="5">
        <f t="shared" si="359"/>
        <v>-5544</v>
      </c>
    </row>
    <row r="2727" spans="1:14" x14ac:dyDescent="0.2">
      <c r="A2727" t="s">
        <v>0</v>
      </c>
      <c r="B2727" t="s">
        <v>5</v>
      </c>
      <c r="C2727" t="s">
        <v>6901</v>
      </c>
      <c r="D2727" t="s">
        <v>6902</v>
      </c>
      <c r="E2727" t="s">
        <v>6916</v>
      </c>
      <c r="F2727" t="s">
        <v>6917</v>
      </c>
      <c r="G2727" s="1">
        <v>44848</v>
      </c>
      <c r="H2727" s="5">
        <v>204</v>
      </c>
      <c r="I2727" s="4">
        <v>60</v>
      </c>
      <c r="J2727" s="3">
        <f t="shared" si="357"/>
        <v>44908</v>
      </c>
      <c r="K2727" t="s">
        <v>6911</v>
      </c>
      <c r="L2727" s="1">
        <v>44896</v>
      </c>
      <c r="M2727">
        <f t="shared" si="358"/>
        <v>-12</v>
      </c>
      <c r="N2727" s="5">
        <f t="shared" si="359"/>
        <v>-2448</v>
      </c>
    </row>
    <row r="2728" spans="1:14" x14ac:dyDescent="0.2">
      <c r="A2728" t="s">
        <v>0</v>
      </c>
      <c r="B2728" t="s">
        <v>5</v>
      </c>
      <c r="C2728" t="s">
        <v>6901</v>
      </c>
      <c r="D2728" t="s">
        <v>6902</v>
      </c>
      <c r="E2728" t="s">
        <v>6919</v>
      </c>
      <c r="F2728" t="s">
        <v>6920</v>
      </c>
      <c r="G2728" s="1">
        <v>44860</v>
      </c>
      <c r="H2728" s="5">
        <v>204</v>
      </c>
      <c r="I2728" s="4">
        <v>60</v>
      </c>
      <c r="J2728" s="3">
        <f t="shared" si="357"/>
        <v>44920</v>
      </c>
      <c r="K2728" t="s">
        <v>6918</v>
      </c>
      <c r="L2728" s="1">
        <v>44908</v>
      </c>
      <c r="M2728">
        <f t="shared" si="358"/>
        <v>-12</v>
      </c>
      <c r="N2728" s="5">
        <f t="shared" si="359"/>
        <v>-2448</v>
      </c>
    </row>
    <row r="2729" spans="1:14" x14ac:dyDescent="0.2">
      <c r="A2729" t="s">
        <v>0</v>
      </c>
      <c r="B2729" t="s">
        <v>5</v>
      </c>
      <c r="C2729" t="s">
        <v>6901</v>
      </c>
      <c r="D2729" t="s">
        <v>6902</v>
      </c>
      <c r="E2729" t="s">
        <v>6921</v>
      </c>
      <c r="F2729" t="s">
        <v>6922</v>
      </c>
      <c r="G2729" s="1">
        <v>44873</v>
      </c>
      <c r="H2729" s="5">
        <v>16.52</v>
      </c>
      <c r="I2729" s="4">
        <v>60</v>
      </c>
      <c r="J2729" s="3">
        <f t="shared" si="357"/>
        <v>44933</v>
      </c>
      <c r="K2729" t="s">
        <v>6918</v>
      </c>
      <c r="L2729" s="1">
        <v>44908</v>
      </c>
      <c r="M2729">
        <f t="shared" si="358"/>
        <v>-25</v>
      </c>
      <c r="N2729" s="5">
        <f t="shared" si="359"/>
        <v>-413</v>
      </c>
    </row>
    <row r="2730" spans="1:14" x14ac:dyDescent="0.2">
      <c r="A2730" t="s">
        <v>0</v>
      </c>
      <c r="B2730" t="s">
        <v>5</v>
      </c>
      <c r="C2730" t="s">
        <v>6901</v>
      </c>
      <c r="D2730" t="s">
        <v>6902</v>
      </c>
      <c r="E2730" t="s">
        <v>6923</v>
      </c>
      <c r="F2730" t="s">
        <v>6924</v>
      </c>
      <c r="G2730" s="1">
        <v>44874</v>
      </c>
      <c r="H2730" s="5">
        <v>221.42</v>
      </c>
      <c r="I2730" s="4">
        <v>60</v>
      </c>
      <c r="J2730" s="3">
        <f t="shared" si="357"/>
        <v>44934</v>
      </c>
      <c r="K2730" t="s">
        <v>6918</v>
      </c>
      <c r="L2730" s="1">
        <v>44908</v>
      </c>
      <c r="M2730">
        <f t="shared" si="358"/>
        <v>-26</v>
      </c>
      <c r="N2730" s="5">
        <f t="shared" si="359"/>
        <v>-5756.92</v>
      </c>
    </row>
    <row r="2731" spans="1:14" x14ac:dyDescent="0.2">
      <c r="A2731" t="s">
        <v>0</v>
      </c>
      <c r="B2731" t="s">
        <v>5</v>
      </c>
      <c r="C2731" t="s">
        <v>6901</v>
      </c>
      <c r="D2731" t="s">
        <v>6902</v>
      </c>
      <c r="E2731" t="s">
        <v>6926</v>
      </c>
      <c r="F2731" t="s">
        <v>6927</v>
      </c>
      <c r="G2731" s="1">
        <v>44880</v>
      </c>
      <c r="H2731" s="5">
        <v>82.6</v>
      </c>
      <c r="I2731" s="4">
        <v>60</v>
      </c>
      <c r="J2731" s="3">
        <f t="shared" si="357"/>
        <v>44940</v>
      </c>
      <c r="K2731" t="s">
        <v>6925</v>
      </c>
      <c r="L2731" s="1">
        <v>44911</v>
      </c>
      <c r="M2731">
        <f t="shared" si="358"/>
        <v>-29</v>
      </c>
      <c r="N2731" s="5">
        <f t="shared" si="359"/>
        <v>-2395.3999999999996</v>
      </c>
    </row>
    <row r="2732" spans="1:14" x14ac:dyDescent="0.2">
      <c r="A2732" t="s">
        <v>0</v>
      </c>
      <c r="B2732" t="s">
        <v>5</v>
      </c>
      <c r="C2732" t="s">
        <v>6928</v>
      </c>
      <c r="D2732" t="s">
        <v>6929</v>
      </c>
      <c r="E2732" t="s">
        <v>6931</v>
      </c>
      <c r="F2732" t="s">
        <v>6932</v>
      </c>
      <c r="G2732" s="1">
        <v>44867</v>
      </c>
      <c r="H2732" s="5">
        <v>3850</v>
      </c>
      <c r="I2732" s="4">
        <v>60</v>
      </c>
      <c r="J2732" s="3">
        <f t="shared" si="357"/>
        <v>44927</v>
      </c>
      <c r="K2732" t="s">
        <v>6930</v>
      </c>
      <c r="L2732" s="1">
        <v>44908</v>
      </c>
      <c r="M2732">
        <f t="shared" si="358"/>
        <v>-19</v>
      </c>
      <c r="N2732" s="5">
        <f t="shared" si="359"/>
        <v>-73150</v>
      </c>
    </row>
    <row r="2733" spans="1:14" x14ac:dyDescent="0.2">
      <c r="A2733" t="s">
        <v>0</v>
      </c>
      <c r="B2733" t="s">
        <v>5</v>
      </c>
      <c r="C2733" t="s">
        <v>6933</v>
      </c>
      <c r="D2733" t="s">
        <v>6934</v>
      </c>
      <c r="E2733" t="s">
        <v>6936</v>
      </c>
      <c r="F2733" t="s">
        <v>584</v>
      </c>
      <c r="G2733" s="1">
        <v>44853</v>
      </c>
      <c r="H2733" s="5">
        <v>101250.3</v>
      </c>
      <c r="I2733" s="4">
        <v>60</v>
      </c>
      <c r="J2733" s="3">
        <f t="shared" si="357"/>
        <v>44913</v>
      </c>
      <c r="K2733" t="s">
        <v>6935</v>
      </c>
      <c r="L2733" s="1">
        <v>44893</v>
      </c>
      <c r="M2733">
        <f t="shared" si="358"/>
        <v>-20</v>
      </c>
      <c r="N2733" s="5">
        <f t="shared" si="359"/>
        <v>-2025006</v>
      </c>
    </row>
    <row r="2734" spans="1:14" x14ac:dyDescent="0.2">
      <c r="A2734" t="s">
        <v>0</v>
      </c>
      <c r="B2734" t="s">
        <v>5</v>
      </c>
      <c r="C2734" t="s">
        <v>6937</v>
      </c>
      <c r="D2734" t="s">
        <v>6938</v>
      </c>
      <c r="E2734" t="s">
        <v>6940</v>
      </c>
      <c r="F2734" t="s">
        <v>6941</v>
      </c>
      <c r="G2734" s="1">
        <v>44777</v>
      </c>
      <c r="H2734" s="5">
        <v>2551.5</v>
      </c>
      <c r="I2734" s="4">
        <v>60</v>
      </c>
      <c r="J2734" s="3">
        <f t="shared" ref="J2734:J2745" si="360">G2734+I2734</f>
        <v>44837</v>
      </c>
      <c r="K2734" t="s">
        <v>6939</v>
      </c>
      <c r="L2734" s="1">
        <v>44846</v>
      </c>
      <c r="M2734">
        <f t="shared" ref="M2734:M2745" si="361">L2734-J2734</f>
        <v>9</v>
      </c>
      <c r="N2734" s="5">
        <f t="shared" ref="N2734:N2744" si="362">M2734*H2734</f>
        <v>22963.5</v>
      </c>
    </row>
    <row r="2735" spans="1:14" x14ac:dyDescent="0.2">
      <c r="A2735" t="s">
        <v>0</v>
      </c>
      <c r="B2735" t="s">
        <v>5</v>
      </c>
      <c r="C2735" t="s">
        <v>6937</v>
      </c>
      <c r="D2735" t="s">
        <v>6938</v>
      </c>
      <c r="E2735" t="s">
        <v>6942</v>
      </c>
      <c r="F2735" t="s">
        <v>6943</v>
      </c>
      <c r="G2735" s="1">
        <v>44796</v>
      </c>
      <c r="H2735" s="5">
        <v>80</v>
      </c>
      <c r="I2735" s="4">
        <v>60</v>
      </c>
      <c r="J2735" s="3">
        <f t="shared" si="360"/>
        <v>44856</v>
      </c>
      <c r="K2735" t="s">
        <v>6939</v>
      </c>
      <c r="L2735" s="1">
        <v>44846</v>
      </c>
      <c r="M2735">
        <f t="shared" si="361"/>
        <v>-10</v>
      </c>
      <c r="N2735" s="5">
        <f t="shared" si="362"/>
        <v>-800</v>
      </c>
    </row>
    <row r="2736" spans="1:14" x14ac:dyDescent="0.2">
      <c r="A2736" t="s">
        <v>0</v>
      </c>
      <c r="B2736" t="s">
        <v>5</v>
      </c>
      <c r="C2736" t="s">
        <v>6937</v>
      </c>
      <c r="D2736" t="s">
        <v>6938</v>
      </c>
      <c r="E2736" t="s">
        <v>6944</v>
      </c>
      <c r="F2736" t="s">
        <v>6945</v>
      </c>
      <c r="G2736" s="1">
        <v>44788</v>
      </c>
      <c r="H2736" s="5">
        <v>250</v>
      </c>
      <c r="I2736" s="4">
        <v>60</v>
      </c>
      <c r="J2736" s="3">
        <f t="shared" si="360"/>
        <v>44848</v>
      </c>
      <c r="K2736" t="s">
        <v>6939</v>
      </c>
      <c r="L2736" s="1">
        <v>44846</v>
      </c>
      <c r="M2736">
        <f t="shared" si="361"/>
        <v>-2</v>
      </c>
      <c r="N2736" s="5">
        <f t="shared" si="362"/>
        <v>-500</v>
      </c>
    </row>
    <row r="2737" spans="1:14" x14ac:dyDescent="0.2">
      <c r="A2737" t="s">
        <v>0</v>
      </c>
      <c r="B2737" t="s">
        <v>5</v>
      </c>
      <c r="C2737" t="s">
        <v>6937</v>
      </c>
      <c r="D2737" t="s">
        <v>6938</v>
      </c>
      <c r="E2737" t="s">
        <v>6947</v>
      </c>
      <c r="F2737" t="s">
        <v>6948</v>
      </c>
      <c r="G2737" s="1">
        <v>44816</v>
      </c>
      <c r="H2737" s="5">
        <v>2110.0100000000002</v>
      </c>
      <c r="I2737" s="4">
        <v>60</v>
      </c>
      <c r="J2737" s="3">
        <f t="shared" si="360"/>
        <v>44876</v>
      </c>
      <c r="K2737" t="s">
        <v>6946</v>
      </c>
      <c r="L2737" s="1">
        <v>44861</v>
      </c>
      <c r="M2737">
        <f t="shared" si="361"/>
        <v>-15</v>
      </c>
      <c r="N2737" s="5">
        <f t="shared" si="362"/>
        <v>-31650.15</v>
      </c>
    </row>
    <row r="2738" spans="1:14" x14ac:dyDescent="0.2">
      <c r="A2738" t="s">
        <v>0</v>
      </c>
      <c r="B2738" t="s">
        <v>5</v>
      </c>
      <c r="C2738" t="s">
        <v>6937</v>
      </c>
      <c r="D2738" t="s">
        <v>6938</v>
      </c>
      <c r="E2738" t="s">
        <v>6949</v>
      </c>
      <c r="F2738" t="s">
        <v>6950</v>
      </c>
      <c r="G2738" s="1">
        <v>44820</v>
      </c>
      <c r="H2738" s="5">
        <v>3816.86</v>
      </c>
      <c r="I2738" s="4">
        <v>60</v>
      </c>
      <c r="J2738" s="3">
        <f t="shared" si="360"/>
        <v>44880</v>
      </c>
      <c r="K2738" t="s">
        <v>6946</v>
      </c>
      <c r="L2738" s="1">
        <v>44861</v>
      </c>
      <c r="M2738">
        <f t="shared" si="361"/>
        <v>-19</v>
      </c>
      <c r="N2738" s="5">
        <f t="shared" si="362"/>
        <v>-72520.34</v>
      </c>
    </row>
    <row r="2739" spans="1:14" x14ac:dyDescent="0.2">
      <c r="A2739" t="s">
        <v>0</v>
      </c>
      <c r="B2739" t="s">
        <v>5</v>
      </c>
      <c r="C2739" t="s">
        <v>6937</v>
      </c>
      <c r="D2739" t="s">
        <v>6938</v>
      </c>
      <c r="E2739" t="s">
        <v>6951</v>
      </c>
      <c r="F2739" t="s">
        <v>6952</v>
      </c>
      <c r="G2739" s="1">
        <v>44819</v>
      </c>
      <c r="H2739" s="5">
        <v>250</v>
      </c>
      <c r="I2739" s="4">
        <v>60</v>
      </c>
      <c r="J2739" s="3">
        <f t="shared" si="360"/>
        <v>44879</v>
      </c>
      <c r="K2739" t="s">
        <v>6946</v>
      </c>
      <c r="L2739" s="1">
        <v>44861</v>
      </c>
      <c r="M2739">
        <f t="shared" si="361"/>
        <v>-18</v>
      </c>
      <c r="N2739" s="5">
        <f t="shared" si="362"/>
        <v>-4500</v>
      </c>
    </row>
    <row r="2740" spans="1:14" x14ac:dyDescent="0.2">
      <c r="A2740" t="s">
        <v>0</v>
      </c>
      <c r="B2740" t="s">
        <v>5</v>
      </c>
      <c r="C2740" t="s">
        <v>6937</v>
      </c>
      <c r="D2740" t="s">
        <v>6938</v>
      </c>
      <c r="E2740" t="s">
        <v>6954</v>
      </c>
      <c r="F2740" t="s">
        <v>6955</v>
      </c>
      <c r="G2740" s="1">
        <v>44839</v>
      </c>
      <c r="H2740" s="5">
        <v>4930</v>
      </c>
      <c r="I2740" s="4">
        <v>60</v>
      </c>
      <c r="J2740" s="3">
        <f t="shared" si="360"/>
        <v>44899</v>
      </c>
      <c r="K2740" t="s">
        <v>6953</v>
      </c>
      <c r="L2740" s="1">
        <v>44894</v>
      </c>
      <c r="M2740">
        <f t="shared" si="361"/>
        <v>-5</v>
      </c>
      <c r="N2740" s="5">
        <f t="shared" si="362"/>
        <v>-24650</v>
      </c>
    </row>
    <row r="2741" spans="1:14" x14ac:dyDescent="0.2">
      <c r="A2741" t="s">
        <v>0</v>
      </c>
      <c r="B2741" t="s">
        <v>5</v>
      </c>
      <c r="C2741" t="s">
        <v>6937</v>
      </c>
      <c r="D2741" t="s">
        <v>6938</v>
      </c>
      <c r="E2741" t="s">
        <v>6956</v>
      </c>
      <c r="F2741" t="s">
        <v>6957</v>
      </c>
      <c r="G2741" s="1">
        <v>44840</v>
      </c>
      <c r="H2741" s="5">
        <v>4060</v>
      </c>
      <c r="I2741" s="4">
        <v>60</v>
      </c>
      <c r="J2741" s="3">
        <f t="shared" si="360"/>
        <v>44900</v>
      </c>
      <c r="K2741" t="s">
        <v>6953</v>
      </c>
      <c r="L2741" s="1">
        <v>44894</v>
      </c>
      <c r="M2741">
        <f t="shared" si="361"/>
        <v>-6</v>
      </c>
      <c r="N2741" s="5">
        <f t="shared" si="362"/>
        <v>-24360</v>
      </c>
    </row>
    <row r="2742" spans="1:14" x14ac:dyDescent="0.2">
      <c r="A2742" t="s">
        <v>0</v>
      </c>
      <c r="B2742" t="s">
        <v>5</v>
      </c>
      <c r="C2742" t="s">
        <v>6937</v>
      </c>
      <c r="D2742" t="s">
        <v>6938</v>
      </c>
      <c r="E2742" t="s">
        <v>6958</v>
      </c>
      <c r="F2742" t="s">
        <v>6959</v>
      </c>
      <c r="G2742" s="1">
        <v>44844</v>
      </c>
      <c r="H2742" s="5">
        <v>50</v>
      </c>
      <c r="I2742" s="4">
        <v>60</v>
      </c>
      <c r="J2742" s="3">
        <f t="shared" si="360"/>
        <v>44904</v>
      </c>
      <c r="K2742" t="s">
        <v>6953</v>
      </c>
      <c r="L2742" s="1">
        <v>44894</v>
      </c>
      <c r="M2742">
        <f t="shared" si="361"/>
        <v>-10</v>
      </c>
      <c r="N2742" s="5">
        <f t="shared" si="362"/>
        <v>-500</v>
      </c>
    </row>
    <row r="2743" spans="1:14" x14ac:dyDescent="0.2">
      <c r="A2743" t="s">
        <v>0</v>
      </c>
      <c r="B2743" t="s">
        <v>5</v>
      </c>
      <c r="C2743" t="s">
        <v>6937</v>
      </c>
      <c r="D2743" t="s">
        <v>6938</v>
      </c>
      <c r="E2743" t="s">
        <v>6960</v>
      </c>
      <c r="F2743" t="s">
        <v>6961</v>
      </c>
      <c r="G2743" s="1">
        <v>44845</v>
      </c>
      <c r="H2743" s="5">
        <v>160</v>
      </c>
      <c r="I2743" s="4">
        <v>60</v>
      </c>
      <c r="J2743" s="3">
        <f t="shared" si="360"/>
        <v>44905</v>
      </c>
      <c r="K2743" t="s">
        <v>6953</v>
      </c>
      <c r="L2743" s="1">
        <v>44894</v>
      </c>
      <c r="M2743">
        <f t="shared" si="361"/>
        <v>-11</v>
      </c>
      <c r="N2743" s="5">
        <f t="shared" si="362"/>
        <v>-1760</v>
      </c>
    </row>
    <row r="2744" spans="1:14" x14ac:dyDescent="0.2">
      <c r="A2744" t="s">
        <v>0</v>
      </c>
      <c r="B2744" t="s">
        <v>5</v>
      </c>
      <c r="C2744" t="s">
        <v>6937</v>
      </c>
      <c r="D2744" t="s">
        <v>6938</v>
      </c>
      <c r="E2744" t="s">
        <v>6962</v>
      </c>
      <c r="F2744" t="s">
        <v>6963</v>
      </c>
      <c r="G2744" s="1">
        <v>44852</v>
      </c>
      <c r="H2744" s="5">
        <v>2680</v>
      </c>
      <c r="I2744" s="4">
        <v>60</v>
      </c>
      <c r="J2744" s="3">
        <f t="shared" si="360"/>
        <v>44912</v>
      </c>
      <c r="K2744" t="s">
        <v>6953</v>
      </c>
      <c r="L2744" s="1">
        <v>44894</v>
      </c>
      <c r="M2744">
        <f t="shared" si="361"/>
        <v>-18</v>
      </c>
      <c r="N2744" s="5">
        <f t="shared" si="362"/>
        <v>-48240</v>
      </c>
    </row>
    <row r="2745" spans="1:14" x14ac:dyDescent="0.2">
      <c r="A2745" t="s">
        <v>0</v>
      </c>
      <c r="B2745" t="s">
        <v>5</v>
      </c>
      <c r="C2745" t="s">
        <v>6937</v>
      </c>
      <c r="D2745" t="s">
        <v>6938</v>
      </c>
      <c r="E2745" t="s">
        <v>6964</v>
      </c>
      <c r="F2745" t="s">
        <v>6965</v>
      </c>
      <c r="G2745" s="1">
        <v>44854</v>
      </c>
      <c r="H2745" s="5">
        <v>300</v>
      </c>
      <c r="I2745" s="4">
        <v>60</v>
      </c>
      <c r="J2745" s="3">
        <f t="shared" si="360"/>
        <v>44914</v>
      </c>
      <c r="K2745" t="s">
        <v>6953</v>
      </c>
      <c r="L2745" s="1">
        <v>44894</v>
      </c>
      <c r="M2745">
        <f t="shared" si="361"/>
        <v>-20</v>
      </c>
      <c r="N2745" s="5">
        <f t="shared" ref="N2745:N2772" si="363">M2745*H2745</f>
        <v>-6000</v>
      </c>
    </row>
    <row r="2746" spans="1:14" x14ac:dyDescent="0.2">
      <c r="A2746" t="s">
        <v>0</v>
      </c>
      <c r="B2746" t="s">
        <v>5</v>
      </c>
      <c r="C2746" t="s">
        <v>6937</v>
      </c>
      <c r="D2746" t="s">
        <v>6938</v>
      </c>
      <c r="E2746" t="s">
        <v>6966</v>
      </c>
      <c r="F2746" t="s">
        <v>6967</v>
      </c>
      <c r="G2746" s="1">
        <v>44859</v>
      </c>
      <c r="H2746" s="5">
        <v>3900</v>
      </c>
      <c r="I2746" s="4">
        <v>60</v>
      </c>
      <c r="J2746" s="3">
        <f t="shared" ref="J2746:J2772" si="364">G2746+I2746</f>
        <v>44919</v>
      </c>
      <c r="K2746" t="s">
        <v>6953</v>
      </c>
      <c r="L2746" s="1">
        <v>44894</v>
      </c>
      <c r="M2746">
        <f t="shared" ref="M2746:M2772" si="365">L2746-J2746</f>
        <v>-25</v>
      </c>
      <c r="N2746" s="5">
        <f t="shared" si="363"/>
        <v>-97500</v>
      </c>
    </row>
    <row r="2747" spans="1:14" x14ac:dyDescent="0.2">
      <c r="A2747" t="s">
        <v>0</v>
      </c>
      <c r="B2747" t="s">
        <v>5</v>
      </c>
      <c r="C2747" t="s">
        <v>6937</v>
      </c>
      <c r="D2747" t="s">
        <v>6938</v>
      </c>
      <c r="E2747" t="s">
        <v>6969</v>
      </c>
      <c r="F2747" t="s">
        <v>6970</v>
      </c>
      <c r="G2747" s="1">
        <v>44847</v>
      </c>
      <c r="H2747" s="5">
        <v>1000</v>
      </c>
      <c r="I2747" s="4">
        <v>60</v>
      </c>
      <c r="J2747" s="3">
        <f t="shared" si="364"/>
        <v>44907</v>
      </c>
      <c r="K2747" t="s">
        <v>6968</v>
      </c>
      <c r="L2747" s="1">
        <v>44897</v>
      </c>
      <c r="M2747">
        <f t="shared" si="365"/>
        <v>-10</v>
      </c>
      <c r="N2747" s="5">
        <f t="shared" si="363"/>
        <v>-10000</v>
      </c>
    </row>
    <row r="2748" spans="1:14" x14ac:dyDescent="0.2">
      <c r="A2748" t="s">
        <v>0</v>
      </c>
      <c r="B2748" t="s">
        <v>5</v>
      </c>
      <c r="C2748" t="s">
        <v>6937</v>
      </c>
      <c r="D2748" t="s">
        <v>6938</v>
      </c>
      <c r="E2748" t="s">
        <v>6971</v>
      </c>
      <c r="F2748" t="s">
        <v>6972</v>
      </c>
      <c r="G2748" s="1">
        <v>44848</v>
      </c>
      <c r="H2748" s="5">
        <v>20</v>
      </c>
      <c r="I2748" s="4">
        <v>60</v>
      </c>
      <c r="J2748" s="3">
        <f t="shared" si="364"/>
        <v>44908</v>
      </c>
      <c r="K2748" t="s">
        <v>6968</v>
      </c>
      <c r="L2748" s="1">
        <v>44897</v>
      </c>
      <c r="M2748">
        <f t="shared" si="365"/>
        <v>-11</v>
      </c>
      <c r="N2748" s="5">
        <f t="shared" si="363"/>
        <v>-220</v>
      </c>
    </row>
    <row r="2749" spans="1:14" x14ac:dyDescent="0.2">
      <c r="A2749" t="s">
        <v>0</v>
      </c>
      <c r="B2749" t="s">
        <v>5</v>
      </c>
      <c r="C2749" t="s">
        <v>6937</v>
      </c>
      <c r="D2749" t="s">
        <v>6938</v>
      </c>
      <c r="E2749" t="s">
        <v>6973</v>
      </c>
      <c r="F2749" t="s">
        <v>6974</v>
      </c>
      <c r="G2749" s="1">
        <v>44845</v>
      </c>
      <c r="H2749" s="5">
        <v>470</v>
      </c>
      <c r="I2749" s="4">
        <v>60</v>
      </c>
      <c r="J2749" s="3">
        <f t="shared" si="364"/>
        <v>44905</v>
      </c>
      <c r="K2749" t="s">
        <v>6968</v>
      </c>
      <c r="L2749" s="1">
        <v>44897</v>
      </c>
      <c r="M2749">
        <f t="shared" si="365"/>
        <v>-8</v>
      </c>
      <c r="N2749" s="5">
        <f t="shared" si="363"/>
        <v>-3760</v>
      </c>
    </row>
    <row r="2750" spans="1:14" x14ac:dyDescent="0.2">
      <c r="A2750" t="s">
        <v>0</v>
      </c>
      <c r="B2750" t="s">
        <v>5</v>
      </c>
      <c r="C2750" t="s">
        <v>6937</v>
      </c>
      <c r="D2750" t="s">
        <v>6938</v>
      </c>
      <c r="E2750" t="s">
        <v>6976</v>
      </c>
      <c r="F2750" t="s">
        <v>6977</v>
      </c>
      <c r="G2750" s="1">
        <v>44872</v>
      </c>
      <c r="H2750" s="5">
        <v>8057.66</v>
      </c>
      <c r="I2750" s="4">
        <v>60</v>
      </c>
      <c r="J2750" s="3">
        <f t="shared" si="364"/>
        <v>44932</v>
      </c>
      <c r="K2750" t="s">
        <v>6975</v>
      </c>
      <c r="L2750" s="1">
        <v>44908</v>
      </c>
      <c r="M2750">
        <f t="shared" si="365"/>
        <v>-24</v>
      </c>
      <c r="N2750" s="5">
        <f t="shared" si="363"/>
        <v>-193383.84</v>
      </c>
    </row>
    <row r="2751" spans="1:14" x14ac:dyDescent="0.2">
      <c r="A2751" t="s">
        <v>0</v>
      </c>
      <c r="B2751" t="s">
        <v>5</v>
      </c>
      <c r="C2751" t="s">
        <v>6937</v>
      </c>
      <c r="D2751" t="s">
        <v>6938</v>
      </c>
      <c r="E2751" t="s">
        <v>6978</v>
      </c>
      <c r="F2751" t="s">
        <v>6979</v>
      </c>
      <c r="G2751" s="1">
        <v>44869</v>
      </c>
      <c r="H2751" s="5">
        <v>250</v>
      </c>
      <c r="I2751" s="4">
        <v>60</v>
      </c>
      <c r="J2751" s="3">
        <f t="shared" si="364"/>
        <v>44929</v>
      </c>
      <c r="K2751" t="s">
        <v>6975</v>
      </c>
      <c r="L2751" s="1">
        <v>44908</v>
      </c>
      <c r="M2751">
        <f t="shared" si="365"/>
        <v>-21</v>
      </c>
      <c r="N2751" s="5">
        <f t="shared" si="363"/>
        <v>-5250</v>
      </c>
    </row>
    <row r="2752" spans="1:14" x14ac:dyDescent="0.2">
      <c r="A2752" t="s">
        <v>0</v>
      </c>
      <c r="B2752" t="s">
        <v>5</v>
      </c>
      <c r="C2752" t="s">
        <v>6937</v>
      </c>
      <c r="D2752" t="s">
        <v>6938</v>
      </c>
      <c r="E2752" t="s">
        <v>6980</v>
      </c>
      <c r="F2752" t="s">
        <v>6981</v>
      </c>
      <c r="G2752" s="1">
        <v>44872</v>
      </c>
      <c r="H2752" s="5">
        <v>5100</v>
      </c>
      <c r="I2752" s="4">
        <v>60</v>
      </c>
      <c r="J2752" s="3">
        <f t="shared" si="364"/>
        <v>44932</v>
      </c>
      <c r="K2752" t="s">
        <v>6975</v>
      </c>
      <c r="L2752" s="1">
        <v>44908</v>
      </c>
      <c r="M2752">
        <f t="shared" si="365"/>
        <v>-24</v>
      </c>
      <c r="N2752" s="5">
        <f t="shared" si="363"/>
        <v>-122400</v>
      </c>
    </row>
    <row r="2753" spans="1:14" x14ac:dyDescent="0.2">
      <c r="A2753" t="s">
        <v>0</v>
      </c>
      <c r="B2753" t="s">
        <v>5</v>
      </c>
      <c r="C2753" t="s">
        <v>6937</v>
      </c>
      <c r="D2753" t="s">
        <v>6938</v>
      </c>
      <c r="E2753" t="s">
        <v>6982</v>
      </c>
      <c r="F2753" t="s">
        <v>6983</v>
      </c>
      <c r="G2753" s="1">
        <v>44872</v>
      </c>
      <c r="H2753" s="5">
        <v>1090</v>
      </c>
      <c r="I2753" s="4">
        <v>60</v>
      </c>
      <c r="J2753" s="3">
        <f t="shared" si="364"/>
        <v>44932</v>
      </c>
      <c r="K2753" t="s">
        <v>6975</v>
      </c>
      <c r="L2753" s="1">
        <v>44908</v>
      </c>
      <c r="M2753">
        <f t="shared" si="365"/>
        <v>-24</v>
      </c>
      <c r="N2753" s="5">
        <f t="shared" si="363"/>
        <v>-26160</v>
      </c>
    </row>
    <row r="2754" spans="1:14" x14ac:dyDescent="0.2">
      <c r="A2754" t="s">
        <v>0</v>
      </c>
      <c r="B2754" t="s">
        <v>5</v>
      </c>
      <c r="C2754" t="s">
        <v>6937</v>
      </c>
      <c r="D2754" t="s">
        <v>6938</v>
      </c>
      <c r="E2754" t="s">
        <v>6984</v>
      </c>
      <c r="F2754" t="s">
        <v>6985</v>
      </c>
      <c r="G2754" s="1">
        <v>44872</v>
      </c>
      <c r="H2754" s="5">
        <v>280</v>
      </c>
      <c r="I2754" s="4">
        <v>60</v>
      </c>
      <c r="J2754" s="3">
        <f t="shared" si="364"/>
        <v>44932</v>
      </c>
      <c r="K2754" t="s">
        <v>6975</v>
      </c>
      <c r="L2754" s="1">
        <v>44908</v>
      </c>
      <c r="M2754">
        <f t="shared" si="365"/>
        <v>-24</v>
      </c>
      <c r="N2754" s="5">
        <f t="shared" si="363"/>
        <v>-6720</v>
      </c>
    </row>
    <row r="2755" spans="1:14" x14ac:dyDescent="0.2">
      <c r="A2755" t="s">
        <v>0</v>
      </c>
      <c r="B2755" t="s">
        <v>5</v>
      </c>
      <c r="C2755" t="s">
        <v>6937</v>
      </c>
      <c r="D2755" t="s">
        <v>6938</v>
      </c>
      <c r="E2755" t="s">
        <v>6986</v>
      </c>
      <c r="F2755" t="s">
        <v>6987</v>
      </c>
      <c r="G2755" s="1">
        <v>44873</v>
      </c>
      <c r="H2755" s="5">
        <v>2260</v>
      </c>
      <c r="I2755" s="4">
        <v>60</v>
      </c>
      <c r="J2755" s="3">
        <f t="shared" si="364"/>
        <v>44933</v>
      </c>
      <c r="K2755" t="s">
        <v>6975</v>
      </c>
      <c r="L2755" s="1">
        <v>44908</v>
      </c>
      <c r="M2755">
        <f t="shared" si="365"/>
        <v>-25</v>
      </c>
      <c r="N2755" s="5">
        <f t="shared" si="363"/>
        <v>-56500</v>
      </c>
    </row>
    <row r="2756" spans="1:14" x14ac:dyDescent="0.2">
      <c r="A2756" t="s">
        <v>0</v>
      </c>
      <c r="B2756" t="s">
        <v>5</v>
      </c>
      <c r="C2756" t="s">
        <v>6937</v>
      </c>
      <c r="D2756" t="s">
        <v>6938</v>
      </c>
      <c r="E2756" t="s">
        <v>6988</v>
      </c>
      <c r="F2756" t="s">
        <v>6989</v>
      </c>
      <c r="G2756" s="1">
        <v>44876</v>
      </c>
      <c r="H2756" s="5">
        <v>150</v>
      </c>
      <c r="I2756" s="4">
        <v>60</v>
      </c>
      <c r="J2756" s="3">
        <f t="shared" si="364"/>
        <v>44936</v>
      </c>
      <c r="K2756" t="s">
        <v>6975</v>
      </c>
      <c r="L2756" s="1">
        <v>44908</v>
      </c>
      <c r="M2756">
        <f t="shared" si="365"/>
        <v>-28</v>
      </c>
      <c r="N2756" s="5">
        <f t="shared" si="363"/>
        <v>-4200</v>
      </c>
    </row>
    <row r="2757" spans="1:14" x14ac:dyDescent="0.2">
      <c r="A2757" t="s">
        <v>0</v>
      </c>
      <c r="B2757" t="s">
        <v>5</v>
      </c>
      <c r="C2757" t="s">
        <v>6937</v>
      </c>
      <c r="D2757" t="s">
        <v>6938</v>
      </c>
      <c r="E2757" t="s">
        <v>6991</v>
      </c>
      <c r="F2757" t="s">
        <v>6992</v>
      </c>
      <c r="G2757" s="1">
        <v>44875</v>
      </c>
      <c r="H2757" s="5">
        <v>250</v>
      </c>
      <c r="I2757" s="4">
        <v>60</v>
      </c>
      <c r="J2757" s="3">
        <f t="shared" si="364"/>
        <v>44935</v>
      </c>
      <c r="K2757" t="s">
        <v>6990</v>
      </c>
      <c r="L2757" s="1">
        <v>44911</v>
      </c>
      <c r="M2757">
        <f t="shared" si="365"/>
        <v>-24</v>
      </c>
      <c r="N2757" s="5">
        <f t="shared" si="363"/>
        <v>-6000</v>
      </c>
    </row>
    <row r="2758" spans="1:14" x14ac:dyDescent="0.2">
      <c r="A2758" t="s">
        <v>0</v>
      </c>
      <c r="B2758" t="s">
        <v>5</v>
      </c>
      <c r="C2758" t="s">
        <v>6993</v>
      </c>
      <c r="D2758" t="s">
        <v>6994</v>
      </c>
      <c r="E2758" t="s">
        <v>6996</v>
      </c>
      <c r="F2758" t="s">
        <v>6997</v>
      </c>
      <c r="G2758" s="1">
        <v>44833</v>
      </c>
      <c r="H2758" s="5">
        <v>11036.88</v>
      </c>
      <c r="I2758" s="4">
        <v>60</v>
      </c>
      <c r="J2758" s="3">
        <f t="shared" si="364"/>
        <v>44893</v>
      </c>
      <c r="K2758" t="s">
        <v>6995</v>
      </c>
      <c r="L2758" s="1">
        <v>44861</v>
      </c>
      <c r="M2758">
        <f t="shared" si="365"/>
        <v>-32</v>
      </c>
      <c r="N2758" s="5">
        <f t="shared" si="363"/>
        <v>-353180.15999999997</v>
      </c>
    </row>
    <row r="2759" spans="1:14" x14ac:dyDescent="0.2">
      <c r="A2759" t="s">
        <v>0</v>
      </c>
      <c r="B2759" t="s">
        <v>5</v>
      </c>
      <c r="C2759" t="s">
        <v>6999</v>
      </c>
      <c r="D2759" t="s">
        <v>7000</v>
      </c>
      <c r="E2759" t="s">
        <v>7001</v>
      </c>
      <c r="F2759" t="s">
        <v>7002</v>
      </c>
      <c r="G2759" s="1">
        <v>44713</v>
      </c>
      <c r="H2759" s="5">
        <v>7264.4</v>
      </c>
      <c r="I2759" s="4">
        <v>60</v>
      </c>
      <c r="J2759" s="3">
        <f t="shared" si="364"/>
        <v>44773</v>
      </c>
      <c r="K2759" t="s">
        <v>6998</v>
      </c>
      <c r="L2759" s="1">
        <v>44897</v>
      </c>
      <c r="M2759">
        <f t="shared" si="365"/>
        <v>124</v>
      </c>
      <c r="N2759" s="5">
        <f t="shared" si="363"/>
        <v>900785.6</v>
      </c>
    </row>
    <row r="2760" spans="1:14" x14ac:dyDescent="0.2">
      <c r="A2760" t="s">
        <v>0</v>
      </c>
      <c r="B2760" t="s">
        <v>5</v>
      </c>
      <c r="C2760" t="s">
        <v>7003</v>
      </c>
      <c r="D2760" t="s">
        <v>7004</v>
      </c>
      <c r="E2760" t="s">
        <v>7006</v>
      </c>
      <c r="F2760" t="s">
        <v>7007</v>
      </c>
      <c r="G2760" s="1">
        <v>44830</v>
      </c>
      <c r="H2760" s="5">
        <v>15815.32</v>
      </c>
      <c r="I2760" s="4">
        <v>60</v>
      </c>
      <c r="J2760" s="3">
        <f t="shared" si="364"/>
        <v>44890</v>
      </c>
      <c r="K2760" t="s">
        <v>7005</v>
      </c>
      <c r="L2760" s="1">
        <v>44861</v>
      </c>
      <c r="M2760">
        <f t="shared" si="365"/>
        <v>-29</v>
      </c>
      <c r="N2760" s="5">
        <f t="shared" si="363"/>
        <v>-458644.27999999997</v>
      </c>
    </row>
    <row r="2761" spans="1:14" x14ac:dyDescent="0.2">
      <c r="A2761" t="s">
        <v>0</v>
      </c>
      <c r="B2761" t="s">
        <v>5</v>
      </c>
      <c r="C2761" t="s">
        <v>7003</v>
      </c>
      <c r="D2761" t="s">
        <v>7004</v>
      </c>
      <c r="E2761" t="s">
        <v>7009</v>
      </c>
      <c r="F2761" t="s">
        <v>7010</v>
      </c>
      <c r="G2761" s="1">
        <v>44833</v>
      </c>
      <c r="H2761" s="5">
        <v>9199.94</v>
      </c>
      <c r="I2761" s="4">
        <v>60</v>
      </c>
      <c r="J2761" s="3">
        <f t="shared" si="364"/>
        <v>44893</v>
      </c>
      <c r="K2761" t="s">
        <v>7008</v>
      </c>
      <c r="L2761" s="1">
        <v>44896</v>
      </c>
      <c r="M2761">
        <f t="shared" si="365"/>
        <v>3</v>
      </c>
      <c r="N2761" s="5">
        <f t="shared" si="363"/>
        <v>27599.82</v>
      </c>
    </row>
    <row r="2762" spans="1:14" x14ac:dyDescent="0.2">
      <c r="A2762" t="s">
        <v>0</v>
      </c>
      <c r="B2762" t="s">
        <v>5</v>
      </c>
      <c r="C2762" t="s">
        <v>7003</v>
      </c>
      <c r="D2762" t="s">
        <v>7004</v>
      </c>
      <c r="E2762" t="s">
        <v>7011</v>
      </c>
      <c r="F2762" t="s">
        <v>7012</v>
      </c>
      <c r="G2762" s="1">
        <v>44851</v>
      </c>
      <c r="H2762" s="5">
        <v>9199.94</v>
      </c>
      <c r="I2762" s="4">
        <v>60</v>
      </c>
      <c r="J2762" s="3">
        <f t="shared" si="364"/>
        <v>44911</v>
      </c>
      <c r="K2762" t="s">
        <v>7008</v>
      </c>
      <c r="L2762" s="1">
        <v>44896</v>
      </c>
      <c r="M2762">
        <f t="shared" si="365"/>
        <v>-15</v>
      </c>
      <c r="N2762" s="5">
        <f t="shared" si="363"/>
        <v>-137999.1</v>
      </c>
    </row>
    <row r="2763" spans="1:14" x14ac:dyDescent="0.2">
      <c r="A2763" t="s">
        <v>0</v>
      </c>
      <c r="B2763" t="s">
        <v>5</v>
      </c>
      <c r="C2763" t="s">
        <v>7003</v>
      </c>
      <c r="D2763" t="s">
        <v>7004</v>
      </c>
      <c r="E2763" t="s">
        <v>7014</v>
      </c>
      <c r="F2763" t="s">
        <v>7015</v>
      </c>
      <c r="G2763" s="1">
        <v>44872</v>
      </c>
      <c r="H2763" s="5">
        <v>14390.91</v>
      </c>
      <c r="I2763" s="4">
        <v>60</v>
      </c>
      <c r="J2763" s="3">
        <f t="shared" si="364"/>
        <v>44932</v>
      </c>
      <c r="K2763" t="s">
        <v>7013</v>
      </c>
      <c r="L2763" s="1">
        <v>44908</v>
      </c>
      <c r="M2763">
        <f t="shared" si="365"/>
        <v>-24</v>
      </c>
      <c r="N2763" s="5">
        <f t="shared" si="363"/>
        <v>-345381.83999999997</v>
      </c>
    </row>
    <row r="2764" spans="1:14" x14ac:dyDescent="0.2">
      <c r="A2764" t="s">
        <v>0</v>
      </c>
      <c r="B2764" t="s">
        <v>5</v>
      </c>
      <c r="C2764" t="s">
        <v>7003</v>
      </c>
      <c r="D2764" t="s">
        <v>7004</v>
      </c>
      <c r="E2764" t="s">
        <v>7017</v>
      </c>
      <c r="F2764" t="s">
        <v>7018</v>
      </c>
      <c r="G2764" s="1">
        <v>44893</v>
      </c>
      <c r="H2764" s="5">
        <v>14390.91</v>
      </c>
      <c r="I2764" s="4">
        <v>60</v>
      </c>
      <c r="J2764" s="3">
        <f t="shared" si="364"/>
        <v>44953</v>
      </c>
      <c r="K2764" t="s">
        <v>7016</v>
      </c>
      <c r="L2764" s="1">
        <v>44911</v>
      </c>
      <c r="M2764">
        <f t="shared" si="365"/>
        <v>-42</v>
      </c>
      <c r="N2764" s="5">
        <f t="shared" si="363"/>
        <v>-604418.22</v>
      </c>
    </row>
    <row r="2765" spans="1:14" x14ac:dyDescent="0.2">
      <c r="A2765" t="s">
        <v>0</v>
      </c>
      <c r="B2765" t="s">
        <v>5</v>
      </c>
      <c r="C2765" t="s">
        <v>7020</v>
      </c>
      <c r="D2765" t="s">
        <v>7021</v>
      </c>
      <c r="E2765" t="s">
        <v>7022</v>
      </c>
      <c r="F2765" t="s">
        <v>7023</v>
      </c>
      <c r="G2765" s="1">
        <v>44901</v>
      </c>
      <c r="H2765" s="5">
        <v>3200</v>
      </c>
      <c r="I2765" s="4">
        <v>60</v>
      </c>
      <c r="J2765" s="3">
        <f t="shared" si="364"/>
        <v>44961</v>
      </c>
      <c r="K2765" t="s">
        <v>7019</v>
      </c>
      <c r="L2765" s="1">
        <v>44901</v>
      </c>
      <c r="M2765">
        <f t="shared" si="365"/>
        <v>-60</v>
      </c>
      <c r="N2765" s="5">
        <f t="shared" si="363"/>
        <v>-192000</v>
      </c>
    </row>
    <row r="2766" spans="1:14" x14ac:dyDescent="0.2">
      <c r="A2766" t="s">
        <v>0</v>
      </c>
      <c r="B2766" t="s">
        <v>5</v>
      </c>
      <c r="C2766" t="s">
        <v>7024</v>
      </c>
      <c r="D2766" t="s">
        <v>7025</v>
      </c>
      <c r="E2766" t="s">
        <v>7027</v>
      </c>
      <c r="F2766" t="s">
        <v>7028</v>
      </c>
      <c r="G2766" s="1">
        <v>44651</v>
      </c>
      <c r="H2766" s="5">
        <v>901.45</v>
      </c>
      <c r="I2766" s="4">
        <v>60</v>
      </c>
      <c r="J2766" s="3">
        <f t="shared" si="364"/>
        <v>44711</v>
      </c>
      <c r="K2766" t="s">
        <v>7026</v>
      </c>
      <c r="L2766" s="1">
        <v>44846</v>
      </c>
      <c r="M2766">
        <f t="shared" si="365"/>
        <v>135</v>
      </c>
      <c r="N2766" s="5">
        <f t="shared" si="363"/>
        <v>121695.75</v>
      </c>
    </row>
    <row r="2767" spans="1:14" x14ac:dyDescent="0.2">
      <c r="A2767" t="s">
        <v>0</v>
      </c>
      <c r="B2767" t="s">
        <v>5</v>
      </c>
      <c r="C2767" t="s">
        <v>7029</v>
      </c>
      <c r="D2767" t="s">
        <v>7030</v>
      </c>
      <c r="E2767" t="s">
        <v>7032</v>
      </c>
      <c r="F2767" t="s">
        <v>7033</v>
      </c>
      <c r="G2767" s="1">
        <v>44824</v>
      </c>
      <c r="H2767" s="5">
        <v>18196</v>
      </c>
      <c r="I2767" s="4">
        <v>60</v>
      </c>
      <c r="J2767" s="3">
        <f t="shared" si="364"/>
        <v>44884</v>
      </c>
      <c r="K2767" t="s">
        <v>7031</v>
      </c>
      <c r="L2767" s="1">
        <v>44861</v>
      </c>
      <c r="M2767">
        <f t="shared" si="365"/>
        <v>-23</v>
      </c>
      <c r="N2767" s="5">
        <f t="shared" si="363"/>
        <v>-418508</v>
      </c>
    </row>
    <row r="2768" spans="1:14" x14ac:dyDescent="0.2">
      <c r="A2768" t="s">
        <v>0</v>
      </c>
      <c r="B2768" t="s">
        <v>5</v>
      </c>
      <c r="C2768" t="s">
        <v>7029</v>
      </c>
      <c r="D2768" t="s">
        <v>7030</v>
      </c>
      <c r="E2768" t="s">
        <v>7035</v>
      </c>
      <c r="F2768" t="s">
        <v>7036</v>
      </c>
      <c r="G2768" s="1">
        <v>44834</v>
      </c>
      <c r="H2768" s="5">
        <v>162594.98000000001</v>
      </c>
      <c r="I2768" s="4">
        <v>60</v>
      </c>
      <c r="J2768" s="3">
        <f t="shared" si="364"/>
        <v>44894</v>
      </c>
      <c r="K2768" t="s">
        <v>7034</v>
      </c>
      <c r="L2768" s="1">
        <v>44881</v>
      </c>
      <c r="M2768">
        <f t="shared" si="365"/>
        <v>-13</v>
      </c>
      <c r="N2768" s="5">
        <f t="shared" si="363"/>
        <v>-2113734.7400000002</v>
      </c>
    </row>
    <row r="2769" spans="1:14" x14ac:dyDescent="0.2">
      <c r="A2769" t="s">
        <v>0</v>
      </c>
      <c r="B2769" t="s">
        <v>5</v>
      </c>
      <c r="C2769" t="s">
        <v>7029</v>
      </c>
      <c r="D2769" t="s">
        <v>7030</v>
      </c>
      <c r="E2769" t="s">
        <v>7037</v>
      </c>
      <c r="F2769" t="s">
        <v>7038</v>
      </c>
      <c r="G2769" s="1">
        <v>44834</v>
      </c>
      <c r="H2769" s="5">
        <v>32400</v>
      </c>
      <c r="I2769" s="4">
        <v>60</v>
      </c>
      <c r="J2769" s="3">
        <f t="shared" si="364"/>
        <v>44894</v>
      </c>
      <c r="K2769" t="s">
        <v>7034</v>
      </c>
      <c r="L2769" s="1">
        <v>44881</v>
      </c>
      <c r="M2769">
        <f t="shared" si="365"/>
        <v>-13</v>
      </c>
      <c r="N2769" s="5">
        <f t="shared" si="363"/>
        <v>-421200</v>
      </c>
    </row>
    <row r="2770" spans="1:14" x14ac:dyDescent="0.2">
      <c r="A2770" t="s">
        <v>0</v>
      </c>
      <c r="B2770" t="s">
        <v>5</v>
      </c>
      <c r="C2770" t="s">
        <v>7029</v>
      </c>
      <c r="D2770" t="s">
        <v>7030</v>
      </c>
      <c r="E2770" t="s">
        <v>7039</v>
      </c>
      <c r="F2770" t="s">
        <v>7040</v>
      </c>
      <c r="G2770" s="1">
        <v>44834</v>
      </c>
      <c r="H2770" s="5">
        <v>70300</v>
      </c>
      <c r="I2770" s="4">
        <v>60</v>
      </c>
      <c r="J2770" s="3">
        <f t="shared" si="364"/>
        <v>44894</v>
      </c>
      <c r="K2770" t="s">
        <v>7034</v>
      </c>
      <c r="L2770" s="1">
        <v>44881</v>
      </c>
      <c r="M2770">
        <f t="shared" si="365"/>
        <v>-13</v>
      </c>
      <c r="N2770" s="5">
        <f t="shared" si="363"/>
        <v>-913900</v>
      </c>
    </row>
    <row r="2771" spans="1:14" x14ac:dyDescent="0.2">
      <c r="A2771" t="s">
        <v>0</v>
      </c>
      <c r="B2771" t="s">
        <v>5</v>
      </c>
      <c r="C2771" t="s">
        <v>7029</v>
      </c>
      <c r="D2771" t="s">
        <v>7030</v>
      </c>
      <c r="E2771" t="s">
        <v>7041</v>
      </c>
      <c r="F2771" t="s">
        <v>7042</v>
      </c>
      <c r="G2771" s="1">
        <v>44834</v>
      </c>
      <c r="H2771" s="5">
        <v>130731</v>
      </c>
      <c r="I2771" s="4">
        <v>60</v>
      </c>
      <c r="J2771" s="3">
        <f t="shared" si="364"/>
        <v>44894</v>
      </c>
      <c r="K2771" t="s">
        <v>7034</v>
      </c>
      <c r="L2771" s="1">
        <v>44881</v>
      </c>
      <c r="M2771">
        <f t="shared" si="365"/>
        <v>-13</v>
      </c>
      <c r="N2771" s="5">
        <f t="shared" si="363"/>
        <v>-1699503</v>
      </c>
    </row>
    <row r="2772" spans="1:14" x14ac:dyDescent="0.2">
      <c r="A2772" t="s">
        <v>0</v>
      </c>
      <c r="B2772" t="s">
        <v>5</v>
      </c>
      <c r="C2772" t="s">
        <v>7029</v>
      </c>
      <c r="D2772" t="s">
        <v>7030</v>
      </c>
      <c r="E2772" t="s">
        <v>7044</v>
      </c>
      <c r="F2772" t="s">
        <v>7045</v>
      </c>
      <c r="G2772" s="1">
        <v>44846</v>
      </c>
      <c r="H2772" s="5">
        <v>62403.1</v>
      </c>
      <c r="I2772" s="4">
        <v>60</v>
      </c>
      <c r="J2772" s="3">
        <f t="shared" si="364"/>
        <v>44906</v>
      </c>
      <c r="K2772" t="s">
        <v>7043</v>
      </c>
      <c r="L2772" s="1">
        <v>44915</v>
      </c>
      <c r="M2772">
        <f t="shared" si="365"/>
        <v>9</v>
      </c>
      <c r="N2772" s="5">
        <f t="shared" si="363"/>
        <v>561627.9</v>
      </c>
    </row>
    <row r="2773" spans="1:14" x14ac:dyDescent="0.2">
      <c r="A2773" t="s">
        <v>0</v>
      </c>
      <c r="B2773" t="s">
        <v>5</v>
      </c>
      <c r="C2773" t="s">
        <v>7046</v>
      </c>
      <c r="D2773" t="s">
        <v>7047</v>
      </c>
      <c r="E2773" t="s">
        <v>7049</v>
      </c>
      <c r="F2773" t="s">
        <v>7050</v>
      </c>
      <c r="G2773" s="1">
        <v>44804</v>
      </c>
      <c r="H2773" s="5">
        <v>1132.21</v>
      </c>
      <c r="I2773" s="4">
        <v>60</v>
      </c>
      <c r="J2773" s="3">
        <f t="shared" ref="J2773:J2803" si="366">G2773+I2773</f>
        <v>44864</v>
      </c>
      <c r="K2773" t="s">
        <v>7048</v>
      </c>
      <c r="L2773" s="1">
        <v>44845</v>
      </c>
      <c r="M2773">
        <f t="shared" ref="M2773:M2803" si="367">L2773-J2773</f>
        <v>-19</v>
      </c>
      <c r="N2773" s="5">
        <f t="shared" ref="N2773:N2803" si="368">M2773*H2773</f>
        <v>-21511.99</v>
      </c>
    </row>
    <row r="2774" spans="1:14" x14ac:dyDescent="0.2">
      <c r="A2774" t="s">
        <v>0</v>
      </c>
      <c r="B2774" t="s">
        <v>5</v>
      </c>
      <c r="C2774" t="s">
        <v>7046</v>
      </c>
      <c r="D2774" t="s">
        <v>7047</v>
      </c>
      <c r="E2774" t="s">
        <v>7051</v>
      </c>
      <c r="F2774" t="s">
        <v>7052</v>
      </c>
      <c r="G2774" s="1">
        <v>44804</v>
      </c>
      <c r="H2774" s="5">
        <v>125</v>
      </c>
      <c r="I2774" s="4">
        <v>60</v>
      </c>
      <c r="J2774" s="3">
        <f t="shared" si="366"/>
        <v>44864</v>
      </c>
      <c r="K2774" t="s">
        <v>7048</v>
      </c>
      <c r="L2774" s="1">
        <v>44845</v>
      </c>
      <c r="M2774">
        <f t="shared" si="367"/>
        <v>-19</v>
      </c>
      <c r="N2774" s="5">
        <f t="shared" si="368"/>
        <v>-2375</v>
      </c>
    </row>
    <row r="2775" spans="1:14" x14ac:dyDescent="0.2">
      <c r="A2775" t="s">
        <v>0</v>
      </c>
      <c r="B2775" t="s">
        <v>5</v>
      </c>
      <c r="C2775" t="s">
        <v>7046</v>
      </c>
      <c r="D2775" t="s">
        <v>7047</v>
      </c>
      <c r="E2775" t="s">
        <v>7054</v>
      </c>
      <c r="F2775" t="s">
        <v>7055</v>
      </c>
      <c r="G2775" s="1">
        <v>44804</v>
      </c>
      <c r="H2775" s="5">
        <v>58218.65</v>
      </c>
      <c r="I2775" s="4">
        <v>60</v>
      </c>
      <c r="J2775" s="3">
        <f t="shared" si="366"/>
        <v>44864</v>
      </c>
      <c r="K2775" t="s">
        <v>7053</v>
      </c>
      <c r="L2775" s="1">
        <v>44861</v>
      </c>
      <c r="M2775">
        <f t="shared" si="367"/>
        <v>-3</v>
      </c>
      <c r="N2775" s="5">
        <f t="shared" si="368"/>
        <v>-174655.95</v>
      </c>
    </row>
    <row r="2776" spans="1:14" x14ac:dyDescent="0.2">
      <c r="A2776" t="s">
        <v>0</v>
      </c>
      <c r="B2776" t="s">
        <v>5</v>
      </c>
      <c r="C2776" t="s">
        <v>7046</v>
      </c>
      <c r="D2776" t="s">
        <v>7047</v>
      </c>
      <c r="E2776" t="s">
        <v>7057</v>
      </c>
      <c r="F2776" t="s">
        <v>7058</v>
      </c>
      <c r="G2776" s="1">
        <v>44773</v>
      </c>
      <c r="H2776" s="5">
        <v>2967.6</v>
      </c>
      <c r="I2776" s="4">
        <v>60</v>
      </c>
      <c r="J2776" s="3">
        <f t="shared" si="366"/>
        <v>44833</v>
      </c>
      <c r="K2776" t="s">
        <v>7056</v>
      </c>
      <c r="L2776" s="1">
        <v>44869</v>
      </c>
      <c r="M2776">
        <f t="shared" si="367"/>
        <v>36</v>
      </c>
      <c r="N2776" s="5">
        <f t="shared" si="368"/>
        <v>106833.59999999999</v>
      </c>
    </row>
    <row r="2777" spans="1:14" x14ac:dyDescent="0.2">
      <c r="A2777" t="s">
        <v>0</v>
      </c>
      <c r="B2777" t="s">
        <v>5</v>
      </c>
      <c r="C2777" t="s">
        <v>7046</v>
      </c>
      <c r="D2777" t="s">
        <v>7047</v>
      </c>
      <c r="E2777" t="s">
        <v>7059</v>
      </c>
      <c r="F2777" t="s">
        <v>7060</v>
      </c>
      <c r="G2777" s="1">
        <v>44804</v>
      </c>
      <c r="H2777" s="5">
        <v>5003.4399999999996</v>
      </c>
      <c r="I2777" s="4">
        <v>60</v>
      </c>
      <c r="J2777" s="3">
        <f t="shared" si="366"/>
        <v>44864</v>
      </c>
      <c r="K2777" t="s">
        <v>7056</v>
      </c>
      <c r="L2777" s="1">
        <v>44869</v>
      </c>
      <c r="M2777">
        <f t="shared" si="367"/>
        <v>5</v>
      </c>
      <c r="N2777" s="5">
        <f t="shared" si="368"/>
        <v>25017.199999999997</v>
      </c>
    </row>
    <row r="2778" spans="1:14" x14ac:dyDescent="0.2">
      <c r="A2778" t="s">
        <v>0</v>
      </c>
      <c r="B2778" t="s">
        <v>5</v>
      </c>
      <c r="C2778" t="s">
        <v>7046</v>
      </c>
      <c r="D2778" t="s">
        <v>7047</v>
      </c>
      <c r="E2778" t="s">
        <v>7062</v>
      </c>
      <c r="F2778" t="s">
        <v>7063</v>
      </c>
      <c r="G2778" s="1">
        <v>44834</v>
      </c>
      <c r="H2778" s="5">
        <v>54469.17</v>
      </c>
      <c r="I2778" s="4">
        <v>60</v>
      </c>
      <c r="J2778" s="3">
        <f t="shared" si="366"/>
        <v>44894</v>
      </c>
      <c r="K2778" t="s">
        <v>7061</v>
      </c>
      <c r="L2778" s="1">
        <v>44896</v>
      </c>
      <c r="M2778">
        <f t="shared" si="367"/>
        <v>2</v>
      </c>
      <c r="N2778" s="5">
        <f t="shared" si="368"/>
        <v>108938.34</v>
      </c>
    </row>
    <row r="2779" spans="1:14" x14ac:dyDescent="0.2">
      <c r="A2779" t="s">
        <v>0</v>
      </c>
      <c r="B2779" t="s">
        <v>5</v>
      </c>
      <c r="C2779" t="s">
        <v>7046</v>
      </c>
      <c r="D2779" t="s">
        <v>7047</v>
      </c>
      <c r="E2779" t="s">
        <v>7065</v>
      </c>
      <c r="F2779" t="s">
        <v>7066</v>
      </c>
      <c r="G2779" s="1">
        <v>44834</v>
      </c>
      <c r="H2779" s="5">
        <v>74.400000000000006</v>
      </c>
      <c r="I2779" s="4">
        <v>60</v>
      </c>
      <c r="J2779" s="3">
        <f t="shared" si="366"/>
        <v>44894</v>
      </c>
      <c r="K2779" t="s">
        <v>7064</v>
      </c>
      <c r="L2779" s="1">
        <v>44901</v>
      </c>
      <c r="M2779">
        <f t="shared" si="367"/>
        <v>7</v>
      </c>
      <c r="N2779" s="5">
        <f t="shared" si="368"/>
        <v>520.80000000000007</v>
      </c>
    </row>
    <row r="2780" spans="1:14" x14ac:dyDescent="0.2">
      <c r="A2780" t="s">
        <v>0</v>
      </c>
      <c r="B2780" t="s">
        <v>5</v>
      </c>
      <c r="C2780" t="s">
        <v>7046</v>
      </c>
      <c r="D2780" t="s">
        <v>7047</v>
      </c>
      <c r="E2780" t="s">
        <v>7068</v>
      </c>
      <c r="F2780" t="s">
        <v>7069</v>
      </c>
      <c r="G2780" s="1">
        <v>44865</v>
      </c>
      <c r="H2780" s="5">
        <v>557.55999999999995</v>
      </c>
      <c r="I2780" s="4">
        <v>60</v>
      </c>
      <c r="J2780" s="3">
        <f t="shared" si="366"/>
        <v>44925</v>
      </c>
      <c r="K2780" t="s">
        <v>7067</v>
      </c>
      <c r="L2780" s="1">
        <v>44908</v>
      </c>
      <c r="M2780">
        <f t="shared" si="367"/>
        <v>-17</v>
      </c>
      <c r="N2780" s="5">
        <f t="shared" si="368"/>
        <v>-9478.5199999999986</v>
      </c>
    </row>
    <row r="2781" spans="1:14" x14ac:dyDescent="0.2">
      <c r="A2781" t="s">
        <v>0</v>
      </c>
      <c r="B2781" t="s">
        <v>5</v>
      </c>
      <c r="C2781" t="s">
        <v>7046</v>
      </c>
      <c r="D2781" t="s">
        <v>7047</v>
      </c>
      <c r="E2781" t="s">
        <v>7070</v>
      </c>
      <c r="F2781" t="s">
        <v>7071</v>
      </c>
      <c r="G2781" s="1">
        <v>44865</v>
      </c>
      <c r="H2781" s="5">
        <v>71056.240000000005</v>
      </c>
      <c r="I2781" s="4">
        <v>60</v>
      </c>
      <c r="J2781" s="3">
        <f t="shared" si="366"/>
        <v>44925</v>
      </c>
      <c r="K2781" t="s">
        <v>7067</v>
      </c>
      <c r="L2781" s="1">
        <v>44908</v>
      </c>
      <c r="M2781">
        <f t="shared" si="367"/>
        <v>-17</v>
      </c>
      <c r="N2781" s="5">
        <f t="shared" si="368"/>
        <v>-1207956.08</v>
      </c>
    </row>
    <row r="2782" spans="1:14" x14ac:dyDescent="0.2">
      <c r="A2782" t="s">
        <v>0</v>
      </c>
      <c r="B2782" t="s">
        <v>5</v>
      </c>
      <c r="C2782" t="s">
        <v>7072</v>
      </c>
      <c r="D2782" t="s">
        <v>7073</v>
      </c>
      <c r="E2782" t="s">
        <v>7075</v>
      </c>
      <c r="F2782" t="s">
        <v>7076</v>
      </c>
      <c r="G2782" s="1">
        <v>44812</v>
      </c>
      <c r="H2782" s="5">
        <v>1186</v>
      </c>
      <c r="I2782" s="4">
        <v>60</v>
      </c>
      <c r="J2782" s="3">
        <f t="shared" si="366"/>
        <v>44872</v>
      </c>
      <c r="K2782" t="s">
        <v>7074</v>
      </c>
      <c r="L2782" s="1">
        <v>44861</v>
      </c>
      <c r="M2782">
        <f t="shared" si="367"/>
        <v>-11</v>
      </c>
      <c r="N2782" s="5">
        <f t="shared" si="368"/>
        <v>-13046</v>
      </c>
    </row>
    <row r="2783" spans="1:14" x14ac:dyDescent="0.2">
      <c r="A2783" t="s">
        <v>0</v>
      </c>
      <c r="B2783" t="s">
        <v>5</v>
      </c>
      <c r="C2783" t="s">
        <v>7072</v>
      </c>
      <c r="D2783" t="s">
        <v>7073</v>
      </c>
      <c r="E2783" t="s">
        <v>7077</v>
      </c>
      <c r="F2783" t="s">
        <v>7078</v>
      </c>
      <c r="G2783" s="1">
        <v>44812</v>
      </c>
      <c r="H2783" s="5">
        <v>374.5</v>
      </c>
      <c r="I2783" s="4">
        <v>60</v>
      </c>
      <c r="J2783" s="3">
        <f t="shared" si="366"/>
        <v>44872</v>
      </c>
      <c r="K2783" t="s">
        <v>7074</v>
      </c>
      <c r="L2783" s="1">
        <v>44861</v>
      </c>
      <c r="M2783">
        <f t="shared" si="367"/>
        <v>-11</v>
      </c>
      <c r="N2783" s="5">
        <f t="shared" si="368"/>
        <v>-4119.5</v>
      </c>
    </row>
    <row r="2784" spans="1:14" x14ac:dyDescent="0.2">
      <c r="A2784" t="s">
        <v>0</v>
      </c>
      <c r="B2784" t="s">
        <v>5</v>
      </c>
      <c r="C2784" t="s">
        <v>7072</v>
      </c>
      <c r="D2784" t="s">
        <v>7073</v>
      </c>
      <c r="E2784" t="s">
        <v>7080</v>
      </c>
      <c r="F2784" t="s">
        <v>7081</v>
      </c>
      <c r="G2784" s="1">
        <v>44764</v>
      </c>
      <c r="H2784" s="5">
        <v>432.5</v>
      </c>
      <c r="I2784" s="4">
        <v>60</v>
      </c>
      <c r="J2784" s="3">
        <f t="shared" si="366"/>
        <v>44824</v>
      </c>
      <c r="K2784" t="s">
        <v>7079</v>
      </c>
      <c r="L2784" s="1">
        <v>44883</v>
      </c>
      <c r="M2784">
        <f t="shared" si="367"/>
        <v>59</v>
      </c>
      <c r="N2784" s="5">
        <f t="shared" si="368"/>
        <v>25517.5</v>
      </c>
    </row>
    <row r="2785" spans="1:14" x14ac:dyDescent="0.2">
      <c r="A2785" t="s">
        <v>0</v>
      </c>
      <c r="B2785" t="s">
        <v>5</v>
      </c>
      <c r="C2785" t="s">
        <v>7072</v>
      </c>
      <c r="D2785" t="s">
        <v>7073</v>
      </c>
      <c r="E2785" t="s">
        <v>7083</v>
      </c>
      <c r="F2785" t="s">
        <v>7084</v>
      </c>
      <c r="G2785" s="1">
        <v>44841</v>
      </c>
      <c r="H2785" s="5">
        <v>796</v>
      </c>
      <c r="I2785" s="4">
        <v>60</v>
      </c>
      <c r="J2785" s="3">
        <f t="shared" si="366"/>
        <v>44901</v>
      </c>
      <c r="K2785" t="s">
        <v>7082</v>
      </c>
      <c r="L2785" s="1">
        <v>44896</v>
      </c>
      <c r="M2785">
        <f t="shared" si="367"/>
        <v>-5</v>
      </c>
      <c r="N2785" s="5">
        <f t="shared" si="368"/>
        <v>-3980</v>
      </c>
    </row>
    <row r="2786" spans="1:14" x14ac:dyDescent="0.2">
      <c r="A2786" t="s">
        <v>0</v>
      </c>
      <c r="B2786" t="s">
        <v>5</v>
      </c>
      <c r="C2786" t="s">
        <v>7072</v>
      </c>
      <c r="D2786" t="s">
        <v>7073</v>
      </c>
      <c r="E2786" t="s">
        <v>7086</v>
      </c>
      <c r="F2786" t="s">
        <v>7087</v>
      </c>
      <c r="G2786" s="1">
        <v>44888</v>
      </c>
      <c r="H2786" s="5">
        <v>346</v>
      </c>
      <c r="I2786" s="4">
        <v>60</v>
      </c>
      <c r="J2786" s="3">
        <f t="shared" si="366"/>
        <v>44948</v>
      </c>
      <c r="K2786" t="s">
        <v>7085</v>
      </c>
      <c r="L2786" s="1">
        <v>44911</v>
      </c>
      <c r="M2786">
        <f t="shared" si="367"/>
        <v>-37</v>
      </c>
      <c r="N2786" s="5">
        <f t="shared" si="368"/>
        <v>-12802</v>
      </c>
    </row>
    <row r="2787" spans="1:14" x14ac:dyDescent="0.2">
      <c r="A2787" t="s">
        <v>0</v>
      </c>
      <c r="B2787" t="s">
        <v>5</v>
      </c>
      <c r="C2787" t="s">
        <v>7072</v>
      </c>
      <c r="D2787" t="s">
        <v>7073</v>
      </c>
      <c r="E2787" t="s">
        <v>7088</v>
      </c>
      <c r="F2787" t="s">
        <v>7089</v>
      </c>
      <c r="G2787" s="1">
        <v>44888</v>
      </c>
      <c r="H2787" s="5">
        <v>214</v>
      </c>
      <c r="I2787" s="4">
        <v>60</v>
      </c>
      <c r="J2787" s="3">
        <f t="shared" si="366"/>
        <v>44948</v>
      </c>
      <c r="K2787" t="s">
        <v>7085</v>
      </c>
      <c r="L2787" s="1">
        <v>44911</v>
      </c>
      <c r="M2787">
        <f t="shared" si="367"/>
        <v>-37</v>
      </c>
      <c r="N2787" s="5">
        <f t="shared" si="368"/>
        <v>-7918</v>
      </c>
    </row>
    <row r="2788" spans="1:14" x14ac:dyDescent="0.2">
      <c r="A2788" t="s">
        <v>0</v>
      </c>
      <c r="B2788" t="s">
        <v>5</v>
      </c>
      <c r="C2788" t="s">
        <v>7090</v>
      </c>
      <c r="D2788" t="s">
        <v>7091</v>
      </c>
      <c r="E2788" t="s">
        <v>7093</v>
      </c>
      <c r="F2788" t="s">
        <v>7094</v>
      </c>
      <c r="G2788" s="1">
        <v>44809</v>
      </c>
      <c r="H2788" s="5">
        <v>700</v>
      </c>
      <c r="I2788" s="4">
        <v>60</v>
      </c>
      <c r="J2788" s="3">
        <f t="shared" si="366"/>
        <v>44869</v>
      </c>
      <c r="K2788" t="s">
        <v>7092</v>
      </c>
      <c r="L2788" s="1">
        <v>44861</v>
      </c>
      <c r="M2788">
        <f t="shared" si="367"/>
        <v>-8</v>
      </c>
      <c r="N2788" s="5">
        <f t="shared" si="368"/>
        <v>-5600</v>
      </c>
    </row>
    <row r="2789" spans="1:14" x14ac:dyDescent="0.2">
      <c r="A2789" t="s">
        <v>0</v>
      </c>
      <c r="B2789" t="s">
        <v>5</v>
      </c>
      <c r="C2789" t="s">
        <v>7090</v>
      </c>
      <c r="D2789" t="s">
        <v>7091</v>
      </c>
      <c r="E2789" t="s">
        <v>7095</v>
      </c>
      <c r="F2789" t="s">
        <v>7096</v>
      </c>
      <c r="G2789" s="1">
        <v>44832</v>
      </c>
      <c r="H2789" s="5">
        <v>1600</v>
      </c>
      <c r="I2789" s="4">
        <v>60</v>
      </c>
      <c r="J2789" s="3">
        <f t="shared" si="366"/>
        <v>44892</v>
      </c>
      <c r="K2789" t="s">
        <v>7092</v>
      </c>
      <c r="L2789" s="1">
        <v>44861</v>
      </c>
      <c r="M2789">
        <f t="shared" si="367"/>
        <v>-31</v>
      </c>
      <c r="N2789" s="5">
        <f t="shared" si="368"/>
        <v>-49600</v>
      </c>
    </row>
    <row r="2790" spans="1:14" x14ac:dyDescent="0.2">
      <c r="A2790" t="s">
        <v>0</v>
      </c>
      <c r="B2790" t="s">
        <v>5</v>
      </c>
      <c r="C2790" t="s">
        <v>7090</v>
      </c>
      <c r="D2790" t="s">
        <v>7091</v>
      </c>
      <c r="E2790" t="s">
        <v>7097</v>
      </c>
      <c r="F2790" t="s">
        <v>7098</v>
      </c>
      <c r="G2790" s="1">
        <v>44827</v>
      </c>
      <c r="H2790" s="5">
        <v>6940</v>
      </c>
      <c r="I2790" s="4">
        <v>60</v>
      </c>
      <c r="J2790" s="3">
        <f t="shared" si="366"/>
        <v>44887</v>
      </c>
      <c r="K2790" t="s">
        <v>7092</v>
      </c>
      <c r="L2790" s="1">
        <v>44861</v>
      </c>
      <c r="M2790">
        <f t="shared" si="367"/>
        <v>-26</v>
      </c>
      <c r="N2790" s="5">
        <f t="shared" si="368"/>
        <v>-180440</v>
      </c>
    </row>
    <row r="2791" spans="1:14" x14ac:dyDescent="0.2">
      <c r="A2791" t="s">
        <v>0</v>
      </c>
      <c r="B2791" t="s">
        <v>5</v>
      </c>
      <c r="C2791" t="s">
        <v>7090</v>
      </c>
      <c r="D2791" t="s">
        <v>7091</v>
      </c>
      <c r="E2791" t="s">
        <v>7099</v>
      </c>
      <c r="F2791" t="s">
        <v>7100</v>
      </c>
      <c r="G2791" s="1">
        <v>44809</v>
      </c>
      <c r="H2791" s="5">
        <v>1180</v>
      </c>
      <c r="I2791" s="4">
        <v>60</v>
      </c>
      <c r="J2791" s="3">
        <f t="shared" si="366"/>
        <v>44869</v>
      </c>
      <c r="K2791" t="s">
        <v>7092</v>
      </c>
      <c r="L2791" s="1">
        <v>44861</v>
      </c>
      <c r="M2791">
        <f t="shared" si="367"/>
        <v>-8</v>
      </c>
      <c r="N2791" s="5">
        <f t="shared" si="368"/>
        <v>-9440</v>
      </c>
    </row>
    <row r="2792" spans="1:14" x14ac:dyDescent="0.2">
      <c r="A2792" t="s">
        <v>0</v>
      </c>
      <c r="B2792" t="s">
        <v>5</v>
      </c>
      <c r="C2792" t="s">
        <v>7090</v>
      </c>
      <c r="D2792" t="s">
        <v>7091</v>
      </c>
      <c r="E2792" t="s">
        <v>7101</v>
      </c>
      <c r="F2792" t="s">
        <v>7102</v>
      </c>
      <c r="G2792" s="1">
        <v>44827</v>
      </c>
      <c r="H2792" s="5">
        <v>900</v>
      </c>
      <c r="I2792" s="4">
        <v>60</v>
      </c>
      <c r="J2792" s="3">
        <f t="shared" si="366"/>
        <v>44887</v>
      </c>
      <c r="K2792" t="s">
        <v>7092</v>
      </c>
      <c r="L2792" s="1">
        <v>44861</v>
      </c>
      <c r="M2792">
        <f t="shared" si="367"/>
        <v>-26</v>
      </c>
      <c r="N2792" s="5">
        <f t="shared" si="368"/>
        <v>-23400</v>
      </c>
    </row>
    <row r="2793" spans="1:14" x14ac:dyDescent="0.2">
      <c r="A2793" t="s">
        <v>0</v>
      </c>
      <c r="B2793" t="s">
        <v>5</v>
      </c>
      <c r="C2793" t="s">
        <v>7090</v>
      </c>
      <c r="D2793" t="s">
        <v>7091</v>
      </c>
      <c r="E2793" t="s">
        <v>7103</v>
      </c>
      <c r="F2793" t="s">
        <v>7104</v>
      </c>
      <c r="G2793" s="1">
        <v>44827</v>
      </c>
      <c r="H2793" s="5">
        <v>5110</v>
      </c>
      <c r="I2793" s="4">
        <v>60</v>
      </c>
      <c r="J2793" s="3">
        <f t="shared" si="366"/>
        <v>44887</v>
      </c>
      <c r="K2793" t="s">
        <v>7092</v>
      </c>
      <c r="L2793" s="1">
        <v>44861</v>
      </c>
      <c r="M2793">
        <f t="shared" si="367"/>
        <v>-26</v>
      </c>
      <c r="N2793" s="5">
        <f t="shared" si="368"/>
        <v>-132860</v>
      </c>
    </row>
    <row r="2794" spans="1:14" x14ac:dyDescent="0.2">
      <c r="A2794" t="s">
        <v>0</v>
      </c>
      <c r="B2794" t="s">
        <v>5</v>
      </c>
      <c r="C2794" t="s">
        <v>7090</v>
      </c>
      <c r="D2794" t="s">
        <v>7091</v>
      </c>
      <c r="E2794" t="s">
        <v>7105</v>
      </c>
      <c r="F2794" t="s">
        <v>7106</v>
      </c>
      <c r="G2794" s="1">
        <v>44832</v>
      </c>
      <c r="H2794" s="5">
        <v>62</v>
      </c>
      <c r="I2794" s="4">
        <v>60</v>
      </c>
      <c r="J2794" s="3">
        <f t="shared" si="366"/>
        <v>44892</v>
      </c>
      <c r="K2794" t="s">
        <v>7092</v>
      </c>
      <c r="L2794" s="1">
        <v>44861</v>
      </c>
      <c r="M2794">
        <f t="shared" si="367"/>
        <v>-31</v>
      </c>
      <c r="N2794" s="5">
        <f t="shared" si="368"/>
        <v>-1922</v>
      </c>
    </row>
    <row r="2795" spans="1:14" x14ac:dyDescent="0.2">
      <c r="A2795" t="s">
        <v>0</v>
      </c>
      <c r="B2795" t="s">
        <v>5</v>
      </c>
      <c r="C2795" t="s">
        <v>7090</v>
      </c>
      <c r="D2795" t="s">
        <v>7091</v>
      </c>
      <c r="E2795" t="s">
        <v>7108</v>
      </c>
      <c r="F2795" t="s">
        <v>7109</v>
      </c>
      <c r="G2795" s="1">
        <v>44845</v>
      </c>
      <c r="H2795" s="5">
        <v>2400</v>
      </c>
      <c r="I2795" s="4">
        <v>60</v>
      </c>
      <c r="J2795" s="3">
        <f t="shared" si="366"/>
        <v>44905</v>
      </c>
      <c r="K2795" t="s">
        <v>7107</v>
      </c>
      <c r="L2795" s="1">
        <v>44896</v>
      </c>
      <c r="M2795">
        <f t="shared" si="367"/>
        <v>-9</v>
      </c>
      <c r="N2795" s="5">
        <f t="shared" si="368"/>
        <v>-21600</v>
      </c>
    </row>
    <row r="2796" spans="1:14" x14ac:dyDescent="0.2">
      <c r="A2796" t="s">
        <v>0</v>
      </c>
      <c r="B2796" t="s">
        <v>5</v>
      </c>
      <c r="C2796" t="s">
        <v>7090</v>
      </c>
      <c r="D2796" t="s">
        <v>7091</v>
      </c>
      <c r="E2796" t="s">
        <v>7111</v>
      </c>
      <c r="F2796" t="s">
        <v>7112</v>
      </c>
      <c r="G2796" s="1">
        <v>44854</v>
      </c>
      <c r="H2796" s="5">
        <v>740</v>
      </c>
      <c r="I2796" s="4">
        <v>60</v>
      </c>
      <c r="J2796" s="3">
        <f t="shared" si="366"/>
        <v>44914</v>
      </c>
      <c r="K2796" t="s">
        <v>7110</v>
      </c>
      <c r="L2796" s="1">
        <v>44897</v>
      </c>
      <c r="M2796">
        <f t="shared" si="367"/>
        <v>-17</v>
      </c>
      <c r="N2796" s="5">
        <f t="shared" si="368"/>
        <v>-12580</v>
      </c>
    </row>
    <row r="2797" spans="1:14" x14ac:dyDescent="0.2">
      <c r="A2797" t="s">
        <v>0</v>
      </c>
      <c r="B2797" t="s">
        <v>5</v>
      </c>
      <c r="C2797" t="s">
        <v>7090</v>
      </c>
      <c r="D2797" t="s">
        <v>7091</v>
      </c>
      <c r="E2797" t="s">
        <v>7114</v>
      </c>
      <c r="F2797" t="s">
        <v>7115</v>
      </c>
      <c r="G2797" s="1">
        <v>44880</v>
      </c>
      <c r="H2797" s="5">
        <v>148</v>
      </c>
      <c r="I2797" s="4">
        <v>60</v>
      </c>
      <c r="J2797" s="3">
        <f t="shared" si="366"/>
        <v>44940</v>
      </c>
      <c r="K2797" t="s">
        <v>7113</v>
      </c>
      <c r="L2797" s="1">
        <v>44908</v>
      </c>
      <c r="M2797">
        <f t="shared" si="367"/>
        <v>-32</v>
      </c>
      <c r="N2797" s="5">
        <f t="shared" si="368"/>
        <v>-4736</v>
      </c>
    </row>
    <row r="2798" spans="1:14" x14ac:dyDescent="0.2">
      <c r="A2798" t="s">
        <v>0</v>
      </c>
      <c r="B2798" t="s">
        <v>5</v>
      </c>
      <c r="C2798" t="s">
        <v>7090</v>
      </c>
      <c r="D2798" t="s">
        <v>7091</v>
      </c>
      <c r="E2798" t="s">
        <v>7117</v>
      </c>
      <c r="F2798" t="s">
        <v>7118</v>
      </c>
      <c r="G2798" s="1">
        <v>44882</v>
      </c>
      <c r="H2798" s="5">
        <v>1000</v>
      </c>
      <c r="I2798" s="4">
        <v>60</v>
      </c>
      <c r="J2798" s="3">
        <f t="shared" si="366"/>
        <v>44942</v>
      </c>
      <c r="K2798" t="s">
        <v>7116</v>
      </c>
      <c r="L2798" s="1">
        <v>44911</v>
      </c>
      <c r="M2798">
        <f t="shared" si="367"/>
        <v>-31</v>
      </c>
      <c r="N2798" s="5">
        <f t="shared" si="368"/>
        <v>-31000</v>
      </c>
    </row>
    <row r="2799" spans="1:14" x14ac:dyDescent="0.2">
      <c r="A2799" t="s">
        <v>0</v>
      </c>
      <c r="B2799" t="s">
        <v>5</v>
      </c>
      <c r="C2799" t="s">
        <v>7090</v>
      </c>
      <c r="D2799" t="s">
        <v>7091</v>
      </c>
      <c r="E2799" t="s">
        <v>7119</v>
      </c>
      <c r="F2799" t="s">
        <v>7120</v>
      </c>
      <c r="G2799" s="1">
        <v>44886</v>
      </c>
      <c r="H2799" s="5">
        <v>1000</v>
      </c>
      <c r="I2799" s="4">
        <v>60</v>
      </c>
      <c r="J2799" s="3">
        <f t="shared" si="366"/>
        <v>44946</v>
      </c>
      <c r="K2799" t="s">
        <v>7116</v>
      </c>
      <c r="L2799" s="1">
        <v>44911</v>
      </c>
      <c r="M2799">
        <f t="shared" si="367"/>
        <v>-35</v>
      </c>
      <c r="N2799" s="5">
        <f t="shared" si="368"/>
        <v>-35000</v>
      </c>
    </row>
    <row r="2800" spans="1:14" x14ac:dyDescent="0.2">
      <c r="A2800" t="s">
        <v>0</v>
      </c>
      <c r="B2800" t="s">
        <v>5</v>
      </c>
      <c r="C2800" t="s">
        <v>7090</v>
      </c>
      <c r="D2800" t="s">
        <v>7091</v>
      </c>
      <c r="E2800" t="s">
        <v>7121</v>
      </c>
      <c r="F2800" t="s">
        <v>7122</v>
      </c>
      <c r="G2800" s="1">
        <v>44869</v>
      </c>
      <c r="H2800" s="5">
        <v>348</v>
      </c>
      <c r="I2800" s="4">
        <v>60</v>
      </c>
      <c r="J2800" s="3">
        <f t="shared" si="366"/>
        <v>44929</v>
      </c>
      <c r="K2800" t="s">
        <v>7116</v>
      </c>
      <c r="L2800" s="1">
        <v>44911</v>
      </c>
      <c r="M2800">
        <f t="shared" si="367"/>
        <v>-18</v>
      </c>
      <c r="N2800" s="5">
        <f t="shared" si="368"/>
        <v>-6264</v>
      </c>
    </row>
    <row r="2801" spans="1:14" x14ac:dyDescent="0.2">
      <c r="A2801" t="s">
        <v>0</v>
      </c>
      <c r="B2801" t="s">
        <v>5</v>
      </c>
      <c r="C2801" t="s">
        <v>7090</v>
      </c>
      <c r="D2801" t="s">
        <v>7091</v>
      </c>
      <c r="E2801" t="s">
        <v>7124</v>
      </c>
      <c r="F2801" t="s">
        <v>7125</v>
      </c>
      <c r="G2801" s="1">
        <v>44804</v>
      </c>
      <c r="H2801" s="5">
        <v>450</v>
      </c>
      <c r="I2801" s="4">
        <v>60</v>
      </c>
      <c r="J2801" s="3">
        <f t="shared" si="366"/>
        <v>44864</v>
      </c>
      <c r="K2801" t="s">
        <v>7123</v>
      </c>
      <c r="L2801" s="1">
        <v>44915</v>
      </c>
      <c r="M2801">
        <f t="shared" si="367"/>
        <v>51</v>
      </c>
      <c r="N2801" s="5">
        <f t="shared" si="368"/>
        <v>22950</v>
      </c>
    </row>
    <row r="2802" spans="1:14" x14ac:dyDescent="0.2">
      <c r="A2802" t="s">
        <v>0</v>
      </c>
      <c r="B2802" t="s">
        <v>5</v>
      </c>
      <c r="C2802" t="s">
        <v>7126</v>
      </c>
      <c r="D2802" t="s">
        <v>7127</v>
      </c>
      <c r="E2802" t="s">
        <v>7129</v>
      </c>
      <c r="F2802" t="s">
        <v>7130</v>
      </c>
      <c r="G2802" s="1">
        <v>44876</v>
      </c>
      <c r="H2802" s="5">
        <v>97.62</v>
      </c>
      <c r="I2802" s="4">
        <v>60</v>
      </c>
      <c r="J2802" s="3">
        <f t="shared" si="366"/>
        <v>44936</v>
      </c>
      <c r="K2802" t="s">
        <v>7128</v>
      </c>
      <c r="L2802" s="1">
        <v>44915</v>
      </c>
      <c r="M2802">
        <f t="shared" si="367"/>
        <v>-21</v>
      </c>
      <c r="N2802" s="5">
        <f t="shared" si="368"/>
        <v>-2050.02</v>
      </c>
    </row>
    <row r="2803" spans="1:14" x14ac:dyDescent="0.2">
      <c r="A2803" t="s">
        <v>0</v>
      </c>
      <c r="B2803" t="s">
        <v>5</v>
      </c>
      <c r="C2803" t="s">
        <v>7126</v>
      </c>
      <c r="D2803" t="s">
        <v>7127</v>
      </c>
      <c r="E2803" t="s">
        <v>7131</v>
      </c>
      <c r="F2803" t="s">
        <v>7132</v>
      </c>
      <c r="G2803" s="1">
        <v>44693</v>
      </c>
      <c r="H2803" s="5">
        <v>-16.350000000000001</v>
      </c>
      <c r="I2803" s="4">
        <v>60</v>
      </c>
      <c r="J2803" s="3">
        <f t="shared" si="366"/>
        <v>44753</v>
      </c>
      <c r="K2803" t="s">
        <v>7128</v>
      </c>
      <c r="L2803" s="1">
        <v>44915</v>
      </c>
      <c r="M2803">
        <f t="shared" si="367"/>
        <v>162</v>
      </c>
      <c r="N2803" s="5">
        <f t="shared" si="368"/>
        <v>-2648.7000000000003</v>
      </c>
    </row>
    <row r="2804" spans="1:14" x14ac:dyDescent="0.2">
      <c r="A2804" t="s">
        <v>0</v>
      </c>
      <c r="B2804" t="s">
        <v>5</v>
      </c>
      <c r="C2804" t="s">
        <v>7133</v>
      </c>
      <c r="D2804" t="s">
        <v>7134</v>
      </c>
      <c r="E2804" t="s">
        <v>7136</v>
      </c>
      <c r="F2804" t="s">
        <v>7137</v>
      </c>
      <c r="G2804" s="1">
        <v>44830</v>
      </c>
      <c r="H2804" s="5">
        <v>2035.5</v>
      </c>
      <c r="I2804" s="4">
        <v>60</v>
      </c>
      <c r="J2804" s="3">
        <f t="shared" ref="J2804:J2825" si="369">G2804+I2804</f>
        <v>44890</v>
      </c>
      <c r="K2804" t="s">
        <v>7135</v>
      </c>
      <c r="L2804" s="1">
        <v>44861</v>
      </c>
      <c r="M2804">
        <f t="shared" ref="M2804:M2825" si="370">L2804-J2804</f>
        <v>-29</v>
      </c>
      <c r="N2804" s="5">
        <f t="shared" ref="N2804:N2824" si="371">M2804*H2804</f>
        <v>-59029.5</v>
      </c>
    </row>
    <row r="2805" spans="1:14" x14ac:dyDescent="0.2">
      <c r="A2805" t="s">
        <v>0</v>
      </c>
      <c r="B2805" t="s">
        <v>5</v>
      </c>
      <c r="C2805" t="s">
        <v>7133</v>
      </c>
      <c r="D2805" t="s">
        <v>7134</v>
      </c>
      <c r="E2805" t="s">
        <v>7138</v>
      </c>
      <c r="F2805" t="s">
        <v>7139</v>
      </c>
      <c r="G2805" s="1">
        <v>44830</v>
      </c>
      <c r="H2805" s="5">
        <v>13500</v>
      </c>
      <c r="I2805" s="4">
        <v>60</v>
      </c>
      <c r="J2805" s="3">
        <f t="shared" si="369"/>
        <v>44890</v>
      </c>
      <c r="K2805" t="s">
        <v>7135</v>
      </c>
      <c r="L2805" s="1">
        <v>44861</v>
      </c>
      <c r="M2805">
        <f t="shared" si="370"/>
        <v>-29</v>
      </c>
      <c r="N2805" s="5">
        <f t="shared" si="371"/>
        <v>-391500</v>
      </c>
    </row>
    <row r="2806" spans="1:14" x14ac:dyDescent="0.2">
      <c r="A2806" t="s">
        <v>0</v>
      </c>
      <c r="B2806" t="s">
        <v>5</v>
      </c>
      <c r="C2806" t="s">
        <v>7133</v>
      </c>
      <c r="D2806" t="s">
        <v>7134</v>
      </c>
      <c r="E2806" t="s">
        <v>7140</v>
      </c>
      <c r="F2806" t="s">
        <v>7141</v>
      </c>
      <c r="G2806" s="1">
        <v>44830</v>
      </c>
      <c r="H2806" s="5">
        <v>1470</v>
      </c>
      <c r="I2806" s="4">
        <v>60</v>
      </c>
      <c r="J2806" s="3">
        <f t="shared" si="369"/>
        <v>44890</v>
      </c>
      <c r="K2806" t="s">
        <v>7135</v>
      </c>
      <c r="L2806" s="1">
        <v>44861</v>
      </c>
      <c r="M2806">
        <f t="shared" si="370"/>
        <v>-29</v>
      </c>
      <c r="N2806" s="5">
        <f t="shared" si="371"/>
        <v>-42630</v>
      </c>
    </row>
    <row r="2807" spans="1:14" x14ac:dyDescent="0.2">
      <c r="A2807" t="s">
        <v>0</v>
      </c>
      <c r="B2807" t="s">
        <v>5</v>
      </c>
      <c r="C2807" t="s">
        <v>7133</v>
      </c>
      <c r="D2807" t="s">
        <v>7134</v>
      </c>
      <c r="E2807" t="s">
        <v>7143</v>
      </c>
      <c r="F2807" t="s">
        <v>7144</v>
      </c>
      <c r="G2807" s="1">
        <v>44844</v>
      </c>
      <c r="H2807" s="5">
        <v>13500</v>
      </c>
      <c r="I2807" s="4">
        <v>60</v>
      </c>
      <c r="J2807" s="3">
        <f t="shared" si="369"/>
        <v>44904</v>
      </c>
      <c r="K2807" t="s">
        <v>7142</v>
      </c>
      <c r="L2807" s="1">
        <v>44896</v>
      </c>
      <c r="M2807">
        <f t="shared" si="370"/>
        <v>-8</v>
      </c>
      <c r="N2807" s="5">
        <f t="shared" si="371"/>
        <v>-108000</v>
      </c>
    </row>
    <row r="2808" spans="1:14" x14ac:dyDescent="0.2">
      <c r="A2808" t="s">
        <v>0</v>
      </c>
      <c r="B2808" t="s">
        <v>5</v>
      </c>
      <c r="C2808" t="s">
        <v>7133</v>
      </c>
      <c r="D2808" t="s">
        <v>7134</v>
      </c>
      <c r="E2808" t="s">
        <v>7146</v>
      </c>
      <c r="F2808" t="s">
        <v>7147</v>
      </c>
      <c r="G2808" s="1">
        <v>44858</v>
      </c>
      <c r="H2808" s="5">
        <v>119.84</v>
      </c>
      <c r="I2808" s="4">
        <v>60</v>
      </c>
      <c r="J2808" s="3">
        <f t="shared" si="369"/>
        <v>44918</v>
      </c>
      <c r="K2808" t="s">
        <v>7145</v>
      </c>
      <c r="L2808" s="1">
        <v>44897</v>
      </c>
      <c r="M2808">
        <f t="shared" si="370"/>
        <v>-21</v>
      </c>
      <c r="N2808" s="5">
        <f t="shared" si="371"/>
        <v>-2516.64</v>
      </c>
    </row>
    <row r="2809" spans="1:14" x14ac:dyDescent="0.2">
      <c r="A2809" t="s">
        <v>0</v>
      </c>
      <c r="B2809" t="s">
        <v>5</v>
      </c>
      <c r="C2809" t="s">
        <v>7133</v>
      </c>
      <c r="D2809" t="s">
        <v>7134</v>
      </c>
      <c r="E2809" t="s">
        <v>7149</v>
      </c>
      <c r="F2809" t="s">
        <v>7150</v>
      </c>
      <c r="G2809" s="1">
        <v>44881</v>
      </c>
      <c r="H2809" s="5">
        <v>179.76</v>
      </c>
      <c r="I2809" s="4">
        <v>60</v>
      </c>
      <c r="J2809" s="3">
        <f t="shared" si="369"/>
        <v>44941</v>
      </c>
      <c r="K2809" t="s">
        <v>7148</v>
      </c>
      <c r="L2809" s="1">
        <v>44908</v>
      </c>
      <c r="M2809">
        <f t="shared" si="370"/>
        <v>-33</v>
      </c>
      <c r="N2809" s="5">
        <f t="shared" si="371"/>
        <v>-5932.08</v>
      </c>
    </row>
    <row r="2810" spans="1:14" x14ac:dyDescent="0.2">
      <c r="A2810" t="s">
        <v>0</v>
      </c>
      <c r="B2810" t="s">
        <v>5</v>
      </c>
      <c r="C2810" t="s">
        <v>7133</v>
      </c>
      <c r="D2810" t="s">
        <v>7134</v>
      </c>
      <c r="E2810" t="s">
        <v>7151</v>
      </c>
      <c r="F2810" t="s">
        <v>7152</v>
      </c>
      <c r="G2810" s="1">
        <v>44874</v>
      </c>
      <c r="H2810" s="5">
        <v>119.84</v>
      </c>
      <c r="I2810" s="4">
        <v>60</v>
      </c>
      <c r="J2810" s="3">
        <f t="shared" si="369"/>
        <v>44934</v>
      </c>
      <c r="K2810" t="s">
        <v>7148</v>
      </c>
      <c r="L2810" s="1">
        <v>44908</v>
      </c>
      <c r="M2810">
        <f t="shared" si="370"/>
        <v>-26</v>
      </c>
      <c r="N2810" s="5">
        <f t="shared" si="371"/>
        <v>-3115.84</v>
      </c>
    </row>
    <row r="2811" spans="1:14" x14ac:dyDescent="0.2">
      <c r="A2811" t="s">
        <v>0</v>
      </c>
      <c r="B2811" t="s">
        <v>5</v>
      </c>
      <c r="C2811" t="s">
        <v>7133</v>
      </c>
      <c r="D2811" t="s">
        <v>7134</v>
      </c>
      <c r="E2811" t="s">
        <v>7154</v>
      </c>
      <c r="F2811" t="s">
        <v>7155</v>
      </c>
      <c r="G2811" s="1">
        <v>44888</v>
      </c>
      <c r="H2811" s="5">
        <v>2035.5</v>
      </c>
      <c r="I2811" s="4">
        <v>60</v>
      </c>
      <c r="J2811" s="3">
        <f t="shared" si="369"/>
        <v>44948</v>
      </c>
      <c r="K2811" t="s">
        <v>7153</v>
      </c>
      <c r="L2811" s="1">
        <v>44916</v>
      </c>
      <c r="M2811">
        <f t="shared" si="370"/>
        <v>-32</v>
      </c>
      <c r="N2811" s="5">
        <f t="shared" si="371"/>
        <v>-65136</v>
      </c>
    </row>
    <row r="2812" spans="1:14" x14ac:dyDescent="0.2">
      <c r="A2812" t="s">
        <v>0</v>
      </c>
      <c r="B2812" t="s">
        <v>5</v>
      </c>
      <c r="C2812" t="s">
        <v>7133</v>
      </c>
      <c r="D2812" t="s">
        <v>7134</v>
      </c>
      <c r="E2812" t="s">
        <v>7156</v>
      </c>
      <c r="F2812" t="s">
        <v>7157</v>
      </c>
      <c r="G2812" s="1">
        <v>44888</v>
      </c>
      <c r="H2812" s="5">
        <v>6750</v>
      </c>
      <c r="I2812" s="4">
        <v>60</v>
      </c>
      <c r="J2812" s="3">
        <f t="shared" si="369"/>
        <v>44948</v>
      </c>
      <c r="K2812" t="s">
        <v>7153</v>
      </c>
      <c r="L2812" s="1">
        <v>44916</v>
      </c>
      <c r="M2812">
        <f t="shared" si="370"/>
        <v>-32</v>
      </c>
      <c r="N2812" s="5">
        <f t="shared" si="371"/>
        <v>-216000</v>
      </c>
    </row>
    <row r="2813" spans="1:14" x14ac:dyDescent="0.2">
      <c r="A2813" t="s">
        <v>0</v>
      </c>
      <c r="B2813" t="s">
        <v>5</v>
      </c>
      <c r="C2813" t="s">
        <v>7133</v>
      </c>
      <c r="D2813" t="s">
        <v>7134</v>
      </c>
      <c r="E2813" t="s">
        <v>7158</v>
      </c>
      <c r="F2813" t="s">
        <v>7159</v>
      </c>
      <c r="G2813" s="1">
        <v>44890</v>
      </c>
      <c r="H2813" s="5">
        <v>6750</v>
      </c>
      <c r="I2813" s="4">
        <v>60</v>
      </c>
      <c r="J2813" s="3">
        <f t="shared" si="369"/>
        <v>44950</v>
      </c>
      <c r="K2813" t="s">
        <v>7153</v>
      </c>
      <c r="L2813" s="1">
        <v>44916</v>
      </c>
      <c r="M2813">
        <f t="shared" si="370"/>
        <v>-34</v>
      </c>
      <c r="N2813" s="5">
        <f t="shared" si="371"/>
        <v>-229500</v>
      </c>
    </row>
    <row r="2814" spans="1:14" x14ac:dyDescent="0.2">
      <c r="A2814" t="s">
        <v>0</v>
      </c>
      <c r="B2814" t="s">
        <v>5</v>
      </c>
      <c r="C2814" t="s">
        <v>7133</v>
      </c>
      <c r="D2814" t="s">
        <v>7134</v>
      </c>
      <c r="E2814" t="s">
        <v>7160</v>
      </c>
      <c r="F2814" t="s">
        <v>7161</v>
      </c>
      <c r="G2814" s="1">
        <v>44888</v>
      </c>
      <c r="H2814" s="5">
        <v>1715</v>
      </c>
      <c r="I2814" s="4">
        <v>60</v>
      </c>
      <c r="J2814" s="3">
        <f t="shared" si="369"/>
        <v>44948</v>
      </c>
      <c r="K2814" t="s">
        <v>7153</v>
      </c>
      <c r="L2814" s="1">
        <v>44916</v>
      </c>
      <c r="M2814">
        <f t="shared" si="370"/>
        <v>-32</v>
      </c>
      <c r="N2814" s="5">
        <f t="shared" si="371"/>
        <v>-54880</v>
      </c>
    </row>
    <row r="2815" spans="1:14" x14ac:dyDescent="0.2">
      <c r="A2815" t="s">
        <v>0</v>
      </c>
      <c r="B2815" t="s">
        <v>5</v>
      </c>
      <c r="C2815" t="s">
        <v>7133</v>
      </c>
      <c r="D2815" t="s">
        <v>7134</v>
      </c>
      <c r="E2815" t="s">
        <v>7162</v>
      </c>
      <c r="F2815" t="s">
        <v>7163</v>
      </c>
      <c r="G2815" s="1">
        <v>44888</v>
      </c>
      <c r="H2815" s="5">
        <v>359.52</v>
      </c>
      <c r="I2815" s="4">
        <v>60</v>
      </c>
      <c r="J2815" s="3">
        <f t="shared" si="369"/>
        <v>44948</v>
      </c>
      <c r="K2815" t="s">
        <v>7153</v>
      </c>
      <c r="L2815" s="1">
        <v>44916</v>
      </c>
      <c r="M2815">
        <f t="shared" si="370"/>
        <v>-32</v>
      </c>
      <c r="N2815" s="5">
        <f t="shared" si="371"/>
        <v>-11504.64</v>
      </c>
    </row>
    <row r="2816" spans="1:14" x14ac:dyDescent="0.2">
      <c r="A2816" t="s">
        <v>0</v>
      </c>
      <c r="B2816" t="s">
        <v>5</v>
      </c>
      <c r="C2816" t="s">
        <v>7164</v>
      </c>
      <c r="D2816" t="s">
        <v>7165</v>
      </c>
      <c r="E2816" t="s">
        <v>7167</v>
      </c>
      <c r="F2816" t="s">
        <v>7168</v>
      </c>
      <c r="G2816" s="1">
        <v>44687</v>
      </c>
      <c r="H2816" s="5">
        <v>3164</v>
      </c>
      <c r="I2816" s="4">
        <v>60</v>
      </c>
      <c r="J2816" s="3">
        <f t="shared" si="369"/>
        <v>44747</v>
      </c>
      <c r="K2816" t="s">
        <v>7166</v>
      </c>
      <c r="L2816" s="1">
        <v>44883</v>
      </c>
      <c r="M2816">
        <f t="shared" si="370"/>
        <v>136</v>
      </c>
      <c r="N2816" s="5">
        <f t="shared" si="371"/>
        <v>430304</v>
      </c>
    </row>
    <row r="2817" spans="1:14" x14ac:dyDescent="0.2">
      <c r="A2817" t="s">
        <v>0</v>
      </c>
      <c r="B2817" t="s">
        <v>5</v>
      </c>
      <c r="C2817" t="s">
        <v>7164</v>
      </c>
      <c r="D2817" t="s">
        <v>7165</v>
      </c>
      <c r="E2817" t="s">
        <v>7170</v>
      </c>
      <c r="F2817" t="s">
        <v>7171</v>
      </c>
      <c r="G2817" s="1">
        <v>44672</v>
      </c>
      <c r="H2817" s="5">
        <v>1260</v>
      </c>
      <c r="I2817" s="4">
        <v>60</v>
      </c>
      <c r="J2817" s="3">
        <f t="shared" si="369"/>
        <v>44732</v>
      </c>
      <c r="K2817" t="s">
        <v>7169</v>
      </c>
      <c r="L2817" s="1">
        <v>44883</v>
      </c>
      <c r="M2817">
        <f t="shared" si="370"/>
        <v>151</v>
      </c>
      <c r="N2817" s="5">
        <f t="shared" si="371"/>
        <v>190260</v>
      </c>
    </row>
    <row r="2818" spans="1:14" x14ac:dyDescent="0.2">
      <c r="A2818" t="s">
        <v>0</v>
      </c>
      <c r="B2818" t="s">
        <v>5</v>
      </c>
      <c r="C2818" t="s">
        <v>7164</v>
      </c>
      <c r="D2818" t="s">
        <v>7165</v>
      </c>
      <c r="E2818" t="s">
        <v>7172</v>
      </c>
      <c r="F2818" t="s">
        <v>7173</v>
      </c>
      <c r="G2818" s="1">
        <v>44690</v>
      </c>
      <c r="H2818" s="5">
        <v>3164</v>
      </c>
      <c r="I2818" s="4">
        <v>60</v>
      </c>
      <c r="J2818" s="3">
        <f t="shared" si="369"/>
        <v>44750</v>
      </c>
      <c r="K2818" t="s">
        <v>7169</v>
      </c>
      <c r="L2818" s="1">
        <v>44883</v>
      </c>
      <c r="M2818">
        <f t="shared" si="370"/>
        <v>133</v>
      </c>
      <c r="N2818" s="5">
        <f t="shared" si="371"/>
        <v>420812</v>
      </c>
    </row>
    <row r="2819" spans="1:14" x14ac:dyDescent="0.2">
      <c r="A2819" t="s">
        <v>0</v>
      </c>
      <c r="B2819" t="s">
        <v>5</v>
      </c>
      <c r="C2819" t="s">
        <v>7164</v>
      </c>
      <c r="D2819" t="s">
        <v>7165</v>
      </c>
      <c r="E2819" t="s">
        <v>7175</v>
      </c>
      <c r="F2819" t="s">
        <v>7176</v>
      </c>
      <c r="G2819" s="1">
        <v>44831</v>
      </c>
      <c r="H2819" s="5">
        <v>3164</v>
      </c>
      <c r="I2819" s="4">
        <v>60</v>
      </c>
      <c r="J2819" s="3">
        <f t="shared" si="369"/>
        <v>44891</v>
      </c>
      <c r="K2819" t="s">
        <v>7174</v>
      </c>
      <c r="L2819" s="1">
        <v>44893</v>
      </c>
      <c r="M2819">
        <f t="shared" si="370"/>
        <v>2</v>
      </c>
      <c r="N2819" s="5">
        <f t="shared" si="371"/>
        <v>6328</v>
      </c>
    </row>
    <row r="2820" spans="1:14" x14ac:dyDescent="0.2">
      <c r="A2820" t="s">
        <v>0</v>
      </c>
      <c r="B2820" t="s">
        <v>5</v>
      </c>
      <c r="C2820" t="s">
        <v>7164</v>
      </c>
      <c r="D2820" t="s">
        <v>7165</v>
      </c>
      <c r="E2820" t="s">
        <v>7177</v>
      </c>
      <c r="F2820" t="s">
        <v>7178</v>
      </c>
      <c r="G2820" s="1">
        <v>44837</v>
      </c>
      <c r="H2820" s="5">
        <v>2324</v>
      </c>
      <c r="I2820" s="4">
        <v>60</v>
      </c>
      <c r="J2820" s="3">
        <f t="shared" si="369"/>
        <v>44897</v>
      </c>
      <c r="K2820" t="s">
        <v>7174</v>
      </c>
      <c r="L2820" s="1">
        <v>44893</v>
      </c>
      <c r="M2820">
        <f t="shared" si="370"/>
        <v>-4</v>
      </c>
      <c r="N2820" s="5">
        <f t="shared" si="371"/>
        <v>-9296</v>
      </c>
    </row>
    <row r="2821" spans="1:14" x14ac:dyDescent="0.2">
      <c r="A2821" t="s">
        <v>0</v>
      </c>
      <c r="B2821" t="s">
        <v>5</v>
      </c>
      <c r="C2821" t="s">
        <v>7164</v>
      </c>
      <c r="D2821" t="s">
        <v>7165</v>
      </c>
      <c r="E2821" t="s">
        <v>7179</v>
      </c>
      <c r="F2821" t="s">
        <v>5640</v>
      </c>
      <c r="G2821" s="1">
        <v>44819</v>
      </c>
      <c r="H2821" s="5">
        <v>3248</v>
      </c>
      <c r="I2821" s="4">
        <v>60</v>
      </c>
      <c r="J2821" s="3">
        <f t="shared" si="369"/>
        <v>44879</v>
      </c>
      <c r="K2821" t="s">
        <v>7174</v>
      </c>
      <c r="L2821" s="1">
        <v>44893</v>
      </c>
      <c r="M2821">
        <f t="shared" si="370"/>
        <v>14</v>
      </c>
      <c r="N2821" s="5">
        <f t="shared" si="371"/>
        <v>45472</v>
      </c>
    </row>
    <row r="2822" spans="1:14" x14ac:dyDescent="0.2">
      <c r="A2822" t="s">
        <v>0</v>
      </c>
      <c r="B2822" t="s">
        <v>5</v>
      </c>
      <c r="C2822" t="s">
        <v>7164</v>
      </c>
      <c r="D2822" t="s">
        <v>7165</v>
      </c>
      <c r="E2822" t="s">
        <v>7180</v>
      </c>
      <c r="F2822" t="s">
        <v>7181</v>
      </c>
      <c r="G2822" s="1">
        <v>44846</v>
      </c>
      <c r="H2822" s="5">
        <v>1904</v>
      </c>
      <c r="I2822" s="4">
        <v>60</v>
      </c>
      <c r="J2822" s="3">
        <f t="shared" si="369"/>
        <v>44906</v>
      </c>
      <c r="K2822" t="s">
        <v>7174</v>
      </c>
      <c r="L2822" s="1">
        <v>44893</v>
      </c>
      <c r="M2822">
        <f t="shared" si="370"/>
        <v>-13</v>
      </c>
      <c r="N2822" s="5">
        <f t="shared" si="371"/>
        <v>-24752</v>
      </c>
    </row>
    <row r="2823" spans="1:14" x14ac:dyDescent="0.2">
      <c r="A2823" t="s">
        <v>0</v>
      </c>
      <c r="B2823" t="s">
        <v>5</v>
      </c>
      <c r="C2823" t="s">
        <v>7164</v>
      </c>
      <c r="D2823" t="s">
        <v>7165</v>
      </c>
      <c r="E2823" t="s">
        <v>7183</v>
      </c>
      <c r="F2823" t="s">
        <v>7184</v>
      </c>
      <c r="G2823" s="1">
        <v>44852</v>
      </c>
      <c r="H2823" s="5">
        <v>3164</v>
      </c>
      <c r="I2823" s="4">
        <v>60</v>
      </c>
      <c r="J2823" s="3">
        <f t="shared" si="369"/>
        <v>44912</v>
      </c>
      <c r="K2823" t="s">
        <v>7182</v>
      </c>
      <c r="L2823" s="1">
        <v>44908</v>
      </c>
      <c r="M2823">
        <f t="shared" si="370"/>
        <v>-4</v>
      </c>
      <c r="N2823" s="5">
        <f t="shared" si="371"/>
        <v>-12656</v>
      </c>
    </row>
    <row r="2824" spans="1:14" x14ac:dyDescent="0.2">
      <c r="A2824" t="s">
        <v>0</v>
      </c>
      <c r="B2824" t="s">
        <v>5</v>
      </c>
      <c r="C2824" t="s">
        <v>7164</v>
      </c>
      <c r="D2824" t="s">
        <v>7165</v>
      </c>
      <c r="E2824" t="s">
        <v>7185</v>
      </c>
      <c r="F2824" t="s">
        <v>7186</v>
      </c>
      <c r="G2824" s="1">
        <v>44862</v>
      </c>
      <c r="H2824" s="5">
        <v>3164</v>
      </c>
      <c r="I2824" s="4">
        <v>60</v>
      </c>
      <c r="J2824" s="3">
        <f t="shared" si="369"/>
        <v>44922</v>
      </c>
      <c r="K2824" t="s">
        <v>7182</v>
      </c>
      <c r="L2824" s="1">
        <v>44908</v>
      </c>
      <c r="M2824">
        <f t="shared" si="370"/>
        <v>-14</v>
      </c>
      <c r="N2824" s="5">
        <f t="shared" si="371"/>
        <v>-44296</v>
      </c>
    </row>
    <row r="2825" spans="1:14" x14ac:dyDescent="0.2">
      <c r="A2825" t="s">
        <v>0</v>
      </c>
      <c r="B2825" t="s">
        <v>5</v>
      </c>
      <c r="C2825" t="s">
        <v>7164</v>
      </c>
      <c r="D2825" t="s">
        <v>7165</v>
      </c>
      <c r="E2825" t="s">
        <v>7187</v>
      </c>
      <c r="F2825" t="s">
        <v>7188</v>
      </c>
      <c r="G2825" s="1">
        <v>44868</v>
      </c>
      <c r="H2825" s="5">
        <v>3164</v>
      </c>
      <c r="I2825" s="4">
        <v>60</v>
      </c>
      <c r="J2825" s="3">
        <f t="shared" si="369"/>
        <v>44928</v>
      </c>
      <c r="K2825" t="s">
        <v>7182</v>
      </c>
      <c r="L2825" s="1">
        <v>44908</v>
      </c>
      <c r="M2825">
        <f t="shared" si="370"/>
        <v>-20</v>
      </c>
      <c r="N2825" s="5">
        <f t="shared" ref="N2825:N2844" si="372">M2825*H2825</f>
        <v>-63280</v>
      </c>
    </row>
    <row r="2826" spans="1:14" x14ac:dyDescent="0.2">
      <c r="A2826" t="s">
        <v>0</v>
      </c>
      <c r="B2826" t="s">
        <v>5</v>
      </c>
      <c r="C2826" t="s">
        <v>7164</v>
      </c>
      <c r="D2826" t="s">
        <v>7165</v>
      </c>
      <c r="E2826" t="s">
        <v>7190</v>
      </c>
      <c r="F2826" t="s">
        <v>7191</v>
      </c>
      <c r="G2826" s="1">
        <v>44853</v>
      </c>
      <c r="H2826" s="5">
        <v>3164</v>
      </c>
      <c r="I2826" s="4">
        <v>60</v>
      </c>
      <c r="J2826" s="3">
        <f t="shared" ref="J2826:J2844" si="373">G2826+I2826</f>
        <v>44913</v>
      </c>
      <c r="K2826" t="s">
        <v>7189</v>
      </c>
      <c r="L2826" s="1">
        <v>44911</v>
      </c>
      <c r="M2826">
        <f t="shared" ref="M2826:M2844" si="374">L2826-J2826</f>
        <v>-2</v>
      </c>
      <c r="N2826" s="5">
        <f t="shared" si="372"/>
        <v>-6328</v>
      </c>
    </row>
    <row r="2827" spans="1:14" x14ac:dyDescent="0.2">
      <c r="A2827" t="s">
        <v>0</v>
      </c>
      <c r="B2827" t="s">
        <v>5</v>
      </c>
      <c r="C2827" t="s">
        <v>7193</v>
      </c>
      <c r="D2827" t="s">
        <v>7194</v>
      </c>
      <c r="E2827" t="s">
        <v>7195</v>
      </c>
      <c r="F2827" t="s">
        <v>7196</v>
      </c>
      <c r="G2827" s="1">
        <v>44873</v>
      </c>
      <c r="H2827" s="5">
        <v>600</v>
      </c>
      <c r="I2827" s="4">
        <v>60</v>
      </c>
      <c r="J2827" s="3">
        <f t="shared" si="373"/>
        <v>44933</v>
      </c>
      <c r="K2827" t="s">
        <v>7192</v>
      </c>
      <c r="L2827" s="1">
        <v>44873</v>
      </c>
      <c r="M2827">
        <f t="shared" si="374"/>
        <v>-60</v>
      </c>
      <c r="N2827" s="5">
        <f t="shared" si="372"/>
        <v>-36000</v>
      </c>
    </row>
    <row r="2828" spans="1:14" x14ac:dyDescent="0.2">
      <c r="A2828" t="s">
        <v>0</v>
      </c>
      <c r="B2828" t="s">
        <v>5</v>
      </c>
      <c r="C2828" t="s">
        <v>7197</v>
      </c>
      <c r="D2828" t="s">
        <v>7198</v>
      </c>
      <c r="E2828" t="s">
        <v>7200</v>
      </c>
      <c r="F2828" t="s">
        <v>7201</v>
      </c>
      <c r="G2828" s="1">
        <v>44830</v>
      </c>
      <c r="H2828" s="5">
        <v>1468</v>
      </c>
      <c r="I2828" s="4">
        <v>60</v>
      </c>
      <c r="J2828" s="3">
        <f t="shared" si="373"/>
        <v>44890</v>
      </c>
      <c r="K2828" t="s">
        <v>7199</v>
      </c>
      <c r="L2828" s="1">
        <v>44847</v>
      </c>
      <c r="M2828">
        <f t="shared" si="374"/>
        <v>-43</v>
      </c>
      <c r="N2828" s="5">
        <f t="shared" si="372"/>
        <v>-63124</v>
      </c>
    </row>
    <row r="2829" spans="1:14" x14ac:dyDescent="0.2">
      <c r="A2829" t="s">
        <v>0</v>
      </c>
      <c r="B2829" t="s">
        <v>5</v>
      </c>
      <c r="C2829" t="s">
        <v>7197</v>
      </c>
      <c r="D2829" t="s">
        <v>7198</v>
      </c>
      <c r="E2829" t="s">
        <v>7203</v>
      </c>
      <c r="F2829" t="s">
        <v>7204</v>
      </c>
      <c r="G2829" s="1">
        <v>44868</v>
      </c>
      <c r="H2829" s="5">
        <v>66.3</v>
      </c>
      <c r="I2829" s="4">
        <v>60</v>
      </c>
      <c r="J2829" s="3">
        <f t="shared" si="373"/>
        <v>44928</v>
      </c>
      <c r="K2829" t="s">
        <v>7202</v>
      </c>
      <c r="L2829" s="1">
        <v>44908</v>
      </c>
      <c r="M2829">
        <f t="shared" si="374"/>
        <v>-20</v>
      </c>
      <c r="N2829" s="5">
        <f t="shared" si="372"/>
        <v>-1326</v>
      </c>
    </row>
    <row r="2830" spans="1:14" x14ac:dyDescent="0.2">
      <c r="A2830" t="s">
        <v>0</v>
      </c>
      <c r="B2830" t="s">
        <v>5</v>
      </c>
      <c r="C2830" t="s">
        <v>7197</v>
      </c>
      <c r="D2830" t="s">
        <v>7198</v>
      </c>
      <c r="E2830" t="s">
        <v>7206</v>
      </c>
      <c r="F2830" t="s">
        <v>7207</v>
      </c>
      <c r="G2830" s="1">
        <v>44875</v>
      </c>
      <c r="H2830" s="5">
        <v>1468</v>
      </c>
      <c r="I2830" s="4">
        <v>60</v>
      </c>
      <c r="J2830" s="3">
        <f t="shared" si="373"/>
        <v>44935</v>
      </c>
      <c r="K2830" t="s">
        <v>7205</v>
      </c>
      <c r="L2830" s="1">
        <v>44911</v>
      </c>
      <c r="M2830">
        <f t="shared" si="374"/>
        <v>-24</v>
      </c>
      <c r="N2830" s="5">
        <f t="shared" si="372"/>
        <v>-35232</v>
      </c>
    </row>
    <row r="2831" spans="1:14" x14ac:dyDescent="0.2">
      <c r="A2831" t="s">
        <v>0</v>
      </c>
      <c r="B2831" t="s">
        <v>5</v>
      </c>
      <c r="C2831" t="s">
        <v>7197</v>
      </c>
      <c r="D2831" t="s">
        <v>7198</v>
      </c>
      <c r="E2831" t="s">
        <v>7208</v>
      </c>
      <c r="F2831" t="s">
        <v>7209</v>
      </c>
      <c r="G2831" s="1">
        <v>44893</v>
      </c>
      <c r="H2831" s="5">
        <v>337.6</v>
      </c>
      <c r="I2831" s="4">
        <v>60</v>
      </c>
      <c r="J2831" s="3">
        <f t="shared" si="373"/>
        <v>44953</v>
      </c>
      <c r="K2831" t="s">
        <v>7205</v>
      </c>
      <c r="L2831" s="1">
        <v>44911</v>
      </c>
      <c r="M2831">
        <f t="shared" si="374"/>
        <v>-42</v>
      </c>
      <c r="N2831" s="5">
        <f t="shared" si="372"/>
        <v>-14179.2</v>
      </c>
    </row>
    <row r="2832" spans="1:14" x14ac:dyDescent="0.2">
      <c r="A2832" t="s">
        <v>0</v>
      </c>
      <c r="B2832" t="s">
        <v>5</v>
      </c>
      <c r="C2832" t="s">
        <v>7210</v>
      </c>
      <c r="D2832" t="s">
        <v>7211</v>
      </c>
      <c r="E2832" t="s">
        <v>7213</v>
      </c>
      <c r="F2832" t="s">
        <v>7214</v>
      </c>
      <c r="G2832" s="1">
        <v>44852</v>
      </c>
      <c r="H2832" s="5">
        <v>45000</v>
      </c>
      <c r="I2832" s="4">
        <v>60</v>
      </c>
      <c r="J2832" s="3">
        <f t="shared" si="373"/>
        <v>44912</v>
      </c>
      <c r="K2832" t="s">
        <v>7212</v>
      </c>
      <c r="L2832" s="1">
        <v>44896</v>
      </c>
      <c r="M2832">
        <f t="shared" si="374"/>
        <v>-16</v>
      </c>
      <c r="N2832" s="5">
        <f t="shared" si="372"/>
        <v>-720000</v>
      </c>
    </row>
    <row r="2833" spans="1:14" x14ac:dyDescent="0.2">
      <c r="A2833" t="s">
        <v>0</v>
      </c>
      <c r="B2833" t="s">
        <v>5</v>
      </c>
      <c r="C2833" t="s">
        <v>7215</v>
      </c>
      <c r="D2833" t="s">
        <v>7216</v>
      </c>
      <c r="E2833" t="s">
        <v>7218</v>
      </c>
      <c r="F2833" t="s">
        <v>5409</v>
      </c>
      <c r="G2833" s="1">
        <v>44837</v>
      </c>
      <c r="H2833" s="5">
        <v>1857.03</v>
      </c>
      <c r="I2833" s="4">
        <v>60</v>
      </c>
      <c r="J2833" s="3">
        <f t="shared" si="373"/>
        <v>44897</v>
      </c>
      <c r="K2833" t="s">
        <v>7217</v>
      </c>
      <c r="L2833" s="1">
        <v>44838</v>
      </c>
      <c r="M2833">
        <f t="shared" si="374"/>
        <v>-59</v>
      </c>
      <c r="N2833" s="5">
        <f t="shared" si="372"/>
        <v>-109564.77</v>
      </c>
    </row>
    <row r="2834" spans="1:14" x14ac:dyDescent="0.2">
      <c r="A2834" t="s">
        <v>0</v>
      </c>
      <c r="B2834" t="s">
        <v>5</v>
      </c>
      <c r="C2834" t="s">
        <v>7215</v>
      </c>
      <c r="D2834" t="s">
        <v>7216</v>
      </c>
      <c r="E2834" t="s">
        <v>7220</v>
      </c>
      <c r="F2834" t="s">
        <v>5412</v>
      </c>
      <c r="G2834" s="1">
        <v>44867</v>
      </c>
      <c r="H2834" s="5">
        <v>1857.03</v>
      </c>
      <c r="I2834" s="4">
        <v>60</v>
      </c>
      <c r="J2834" s="3">
        <f t="shared" si="373"/>
        <v>44927</v>
      </c>
      <c r="K2834" t="s">
        <v>7219</v>
      </c>
      <c r="L2834" s="1">
        <v>44867</v>
      </c>
      <c r="M2834">
        <f t="shared" si="374"/>
        <v>-60</v>
      </c>
      <c r="N2834" s="5">
        <f t="shared" si="372"/>
        <v>-111421.8</v>
      </c>
    </row>
    <row r="2835" spans="1:14" x14ac:dyDescent="0.2">
      <c r="A2835" t="s">
        <v>0</v>
      </c>
      <c r="B2835" t="s">
        <v>5</v>
      </c>
      <c r="C2835" t="s">
        <v>7215</v>
      </c>
      <c r="D2835" t="s">
        <v>7216</v>
      </c>
      <c r="E2835" t="s">
        <v>7222</v>
      </c>
      <c r="F2835" t="s">
        <v>5415</v>
      </c>
      <c r="G2835" s="1">
        <v>44896</v>
      </c>
      <c r="H2835" s="5">
        <v>1857.03</v>
      </c>
      <c r="I2835" s="4">
        <v>60</v>
      </c>
      <c r="J2835" s="3">
        <f t="shared" si="373"/>
        <v>44956</v>
      </c>
      <c r="K2835" t="s">
        <v>7221</v>
      </c>
      <c r="L2835" s="1">
        <v>44897</v>
      </c>
      <c r="M2835">
        <f t="shared" si="374"/>
        <v>-59</v>
      </c>
      <c r="N2835" s="5">
        <f t="shared" si="372"/>
        <v>-109564.77</v>
      </c>
    </row>
    <row r="2836" spans="1:14" x14ac:dyDescent="0.2">
      <c r="A2836" t="s">
        <v>0</v>
      </c>
      <c r="B2836" t="s">
        <v>5</v>
      </c>
      <c r="C2836" t="s">
        <v>7223</v>
      </c>
      <c r="D2836" t="s">
        <v>7224</v>
      </c>
      <c r="E2836" t="s">
        <v>7226</v>
      </c>
      <c r="F2836" t="s">
        <v>7227</v>
      </c>
      <c r="G2836" s="1">
        <v>44825</v>
      </c>
      <c r="H2836" s="5">
        <v>252</v>
      </c>
      <c r="I2836" s="4">
        <v>60</v>
      </c>
      <c r="J2836" s="3">
        <f t="shared" si="373"/>
        <v>44885</v>
      </c>
      <c r="K2836" t="s">
        <v>7225</v>
      </c>
      <c r="L2836" s="1">
        <v>44861</v>
      </c>
      <c r="M2836">
        <f t="shared" si="374"/>
        <v>-24</v>
      </c>
      <c r="N2836" s="5">
        <f t="shared" si="372"/>
        <v>-6048</v>
      </c>
    </row>
    <row r="2837" spans="1:14" x14ac:dyDescent="0.2">
      <c r="A2837" t="s">
        <v>0</v>
      </c>
      <c r="B2837" t="s">
        <v>5</v>
      </c>
      <c r="C2837" t="s">
        <v>7223</v>
      </c>
      <c r="D2837" t="s">
        <v>7224</v>
      </c>
      <c r="E2837" t="s">
        <v>7228</v>
      </c>
      <c r="F2837" t="s">
        <v>7229</v>
      </c>
      <c r="G2837" s="1">
        <v>44825</v>
      </c>
      <c r="H2837" s="5">
        <v>94</v>
      </c>
      <c r="I2837" s="4">
        <v>60</v>
      </c>
      <c r="J2837" s="3">
        <f t="shared" si="373"/>
        <v>44885</v>
      </c>
      <c r="K2837" t="s">
        <v>7225</v>
      </c>
      <c r="L2837" s="1">
        <v>44861</v>
      </c>
      <c r="M2837">
        <f t="shared" si="374"/>
        <v>-24</v>
      </c>
      <c r="N2837" s="5">
        <f t="shared" si="372"/>
        <v>-2256</v>
      </c>
    </row>
    <row r="2838" spans="1:14" x14ac:dyDescent="0.2">
      <c r="A2838" t="s">
        <v>0</v>
      </c>
      <c r="B2838" t="s">
        <v>5</v>
      </c>
      <c r="C2838" t="s">
        <v>7223</v>
      </c>
      <c r="D2838" t="s">
        <v>7224</v>
      </c>
      <c r="E2838" t="s">
        <v>7230</v>
      </c>
      <c r="F2838" t="s">
        <v>7231</v>
      </c>
      <c r="G2838" s="1">
        <v>44825</v>
      </c>
      <c r="H2838" s="5">
        <v>156</v>
      </c>
      <c r="I2838" s="4">
        <v>60</v>
      </c>
      <c r="J2838" s="3">
        <f t="shared" si="373"/>
        <v>44885</v>
      </c>
      <c r="K2838" t="s">
        <v>7225</v>
      </c>
      <c r="L2838" s="1">
        <v>44861</v>
      </c>
      <c r="M2838">
        <f t="shared" si="374"/>
        <v>-24</v>
      </c>
      <c r="N2838" s="5">
        <f t="shared" si="372"/>
        <v>-3744</v>
      </c>
    </row>
    <row r="2839" spans="1:14" x14ac:dyDescent="0.2">
      <c r="A2839" t="s">
        <v>0</v>
      </c>
      <c r="B2839" t="s">
        <v>5</v>
      </c>
      <c r="C2839" t="s">
        <v>7223</v>
      </c>
      <c r="D2839" t="s">
        <v>7224</v>
      </c>
      <c r="E2839" t="s">
        <v>7233</v>
      </c>
      <c r="F2839" t="s">
        <v>7234</v>
      </c>
      <c r="G2839" s="1">
        <v>44708</v>
      </c>
      <c r="H2839" s="5">
        <v>80.64</v>
      </c>
      <c r="I2839" s="4">
        <v>60</v>
      </c>
      <c r="J2839" s="3">
        <f t="shared" si="373"/>
        <v>44768</v>
      </c>
      <c r="K2839" t="s">
        <v>7232</v>
      </c>
      <c r="L2839" s="1">
        <v>44908</v>
      </c>
      <c r="M2839">
        <f t="shared" si="374"/>
        <v>140</v>
      </c>
      <c r="N2839" s="5">
        <f t="shared" si="372"/>
        <v>11289.6</v>
      </c>
    </row>
    <row r="2840" spans="1:14" x14ac:dyDescent="0.2">
      <c r="A2840" t="s">
        <v>0</v>
      </c>
      <c r="B2840" t="s">
        <v>5</v>
      </c>
      <c r="C2840" t="s">
        <v>7223</v>
      </c>
      <c r="D2840" t="s">
        <v>7224</v>
      </c>
      <c r="E2840" t="s">
        <v>7235</v>
      </c>
      <c r="F2840" t="s">
        <v>7236</v>
      </c>
      <c r="G2840" s="1">
        <v>44865</v>
      </c>
      <c r="H2840" s="5">
        <v>120.96</v>
      </c>
      <c r="I2840" s="4">
        <v>60</v>
      </c>
      <c r="J2840" s="3">
        <f t="shared" si="373"/>
        <v>44925</v>
      </c>
      <c r="K2840" t="s">
        <v>7232</v>
      </c>
      <c r="L2840" s="1">
        <v>44908</v>
      </c>
      <c r="M2840">
        <f t="shared" si="374"/>
        <v>-17</v>
      </c>
      <c r="N2840" s="5">
        <f t="shared" si="372"/>
        <v>-2056.3199999999997</v>
      </c>
    </row>
    <row r="2841" spans="1:14" x14ac:dyDescent="0.2">
      <c r="A2841" t="s">
        <v>0</v>
      </c>
      <c r="B2841" t="s">
        <v>5</v>
      </c>
      <c r="C2841" t="s">
        <v>7223</v>
      </c>
      <c r="D2841" t="s">
        <v>7224</v>
      </c>
      <c r="E2841" t="s">
        <v>7237</v>
      </c>
      <c r="F2841" t="s">
        <v>7238</v>
      </c>
      <c r="G2841" s="1">
        <v>44855</v>
      </c>
      <c r="H2841" s="5">
        <v>1008</v>
      </c>
      <c r="I2841" s="4">
        <v>60</v>
      </c>
      <c r="J2841" s="3">
        <f t="shared" si="373"/>
        <v>44915</v>
      </c>
      <c r="K2841" t="s">
        <v>7232</v>
      </c>
      <c r="L2841" s="1">
        <v>44908</v>
      </c>
      <c r="M2841">
        <f t="shared" si="374"/>
        <v>-7</v>
      </c>
      <c r="N2841" s="5">
        <f t="shared" si="372"/>
        <v>-7056</v>
      </c>
    </row>
    <row r="2842" spans="1:14" x14ac:dyDescent="0.2">
      <c r="A2842" t="s">
        <v>0</v>
      </c>
      <c r="B2842" t="s">
        <v>5</v>
      </c>
      <c r="C2842" t="s">
        <v>7240</v>
      </c>
      <c r="D2842" t="s">
        <v>7241</v>
      </c>
      <c r="E2842" t="s">
        <v>7242</v>
      </c>
      <c r="F2842" t="s">
        <v>7243</v>
      </c>
      <c r="G2842" s="1">
        <v>44834</v>
      </c>
      <c r="H2842" s="5">
        <v>6515.68</v>
      </c>
      <c r="I2842" s="4">
        <v>60</v>
      </c>
      <c r="J2842" s="3">
        <f t="shared" si="373"/>
        <v>44894</v>
      </c>
      <c r="K2842" t="s">
        <v>7239</v>
      </c>
      <c r="L2842" s="1">
        <v>44896</v>
      </c>
      <c r="M2842">
        <f t="shared" si="374"/>
        <v>2</v>
      </c>
      <c r="N2842" s="5">
        <f t="shared" si="372"/>
        <v>13031.36</v>
      </c>
    </row>
    <row r="2843" spans="1:14" x14ac:dyDescent="0.2">
      <c r="A2843" t="s">
        <v>0</v>
      </c>
      <c r="B2843" t="s">
        <v>5</v>
      </c>
      <c r="C2843" t="s">
        <v>7240</v>
      </c>
      <c r="D2843" t="s">
        <v>7241</v>
      </c>
      <c r="E2843" t="s">
        <v>7245</v>
      </c>
      <c r="F2843" t="s">
        <v>7246</v>
      </c>
      <c r="G2843" s="1">
        <v>44865</v>
      </c>
      <c r="H2843" s="5">
        <v>6752</v>
      </c>
      <c r="I2843" s="4">
        <v>60</v>
      </c>
      <c r="J2843" s="3">
        <f t="shared" si="373"/>
        <v>44925</v>
      </c>
      <c r="K2843" t="s">
        <v>7244</v>
      </c>
      <c r="L2843" s="1">
        <v>44910</v>
      </c>
      <c r="M2843">
        <f t="shared" si="374"/>
        <v>-15</v>
      </c>
      <c r="N2843" s="5">
        <f t="shared" si="372"/>
        <v>-101280</v>
      </c>
    </row>
    <row r="2844" spans="1:14" x14ac:dyDescent="0.2">
      <c r="A2844" t="s">
        <v>0</v>
      </c>
      <c r="B2844" t="s">
        <v>5</v>
      </c>
      <c r="C2844" t="s">
        <v>7248</v>
      </c>
      <c r="D2844" t="s">
        <v>7249</v>
      </c>
      <c r="E2844" t="s">
        <v>7250</v>
      </c>
      <c r="F2844" t="s">
        <v>7251</v>
      </c>
      <c r="G2844" s="1">
        <v>44828</v>
      </c>
      <c r="H2844" s="5">
        <v>3576</v>
      </c>
      <c r="I2844" s="4">
        <v>60</v>
      </c>
      <c r="J2844" s="3">
        <f t="shared" si="373"/>
        <v>44888</v>
      </c>
      <c r="K2844" t="s">
        <v>7247</v>
      </c>
      <c r="L2844" s="1">
        <v>44861</v>
      </c>
      <c r="M2844">
        <f t="shared" si="374"/>
        <v>-27</v>
      </c>
      <c r="N2844" s="5">
        <f t="shared" si="372"/>
        <v>-96552</v>
      </c>
    </row>
    <row r="2845" spans="1:14" x14ac:dyDescent="0.2">
      <c r="A2845" t="s">
        <v>0</v>
      </c>
      <c r="B2845" t="s">
        <v>5</v>
      </c>
      <c r="C2845" t="s">
        <v>7252</v>
      </c>
      <c r="D2845" t="s">
        <v>7253</v>
      </c>
      <c r="E2845" t="s">
        <v>7255</v>
      </c>
      <c r="F2845" t="s">
        <v>7256</v>
      </c>
      <c r="G2845" s="1">
        <v>44753</v>
      </c>
      <c r="H2845" s="5">
        <v>285.66000000000003</v>
      </c>
      <c r="I2845" s="4">
        <v>60</v>
      </c>
      <c r="J2845" s="3">
        <f t="shared" ref="J2845:J2884" si="375">G2845+I2845</f>
        <v>44813</v>
      </c>
      <c r="K2845" t="s">
        <v>7254</v>
      </c>
      <c r="L2845" s="1">
        <v>44858</v>
      </c>
      <c r="M2845">
        <f t="shared" ref="M2845:M2884" si="376">L2845-J2845</f>
        <v>45</v>
      </c>
      <c r="N2845" s="5">
        <f t="shared" ref="N2845:N2883" si="377">M2845*H2845</f>
        <v>12854.7</v>
      </c>
    </row>
    <row r="2846" spans="1:14" x14ac:dyDescent="0.2">
      <c r="A2846" t="s">
        <v>0</v>
      </c>
      <c r="B2846" t="s">
        <v>5</v>
      </c>
      <c r="C2846" t="s">
        <v>7252</v>
      </c>
      <c r="D2846" t="s">
        <v>7253</v>
      </c>
      <c r="E2846" t="s">
        <v>7258</v>
      </c>
      <c r="F2846" t="s">
        <v>7259</v>
      </c>
      <c r="G2846" s="1">
        <v>44816</v>
      </c>
      <c r="H2846" s="5">
        <v>800</v>
      </c>
      <c r="I2846" s="4">
        <v>60</v>
      </c>
      <c r="J2846" s="3">
        <f t="shared" si="375"/>
        <v>44876</v>
      </c>
      <c r="K2846" t="s">
        <v>7257</v>
      </c>
      <c r="L2846" s="1">
        <v>44861</v>
      </c>
      <c r="M2846">
        <f t="shared" si="376"/>
        <v>-15</v>
      </c>
      <c r="N2846" s="5">
        <f t="shared" si="377"/>
        <v>-12000</v>
      </c>
    </row>
    <row r="2847" spans="1:14" x14ac:dyDescent="0.2">
      <c r="A2847" t="s">
        <v>0</v>
      </c>
      <c r="B2847" t="s">
        <v>5</v>
      </c>
      <c r="C2847" t="s">
        <v>7252</v>
      </c>
      <c r="D2847" t="s">
        <v>7253</v>
      </c>
      <c r="E2847" t="s">
        <v>7260</v>
      </c>
      <c r="F2847" t="s">
        <v>7261</v>
      </c>
      <c r="G2847" s="1">
        <v>44830</v>
      </c>
      <c r="H2847" s="5">
        <v>3000</v>
      </c>
      <c r="I2847" s="4">
        <v>60</v>
      </c>
      <c r="J2847" s="3">
        <f t="shared" si="375"/>
        <v>44890</v>
      </c>
      <c r="K2847" t="s">
        <v>7257</v>
      </c>
      <c r="L2847" s="1">
        <v>44861</v>
      </c>
      <c r="M2847">
        <f t="shared" si="376"/>
        <v>-29</v>
      </c>
      <c r="N2847" s="5">
        <f t="shared" si="377"/>
        <v>-87000</v>
      </c>
    </row>
    <row r="2848" spans="1:14" x14ac:dyDescent="0.2">
      <c r="A2848" t="s">
        <v>0</v>
      </c>
      <c r="B2848" t="s">
        <v>5</v>
      </c>
      <c r="C2848" t="s">
        <v>7252</v>
      </c>
      <c r="D2848" t="s">
        <v>7253</v>
      </c>
      <c r="E2848" t="s">
        <v>7262</v>
      </c>
      <c r="F2848" t="s">
        <v>7263</v>
      </c>
      <c r="G2848" s="1">
        <v>44830</v>
      </c>
      <c r="H2848" s="5">
        <v>3000</v>
      </c>
      <c r="I2848" s="4">
        <v>60</v>
      </c>
      <c r="J2848" s="3">
        <f t="shared" si="375"/>
        <v>44890</v>
      </c>
      <c r="K2848" t="s">
        <v>7257</v>
      </c>
      <c r="L2848" s="1">
        <v>44861</v>
      </c>
      <c r="M2848">
        <f t="shared" si="376"/>
        <v>-29</v>
      </c>
      <c r="N2848" s="5">
        <f t="shared" si="377"/>
        <v>-87000</v>
      </c>
    </row>
    <row r="2849" spans="1:14" x14ac:dyDescent="0.2">
      <c r="A2849" t="s">
        <v>0</v>
      </c>
      <c r="B2849" t="s">
        <v>5</v>
      </c>
      <c r="C2849" t="s">
        <v>7252</v>
      </c>
      <c r="D2849" t="s">
        <v>7253</v>
      </c>
      <c r="E2849" t="s">
        <v>7264</v>
      </c>
      <c r="F2849" t="s">
        <v>7265</v>
      </c>
      <c r="G2849" s="1">
        <v>44804</v>
      </c>
      <c r="H2849" s="5">
        <v>5472</v>
      </c>
      <c r="I2849" s="4">
        <v>60</v>
      </c>
      <c r="J2849" s="3">
        <f t="shared" si="375"/>
        <v>44864</v>
      </c>
      <c r="K2849" t="s">
        <v>7257</v>
      </c>
      <c r="L2849" s="1">
        <v>44861</v>
      </c>
      <c r="M2849">
        <f t="shared" si="376"/>
        <v>-3</v>
      </c>
      <c r="N2849" s="5">
        <f t="shared" si="377"/>
        <v>-16416</v>
      </c>
    </row>
    <row r="2850" spans="1:14" x14ac:dyDescent="0.2">
      <c r="A2850" t="s">
        <v>0</v>
      </c>
      <c r="B2850" t="s">
        <v>5</v>
      </c>
      <c r="C2850" t="s">
        <v>7252</v>
      </c>
      <c r="D2850" t="s">
        <v>7253</v>
      </c>
      <c r="E2850" t="s">
        <v>7266</v>
      </c>
      <c r="F2850" t="s">
        <v>7267</v>
      </c>
      <c r="G2850" s="1">
        <v>44830</v>
      </c>
      <c r="H2850" s="5">
        <v>2280</v>
      </c>
      <c r="I2850" s="4">
        <v>60</v>
      </c>
      <c r="J2850" s="3">
        <f t="shared" si="375"/>
        <v>44890</v>
      </c>
      <c r="K2850" t="s">
        <v>7257</v>
      </c>
      <c r="L2850" s="1">
        <v>44861</v>
      </c>
      <c r="M2850">
        <f t="shared" si="376"/>
        <v>-29</v>
      </c>
      <c r="N2850" s="5">
        <f t="shared" si="377"/>
        <v>-66120</v>
      </c>
    </row>
    <row r="2851" spans="1:14" x14ac:dyDescent="0.2">
      <c r="A2851" t="s">
        <v>0</v>
      </c>
      <c r="B2851" t="s">
        <v>5</v>
      </c>
      <c r="C2851" t="s">
        <v>7252</v>
      </c>
      <c r="D2851" t="s">
        <v>7253</v>
      </c>
      <c r="E2851" t="s">
        <v>7268</v>
      </c>
      <c r="F2851" t="s">
        <v>7269</v>
      </c>
      <c r="G2851" s="1">
        <v>44804</v>
      </c>
      <c r="H2851" s="5">
        <v>5588</v>
      </c>
      <c r="I2851" s="4">
        <v>60</v>
      </c>
      <c r="J2851" s="3">
        <f t="shared" si="375"/>
        <v>44864</v>
      </c>
      <c r="K2851" t="s">
        <v>7257</v>
      </c>
      <c r="L2851" s="1">
        <v>44861</v>
      </c>
      <c r="M2851">
        <f t="shared" si="376"/>
        <v>-3</v>
      </c>
      <c r="N2851" s="5">
        <f t="shared" si="377"/>
        <v>-16764</v>
      </c>
    </row>
    <row r="2852" spans="1:14" x14ac:dyDescent="0.2">
      <c r="A2852" t="s">
        <v>0</v>
      </c>
      <c r="B2852" t="s">
        <v>5</v>
      </c>
      <c r="C2852" t="s">
        <v>7252</v>
      </c>
      <c r="D2852" t="s">
        <v>7253</v>
      </c>
      <c r="E2852" t="s">
        <v>7270</v>
      </c>
      <c r="F2852" t="s">
        <v>7271</v>
      </c>
      <c r="G2852" s="1">
        <v>44816</v>
      </c>
      <c r="H2852" s="5">
        <v>4512</v>
      </c>
      <c r="I2852" s="4">
        <v>60</v>
      </c>
      <c r="J2852" s="3">
        <f t="shared" si="375"/>
        <v>44876</v>
      </c>
      <c r="K2852" t="s">
        <v>7257</v>
      </c>
      <c r="L2852" s="1">
        <v>44861</v>
      </c>
      <c r="M2852">
        <f t="shared" si="376"/>
        <v>-15</v>
      </c>
      <c r="N2852" s="5">
        <f t="shared" si="377"/>
        <v>-67680</v>
      </c>
    </row>
    <row r="2853" spans="1:14" x14ac:dyDescent="0.2">
      <c r="A2853" t="s">
        <v>0</v>
      </c>
      <c r="B2853" t="s">
        <v>5</v>
      </c>
      <c r="C2853" t="s">
        <v>7252</v>
      </c>
      <c r="D2853" t="s">
        <v>7253</v>
      </c>
      <c r="E2853" t="s">
        <v>7272</v>
      </c>
      <c r="F2853" t="s">
        <v>7273</v>
      </c>
      <c r="G2853" s="1">
        <v>44804</v>
      </c>
      <c r="H2853" s="5">
        <v>1187</v>
      </c>
      <c r="I2853" s="4">
        <v>60</v>
      </c>
      <c r="J2853" s="3">
        <f t="shared" si="375"/>
        <v>44864</v>
      </c>
      <c r="K2853" t="s">
        <v>7257</v>
      </c>
      <c r="L2853" s="1">
        <v>44861</v>
      </c>
      <c r="M2853">
        <f t="shared" si="376"/>
        <v>-3</v>
      </c>
      <c r="N2853" s="5">
        <f t="shared" si="377"/>
        <v>-3561</v>
      </c>
    </row>
    <row r="2854" spans="1:14" x14ac:dyDescent="0.2">
      <c r="A2854" t="s">
        <v>0</v>
      </c>
      <c r="B2854" t="s">
        <v>5</v>
      </c>
      <c r="C2854" t="s">
        <v>7252</v>
      </c>
      <c r="D2854" t="s">
        <v>7253</v>
      </c>
      <c r="E2854" t="s">
        <v>7274</v>
      </c>
      <c r="F2854" t="s">
        <v>7275</v>
      </c>
      <c r="G2854" s="1">
        <v>44804</v>
      </c>
      <c r="H2854" s="5">
        <v>1187</v>
      </c>
      <c r="I2854" s="4">
        <v>60</v>
      </c>
      <c r="J2854" s="3">
        <f t="shared" si="375"/>
        <v>44864</v>
      </c>
      <c r="K2854" t="s">
        <v>7257</v>
      </c>
      <c r="L2854" s="1">
        <v>44861</v>
      </c>
      <c r="M2854">
        <f t="shared" si="376"/>
        <v>-3</v>
      </c>
      <c r="N2854" s="5">
        <f t="shared" si="377"/>
        <v>-3561</v>
      </c>
    </row>
    <row r="2855" spans="1:14" x14ac:dyDescent="0.2">
      <c r="A2855" t="s">
        <v>0</v>
      </c>
      <c r="B2855" t="s">
        <v>5</v>
      </c>
      <c r="C2855" t="s">
        <v>7252</v>
      </c>
      <c r="D2855" t="s">
        <v>7253</v>
      </c>
      <c r="E2855" t="s">
        <v>7277</v>
      </c>
      <c r="F2855" t="s">
        <v>7278</v>
      </c>
      <c r="G2855" s="1">
        <v>44804</v>
      </c>
      <c r="H2855" s="5">
        <v>3298.8</v>
      </c>
      <c r="I2855" s="4">
        <v>60</v>
      </c>
      <c r="J2855" s="3">
        <f t="shared" si="375"/>
        <v>44864</v>
      </c>
      <c r="K2855" t="s">
        <v>7276</v>
      </c>
      <c r="L2855" s="1">
        <v>44868</v>
      </c>
      <c r="M2855">
        <f t="shared" si="376"/>
        <v>4</v>
      </c>
      <c r="N2855" s="5">
        <f t="shared" si="377"/>
        <v>13195.2</v>
      </c>
    </row>
    <row r="2856" spans="1:14" x14ac:dyDescent="0.2">
      <c r="A2856" t="s">
        <v>0</v>
      </c>
      <c r="B2856" t="s">
        <v>5</v>
      </c>
      <c r="C2856" t="s">
        <v>7252</v>
      </c>
      <c r="D2856" t="s">
        <v>7253</v>
      </c>
      <c r="E2856" t="s">
        <v>7279</v>
      </c>
      <c r="F2856" t="s">
        <v>7280</v>
      </c>
      <c r="G2856" s="1">
        <v>44851</v>
      </c>
      <c r="H2856" s="5">
        <v>-164.94</v>
      </c>
      <c r="I2856" s="4">
        <v>60</v>
      </c>
      <c r="J2856" s="3">
        <f t="shared" si="375"/>
        <v>44911</v>
      </c>
      <c r="K2856" t="s">
        <v>7276</v>
      </c>
      <c r="L2856" s="1">
        <v>44868</v>
      </c>
      <c r="M2856">
        <f t="shared" si="376"/>
        <v>-43</v>
      </c>
      <c r="N2856" s="5">
        <f t="shared" si="377"/>
        <v>7092.42</v>
      </c>
    </row>
    <row r="2857" spans="1:14" x14ac:dyDescent="0.2">
      <c r="A2857" t="s">
        <v>0</v>
      </c>
      <c r="B2857" t="s">
        <v>5</v>
      </c>
      <c r="C2857" t="s">
        <v>7252</v>
      </c>
      <c r="D2857" t="s">
        <v>7253</v>
      </c>
      <c r="E2857" t="s">
        <v>7282</v>
      </c>
      <c r="F2857" t="s">
        <v>7283</v>
      </c>
      <c r="G2857" s="1">
        <v>44834</v>
      </c>
      <c r="H2857" s="5">
        <v>9900</v>
      </c>
      <c r="I2857" s="4">
        <v>60</v>
      </c>
      <c r="J2857" s="3">
        <f t="shared" si="375"/>
        <v>44894</v>
      </c>
      <c r="K2857" t="s">
        <v>7281</v>
      </c>
      <c r="L2857" s="1">
        <v>44894</v>
      </c>
      <c r="M2857">
        <f t="shared" si="376"/>
        <v>0</v>
      </c>
      <c r="N2857" s="5">
        <f t="shared" si="377"/>
        <v>0</v>
      </c>
    </row>
    <row r="2858" spans="1:14" x14ac:dyDescent="0.2">
      <c r="A2858" t="s">
        <v>0</v>
      </c>
      <c r="B2858" t="s">
        <v>5</v>
      </c>
      <c r="C2858" t="s">
        <v>7252</v>
      </c>
      <c r="D2858" t="s">
        <v>7253</v>
      </c>
      <c r="E2858" t="s">
        <v>7284</v>
      </c>
      <c r="F2858" t="s">
        <v>7285</v>
      </c>
      <c r="G2858" s="1">
        <v>44834</v>
      </c>
      <c r="H2858" s="5">
        <v>380</v>
      </c>
      <c r="I2858" s="4">
        <v>60</v>
      </c>
      <c r="J2858" s="3">
        <f t="shared" si="375"/>
        <v>44894</v>
      </c>
      <c r="K2858" t="s">
        <v>7281</v>
      </c>
      <c r="L2858" s="1">
        <v>44894</v>
      </c>
      <c r="M2858">
        <f t="shared" si="376"/>
        <v>0</v>
      </c>
      <c r="N2858" s="5">
        <f t="shared" si="377"/>
        <v>0</v>
      </c>
    </row>
    <row r="2859" spans="1:14" x14ac:dyDescent="0.2">
      <c r="A2859" t="s">
        <v>0</v>
      </c>
      <c r="B2859" t="s">
        <v>5</v>
      </c>
      <c r="C2859" t="s">
        <v>7252</v>
      </c>
      <c r="D2859" t="s">
        <v>7253</v>
      </c>
      <c r="E2859" t="s">
        <v>7286</v>
      </c>
      <c r="F2859" t="s">
        <v>7287</v>
      </c>
      <c r="G2859" s="1">
        <v>44834</v>
      </c>
      <c r="H2859" s="5">
        <v>912</v>
      </c>
      <c r="I2859" s="4">
        <v>60</v>
      </c>
      <c r="J2859" s="3">
        <f t="shared" si="375"/>
        <v>44894</v>
      </c>
      <c r="K2859" t="s">
        <v>7281</v>
      </c>
      <c r="L2859" s="1">
        <v>44894</v>
      </c>
      <c r="M2859">
        <f t="shared" si="376"/>
        <v>0</v>
      </c>
      <c r="N2859" s="5">
        <f t="shared" si="377"/>
        <v>0</v>
      </c>
    </row>
    <row r="2860" spans="1:14" x14ac:dyDescent="0.2">
      <c r="A2860" t="s">
        <v>0</v>
      </c>
      <c r="B2860" t="s">
        <v>5</v>
      </c>
      <c r="C2860" t="s">
        <v>7252</v>
      </c>
      <c r="D2860" t="s">
        <v>7253</v>
      </c>
      <c r="E2860" t="s">
        <v>7288</v>
      </c>
      <c r="F2860" t="s">
        <v>7289</v>
      </c>
      <c r="G2860" s="1">
        <v>44844</v>
      </c>
      <c r="H2860" s="5">
        <v>912</v>
      </c>
      <c r="I2860" s="4">
        <v>60</v>
      </c>
      <c r="J2860" s="3">
        <f t="shared" si="375"/>
        <v>44904</v>
      </c>
      <c r="K2860" t="s">
        <v>7281</v>
      </c>
      <c r="L2860" s="1">
        <v>44894</v>
      </c>
      <c r="M2860">
        <f t="shared" si="376"/>
        <v>-10</v>
      </c>
      <c r="N2860" s="5">
        <f t="shared" si="377"/>
        <v>-9120</v>
      </c>
    </row>
    <row r="2861" spans="1:14" x14ac:dyDescent="0.2">
      <c r="A2861" t="s">
        <v>0</v>
      </c>
      <c r="B2861" t="s">
        <v>5</v>
      </c>
      <c r="C2861" t="s">
        <v>7252</v>
      </c>
      <c r="D2861" t="s">
        <v>7253</v>
      </c>
      <c r="E2861" t="s">
        <v>7290</v>
      </c>
      <c r="F2861" t="s">
        <v>7291</v>
      </c>
      <c r="G2861" s="1">
        <v>44844</v>
      </c>
      <c r="H2861" s="5">
        <v>380</v>
      </c>
      <c r="I2861" s="4">
        <v>60</v>
      </c>
      <c r="J2861" s="3">
        <f t="shared" si="375"/>
        <v>44904</v>
      </c>
      <c r="K2861" t="s">
        <v>7281</v>
      </c>
      <c r="L2861" s="1">
        <v>44894</v>
      </c>
      <c r="M2861">
        <f t="shared" si="376"/>
        <v>-10</v>
      </c>
      <c r="N2861" s="5">
        <f t="shared" si="377"/>
        <v>-3800</v>
      </c>
    </row>
    <row r="2862" spans="1:14" x14ac:dyDescent="0.2">
      <c r="A2862" t="s">
        <v>0</v>
      </c>
      <c r="B2862" t="s">
        <v>5</v>
      </c>
      <c r="C2862" t="s">
        <v>7252</v>
      </c>
      <c r="D2862" t="s">
        <v>7253</v>
      </c>
      <c r="E2862" t="s">
        <v>7292</v>
      </c>
      <c r="F2862" t="s">
        <v>7293</v>
      </c>
      <c r="G2862" s="1">
        <v>44851</v>
      </c>
      <c r="H2862" s="5">
        <v>3800</v>
      </c>
      <c r="I2862" s="4">
        <v>60</v>
      </c>
      <c r="J2862" s="3">
        <f t="shared" si="375"/>
        <v>44911</v>
      </c>
      <c r="K2862" t="s">
        <v>7281</v>
      </c>
      <c r="L2862" s="1">
        <v>44894</v>
      </c>
      <c r="M2862">
        <f t="shared" si="376"/>
        <v>-17</v>
      </c>
      <c r="N2862" s="5">
        <f t="shared" si="377"/>
        <v>-64600</v>
      </c>
    </row>
    <row r="2863" spans="1:14" x14ac:dyDescent="0.2">
      <c r="A2863" t="s">
        <v>0</v>
      </c>
      <c r="B2863" t="s">
        <v>5</v>
      </c>
      <c r="C2863" t="s">
        <v>7252</v>
      </c>
      <c r="D2863" t="s">
        <v>7253</v>
      </c>
      <c r="E2863" t="s">
        <v>7294</v>
      </c>
      <c r="F2863" t="s">
        <v>7295</v>
      </c>
      <c r="G2863" s="1">
        <v>44851</v>
      </c>
      <c r="H2863" s="5">
        <v>15296</v>
      </c>
      <c r="I2863" s="4">
        <v>60</v>
      </c>
      <c r="J2863" s="3">
        <f t="shared" si="375"/>
        <v>44911</v>
      </c>
      <c r="K2863" t="s">
        <v>7281</v>
      </c>
      <c r="L2863" s="1">
        <v>44894</v>
      </c>
      <c r="M2863">
        <f t="shared" si="376"/>
        <v>-17</v>
      </c>
      <c r="N2863" s="5">
        <f t="shared" si="377"/>
        <v>-260032</v>
      </c>
    </row>
    <row r="2864" spans="1:14" x14ac:dyDescent="0.2">
      <c r="A2864" t="s">
        <v>0</v>
      </c>
      <c r="B2864" t="s">
        <v>5</v>
      </c>
      <c r="C2864" t="s">
        <v>7252</v>
      </c>
      <c r="D2864" t="s">
        <v>7253</v>
      </c>
      <c r="E2864" t="s">
        <v>7297</v>
      </c>
      <c r="F2864" t="s">
        <v>7298</v>
      </c>
      <c r="G2864" s="1">
        <v>44851</v>
      </c>
      <c r="H2864" s="5">
        <v>3560.99</v>
      </c>
      <c r="I2864" s="4">
        <v>60</v>
      </c>
      <c r="J2864" s="3">
        <f t="shared" si="375"/>
        <v>44911</v>
      </c>
      <c r="K2864" t="s">
        <v>7296</v>
      </c>
      <c r="L2864" s="1">
        <v>44897</v>
      </c>
      <c r="M2864">
        <f t="shared" si="376"/>
        <v>-14</v>
      </c>
      <c r="N2864" s="5">
        <f t="shared" si="377"/>
        <v>-49853.86</v>
      </c>
    </row>
    <row r="2865" spans="1:14" x14ac:dyDescent="0.2">
      <c r="A2865" t="s">
        <v>0</v>
      </c>
      <c r="B2865" t="s">
        <v>5</v>
      </c>
      <c r="C2865" t="s">
        <v>7252</v>
      </c>
      <c r="D2865" t="s">
        <v>7253</v>
      </c>
      <c r="E2865" t="s">
        <v>7300</v>
      </c>
      <c r="F2865" t="s">
        <v>7301</v>
      </c>
      <c r="G2865" s="1">
        <v>44886</v>
      </c>
      <c r="H2865" s="5">
        <v>4000</v>
      </c>
      <c r="I2865" s="4">
        <v>60</v>
      </c>
      <c r="J2865" s="3">
        <f t="shared" si="375"/>
        <v>44946</v>
      </c>
      <c r="K2865" t="s">
        <v>7299</v>
      </c>
      <c r="L2865" s="1">
        <v>44908</v>
      </c>
      <c r="M2865">
        <f t="shared" si="376"/>
        <v>-38</v>
      </c>
      <c r="N2865" s="5">
        <f t="shared" si="377"/>
        <v>-152000</v>
      </c>
    </row>
    <row r="2866" spans="1:14" x14ac:dyDescent="0.2">
      <c r="A2866" t="s">
        <v>0</v>
      </c>
      <c r="B2866" t="s">
        <v>5</v>
      </c>
      <c r="C2866" t="s">
        <v>7252</v>
      </c>
      <c r="D2866" t="s">
        <v>7253</v>
      </c>
      <c r="E2866" t="s">
        <v>7302</v>
      </c>
      <c r="F2866" t="s">
        <v>7303</v>
      </c>
      <c r="G2866" s="1">
        <v>44886</v>
      </c>
      <c r="H2866" s="5">
        <v>152</v>
      </c>
      <c r="I2866" s="4">
        <v>60</v>
      </c>
      <c r="J2866" s="3">
        <f t="shared" si="375"/>
        <v>44946</v>
      </c>
      <c r="K2866" t="s">
        <v>7299</v>
      </c>
      <c r="L2866" s="1">
        <v>44908</v>
      </c>
      <c r="M2866">
        <f t="shared" si="376"/>
        <v>-38</v>
      </c>
      <c r="N2866" s="5">
        <f t="shared" si="377"/>
        <v>-5776</v>
      </c>
    </row>
    <row r="2867" spans="1:14" x14ac:dyDescent="0.2">
      <c r="A2867" t="s">
        <v>0</v>
      </c>
      <c r="B2867" t="s">
        <v>5</v>
      </c>
      <c r="C2867" t="s">
        <v>7252</v>
      </c>
      <c r="D2867" t="s">
        <v>7253</v>
      </c>
      <c r="E2867" t="s">
        <v>7304</v>
      </c>
      <c r="F2867" t="s">
        <v>7305</v>
      </c>
      <c r="G2867" s="1">
        <v>44879</v>
      </c>
      <c r="H2867" s="5">
        <v>380</v>
      </c>
      <c r="I2867" s="4">
        <v>60</v>
      </c>
      <c r="J2867" s="3">
        <f t="shared" si="375"/>
        <v>44939</v>
      </c>
      <c r="K2867" t="s">
        <v>7299</v>
      </c>
      <c r="L2867" s="1">
        <v>44908</v>
      </c>
      <c r="M2867">
        <f t="shared" si="376"/>
        <v>-31</v>
      </c>
      <c r="N2867" s="5">
        <f t="shared" si="377"/>
        <v>-11780</v>
      </c>
    </row>
    <row r="2868" spans="1:14" x14ac:dyDescent="0.2">
      <c r="A2868" t="s">
        <v>0</v>
      </c>
      <c r="B2868" t="s">
        <v>5</v>
      </c>
      <c r="C2868" t="s">
        <v>7252</v>
      </c>
      <c r="D2868" t="s">
        <v>7253</v>
      </c>
      <c r="E2868" t="s">
        <v>7306</v>
      </c>
      <c r="F2868" t="s">
        <v>7307</v>
      </c>
      <c r="G2868" s="1">
        <v>44865</v>
      </c>
      <c r="H2868" s="5">
        <v>76</v>
      </c>
      <c r="I2868" s="4">
        <v>60</v>
      </c>
      <c r="J2868" s="3">
        <f t="shared" si="375"/>
        <v>44925</v>
      </c>
      <c r="K2868" t="s">
        <v>7299</v>
      </c>
      <c r="L2868" s="1">
        <v>44908</v>
      </c>
      <c r="M2868">
        <f t="shared" si="376"/>
        <v>-17</v>
      </c>
      <c r="N2868" s="5">
        <f t="shared" si="377"/>
        <v>-1292</v>
      </c>
    </row>
    <row r="2869" spans="1:14" x14ac:dyDescent="0.2">
      <c r="A2869" t="s">
        <v>0</v>
      </c>
      <c r="B2869" t="s">
        <v>5</v>
      </c>
      <c r="C2869" t="s">
        <v>7252</v>
      </c>
      <c r="D2869" t="s">
        <v>7253</v>
      </c>
      <c r="E2869" t="s">
        <v>7308</v>
      </c>
      <c r="F2869" t="s">
        <v>7309</v>
      </c>
      <c r="G2869" s="1">
        <v>44865</v>
      </c>
      <c r="H2869" s="5">
        <v>4104</v>
      </c>
      <c r="I2869" s="4">
        <v>60</v>
      </c>
      <c r="J2869" s="3">
        <f t="shared" si="375"/>
        <v>44925</v>
      </c>
      <c r="K2869" t="s">
        <v>7299</v>
      </c>
      <c r="L2869" s="1">
        <v>44908</v>
      </c>
      <c r="M2869">
        <f t="shared" si="376"/>
        <v>-17</v>
      </c>
      <c r="N2869" s="5">
        <f t="shared" si="377"/>
        <v>-69768</v>
      </c>
    </row>
    <row r="2870" spans="1:14" x14ac:dyDescent="0.2">
      <c r="A2870" t="s">
        <v>0</v>
      </c>
      <c r="B2870" t="s">
        <v>5</v>
      </c>
      <c r="C2870" t="s">
        <v>7252</v>
      </c>
      <c r="D2870" t="s">
        <v>7253</v>
      </c>
      <c r="E2870" t="s">
        <v>7310</v>
      </c>
      <c r="F2870" t="s">
        <v>7311</v>
      </c>
      <c r="G2870" s="1">
        <v>44886</v>
      </c>
      <c r="H2870" s="5">
        <v>2374</v>
      </c>
      <c r="I2870" s="4">
        <v>60</v>
      </c>
      <c r="J2870" s="3">
        <f t="shared" si="375"/>
        <v>44946</v>
      </c>
      <c r="K2870" t="s">
        <v>7299</v>
      </c>
      <c r="L2870" s="1">
        <v>44908</v>
      </c>
      <c r="M2870">
        <f t="shared" si="376"/>
        <v>-38</v>
      </c>
      <c r="N2870" s="5">
        <f t="shared" si="377"/>
        <v>-90212</v>
      </c>
    </row>
    <row r="2871" spans="1:14" x14ac:dyDescent="0.2">
      <c r="A2871" t="s">
        <v>0</v>
      </c>
      <c r="B2871" t="s">
        <v>5</v>
      </c>
      <c r="C2871" t="s">
        <v>7252</v>
      </c>
      <c r="D2871" t="s">
        <v>7253</v>
      </c>
      <c r="E2871" t="s">
        <v>7312</v>
      </c>
      <c r="F2871" t="s">
        <v>7313</v>
      </c>
      <c r="G2871" s="1">
        <v>44865</v>
      </c>
      <c r="H2871" s="5">
        <v>8907</v>
      </c>
      <c r="I2871" s="4">
        <v>60</v>
      </c>
      <c r="J2871" s="3">
        <f t="shared" si="375"/>
        <v>44925</v>
      </c>
      <c r="K2871" t="s">
        <v>7299</v>
      </c>
      <c r="L2871" s="1">
        <v>44908</v>
      </c>
      <c r="M2871">
        <f t="shared" si="376"/>
        <v>-17</v>
      </c>
      <c r="N2871" s="5">
        <f t="shared" si="377"/>
        <v>-151419</v>
      </c>
    </row>
    <row r="2872" spans="1:14" x14ac:dyDescent="0.2">
      <c r="A2872" t="s">
        <v>0</v>
      </c>
      <c r="B2872" t="s">
        <v>5</v>
      </c>
      <c r="C2872" t="s">
        <v>7252</v>
      </c>
      <c r="D2872" t="s">
        <v>7253</v>
      </c>
      <c r="E2872" t="s">
        <v>7314</v>
      </c>
      <c r="F2872" t="s">
        <v>7315</v>
      </c>
      <c r="G2872" s="1">
        <v>44865</v>
      </c>
      <c r="H2872" s="5">
        <v>8907</v>
      </c>
      <c r="I2872" s="4">
        <v>60</v>
      </c>
      <c r="J2872" s="3">
        <f t="shared" si="375"/>
        <v>44925</v>
      </c>
      <c r="K2872" t="s">
        <v>7299</v>
      </c>
      <c r="L2872" s="1">
        <v>44908</v>
      </c>
      <c r="M2872">
        <f t="shared" si="376"/>
        <v>-17</v>
      </c>
      <c r="N2872" s="5">
        <f t="shared" si="377"/>
        <v>-151419</v>
      </c>
    </row>
    <row r="2873" spans="1:14" x14ac:dyDescent="0.2">
      <c r="A2873" t="s">
        <v>0</v>
      </c>
      <c r="B2873" t="s">
        <v>5</v>
      </c>
      <c r="C2873" t="s">
        <v>7252</v>
      </c>
      <c r="D2873" t="s">
        <v>7253</v>
      </c>
      <c r="E2873" t="s">
        <v>7316</v>
      </c>
      <c r="F2873" t="s">
        <v>7317</v>
      </c>
      <c r="G2873" s="1">
        <v>44872</v>
      </c>
      <c r="H2873" s="5">
        <v>1139.2</v>
      </c>
      <c r="I2873" s="4">
        <v>60</v>
      </c>
      <c r="J2873" s="3">
        <f t="shared" si="375"/>
        <v>44932</v>
      </c>
      <c r="K2873" t="s">
        <v>7299</v>
      </c>
      <c r="L2873" s="1">
        <v>44908</v>
      </c>
      <c r="M2873">
        <f t="shared" si="376"/>
        <v>-24</v>
      </c>
      <c r="N2873" s="5">
        <f t="shared" si="377"/>
        <v>-27340.800000000003</v>
      </c>
    </row>
    <row r="2874" spans="1:14" x14ac:dyDescent="0.2">
      <c r="A2874" t="s">
        <v>0</v>
      </c>
      <c r="B2874" t="s">
        <v>5</v>
      </c>
      <c r="C2874" t="s">
        <v>7252</v>
      </c>
      <c r="D2874" t="s">
        <v>7253</v>
      </c>
      <c r="E2874" t="s">
        <v>7318</v>
      </c>
      <c r="F2874" t="s">
        <v>7319</v>
      </c>
      <c r="G2874" s="1">
        <v>44865</v>
      </c>
      <c r="H2874" s="5">
        <v>113.92</v>
      </c>
      <c r="I2874" s="4">
        <v>60</v>
      </c>
      <c r="J2874" s="3">
        <f t="shared" si="375"/>
        <v>44925</v>
      </c>
      <c r="K2874" t="s">
        <v>7299</v>
      </c>
      <c r="L2874" s="1">
        <v>44908</v>
      </c>
      <c r="M2874">
        <f t="shared" si="376"/>
        <v>-17</v>
      </c>
      <c r="N2874" s="5">
        <f t="shared" si="377"/>
        <v>-1936.64</v>
      </c>
    </row>
    <row r="2875" spans="1:14" x14ac:dyDescent="0.2">
      <c r="A2875" t="s">
        <v>0</v>
      </c>
      <c r="B2875" t="s">
        <v>5</v>
      </c>
      <c r="C2875" t="s">
        <v>7252</v>
      </c>
      <c r="D2875" t="s">
        <v>7253</v>
      </c>
      <c r="E2875" t="s">
        <v>7320</v>
      </c>
      <c r="F2875" t="s">
        <v>7321</v>
      </c>
      <c r="G2875" s="1">
        <v>44865</v>
      </c>
      <c r="H2875" s="5">
        <v>786.4</v>
      </c>
      <c r="I2875" s="4">
        <v>60</v>
      </c>
      <c r="J2875" s="3">
        <f t="shared" si="375"/>
        <v>44925</v>
      </c>
      <c r="K2875" t="s">
        <v>7299</v>
      </c>
      <c r="L2875" s="1">
        <v>44908</v>
      </c>
      <c r="M2875">
        <f t="shared" si="376"/>
        <v>-17</v>
      </c>
      <c r="N2875" s="5">
        <f t="shared" si="377"/>
        <v>-13368.8</v>
      </c>
    </row>
    <row r="2876" spans="1:14" x14ac:dyDescent="0.2">
      <c r="A2876" t="s">
        <v>0</v>
      </c>
      <c r="B2876" t="s">
        <v>5</v>
      </c>
      <c r="C2876" t="s">
        <v>7252</v>
      </c>
      <c r="D2876" t="s">
        <v>7253</v>
      </c>
      <c r="E2876" t="s">
        <v>7323</v>
      </c>
      <c r="F2876" t="s">
        <v>7324</v>
      </c>
      <c r="G2876" s="1">
        <v>44865</v>
      </c>
      <c r="H2876" s="5">
        <v>532</v>
      </c>
      <c r="I2876" s="4">
        <v>60</v>
      </c>
      <c r="J2876" s="3">
        <f t="shared" si="375"/>
        <v>44925</v>
      </c>
      <c r="K2876" t="s">
        <v>7322</v>
      </c>
      <c r="L2876" s="1">
        <v>44908</v>
      </c>
      <c r="M2876">
        <f t="shared" si="376"/>
        <v>-17</v>
      </c>
      <c r="N2876" s="5">
        <f t="shared" si="377"/>
        <v>-9044</v>
      </c>
    </row>
    <row r="2877" spans="1:14" x14ac:dyDescent="0.2">
      <c r="A2877" t="s">
        <v>0</v>
      </c>
      <c r="B2877" t="s">
        <v>5</v>
      </c>
      <c r="C2877" t="s">
        <v>7252</v>
      </c>
      <c r="D2877" t="s">
        <v>7253</v>
      </c>
      <c r="E2877" t="s">
        <v>7325</v>
      </c>
      <c r="F2877" t="s">
        <v>7326</v>
      </c>
      <c r="G2877" s="1">
        <v>44742</v>
      </c>
      <c r="H2877" s="5">
        <v>1015.68</v>
      </c>
      <c r="I2877" s="4">
        <v>60</v>
      </c>
      <c r="J2877" s="3">
        <f t="shared" si="375"/>
        <v>44802</v>
      </c>
      <c r="K2877" t="s">
        <v>7322</v>
      </c>
      <c r="L2877" s="1">
        <v>44908</v>
      </c>
      <c r="M2877">
        <f t="shared" si="376"/>
        <v>106</v>
      </c>
      <c r="N2877" s="5">
        <f t="shared" si="377"/>
        <v>107662.08</v>
      </c>
    </row>
    <row r="2878" spans="1:14" x14ac:dyDescent="0.2">
      <c r="A2878" t="s">
        <v>0</v>
      </c>
      <c r="B2878" t="s">
        <v>5</v>
      </c>
      <c r="C2878" t="s">
        <v>7252</v>
      </c>
      <c r="D2878" t="s">
        <v>7253</v>
      </c>
      <c r="E2878" t="s">
        <v>7327</v>
      </c>
      <c r="F2878" t="s">
        <v>7328</v>
      </c>
      <c r="G2878" s="1">
        <v>44880</v>
      </c>
      <c r="H2878" s="5">
        <v>-634.79999999999995</v>
      </c>
      <c r="I2878" s="4">
        <v>60</v>
      </c>
      <c r="J2878" s="3">
        <f t="shared" si="375"/>
        <v>44940</v>
      </c>
      <c r="K2878" t="s">
        <v>7322</v>
      </c>
      <c r="L2878" s="1">
        <v>44908</v>
      </c>
      <c r="M2878">
        <f t="shared" si="376"/>
        <v>-32</v>
      </c>
      <c r="N2878" s="5">
        <f t="shared" si="377"/>
        <v>20313.599999999999</v>
      </c>
    </row>
    <row r="2879" spans="1:14" x14ac:dyDescent="0.2">
      <c r="A2879" t="s">
        <v>0</v>
      </c>
      <c r="B2879" t="s">
        <v>5</v>
      </c>
      <c r="C2879" t="s">
        <v>7329</v>
      </c>
      <c r="D2879" t="s">
        <v>7330</v>
      </c>
      <c r="E2879" t="s">
        <v>7332</v>
      </c>
      <c r="F2879" t="s">
        <v>7333</v>
      </c>
      <c r="G2879" s="1">
        <v>44748</v>
      </c>
      <c r="H2879" s="5">
        <v>1238.5</v>
      </c>
      <c r="I2879" s="4">
        <v>60</v>
      </c>
      <c r="J2879" s="3">
        <f t="shared" si="375"/>
        <v>44808</v>
      </c>
      <c r="K2879" t="s">
        <v>7331</v>
      </c>
      <c r="L2879" s="1">
        <v>44847</v>
      </c>
      <c r="M2879">
        <f t="shared" si="376"/>
        <v>39</v>
      </c>
      <c r="N2879" s="5">
        <f t="shared" si="377"/>
        <v>48301.5</v>
      </c>
    </row>
    <row r="2880" spans="1:14" x14ac:dyDescent="0.2">
      <c r="A2880" t="s">
        <v>0</v>
      </c>
      <c r="B2880" t="s">
        <v>5</v>
      </c>
      <c r="C2880" t="s">
        <v>7329</v>
      </c>
      <c r="D2880" t="s">
        <v>7330</v>
      </c>
      <c r="E2880" t="s">
        <v>7335</v>
      </c>
      <c r="F2880" t="s">
        <v>7336</v>
      </c>
      <c r="G2880" s="1">
        <v>44803</v>
      </c>
      <c r="H2880" s="5">
        <v>4381.2299999999996</v>
      </c>
      <c r="I2880" s="4">
        <v>60</v>
      </c>
      <c r="J2880" s="3">
        <f t="shared" si="375"/>
        <v>44863</v>
      </c>
      <c r="K2880" t="s">
        <v>7334</v>
      </c>
      <c r="L2880" s="1">
        <v>44861</v>
      </c>
      <c r="M2880">
        <f t="shared" si="376"/>
        <v>-2</v>
      </c>
      <c r="N2880" s="5">
        <f t="shared" si="377"/>
        <v>-8762.4599999999991</v>
      </c>
    </row>
    <row r="2881" spans="1:14" x14ac:dyDescent="0.2">
      <c r="A2881" t="s">
        <v>0</v>
      </c>
      <c r="B2881" t="s">
        <v>5</v>
      </c>
      <c r="C2881" t="s">
        <v>7329</v>
      </c>
      <c r="D2881" t="s">
        <v>7330</v>
      </c>
      <c r="E2881" t="s">
        <v>7337</v>
      </c>
      <c r="F2881" t="s">
        <v>7338</v>
      </c>
      <c r="G2881" s="1">
        <v>44825</v>
      </c>
      <c r="H2881" s="5">
        <v>1643.88</v>
      </c>
      <c r="I2881" s="4">
        <v>60</v>
      </c>
      <c r="J2881" s="3">
        <f t="shared" si="375"/>
        <v>44885</v>
      </c>
      <c r="K2881" t="s">
        <v>7334</v>
      </c>
      <c r="L2881" s="1">
        <v>44861</v>
      </c>
      <c r="M2881">
        <f t="shared" si="376"/>
        <v>-24</v>
      </c>
      <c r="N2881" s="5">
        <f t="shared" si="377"/>
        <v>-39453.120000000003</v>
      </c>
    </row>
    <row r="2882" spans="1:14" x14ac:dyDescent="0.2">
      <c r="A2882" t="s">
        <v>0</v>
      </c>
      <c r="B2882" t="s">
        <v>5</v>
      </c>
      <c r="C2882" t="s">
        <v>7329</v>
      </c>
      <c r="D2882" t="s">
        <v>7330</v>
      </c>
      <c r="E2882" t="s">
        <v>7340</v>
      </c>
      <c r="F2882" t="s">
        <v>7341</v>
      </c>
      <c r="G2882" s="1">
        <v>44862</v>
      </c>
      <c r="H2882" s="5">
        <v>1258.56</v>
      </c>
      <c r="I2882" s="4">
        <v>60</v>
      </c>
      <c r="J2882" s="3">
        <f t="shared" si="375"/>
        <v>44922</v>
      </c>
      <c r="K2882" t="s">
        <v>7339</v>
      </c>
      <c r="L2882" s="1">
        <v>44908</v>
      </c>
      <c r="M2882">
        <f t="shared" si="376"/>
        <v>-14</v>
      </c>
      <c r="N2882" s="5">
        <f t="shared" si="377"/>
        <v>-17619.84</v>
      </c>
    </row>
    <row r="2883" spans="1:14" x14ac:dyDescent="0.2">
      <c r="A2883" t="s">
        <v>0</v>
      </c>
      <c r="B2883" t="s">
        <v>5</v>
      </c>
      <c r="C2883" t="s">
        <v>7343</v>
      </c>
      <c r="D2883" t="s">
        <v>7344</v>
      </c>
      <c r="E2883" t="s">
        <v>7345</v>
      </c>
      <c r="F2883" t="s">
        <v>7346</v>
      </c>
      <c r="G2883" s="1">
        <v>44846</v>
      </c>
      <c r="H2883" s="5">
        <v>750</v>
      </c>
      <c r="I2883" s="4">
        <v>60</v>
      </c>
      <c r="J2883" s="3">
        <f t="shared" si="375"/>
        <v>44906</v>
      </c>
      <c r="K2883" t="s">
        <v>7342</v>
      </c>
      <c r="L2883" s="1">
        <v>44896</v>
      </c>
      <c r="M2883">
        <f t="shared" si="376"/>
        <v>-10</v>
      </c>
      <c r="N2883" s="5">
        <f t="shared" si="377"/>
        <v>-7500</v>
      </c>
    </row>
    <row r="2884" spans="1:14" x14ac:dyDescent="0.2">
      <c r="A2884" t="s">
        <v>0</v>
      </c>
      <c r="B2884" t="s">
        <v>5</v>
      </c>
      <c r="C2884" t="s">
        <v>7343</v>
      </c>
      <c r="D2884" t="s">
        <v>7344</v>
      </c>
      <c r="E2884" t="s">
        <v>7348</v>
      </c>
      <c r="F2884" t="s">
        <v>7349</v>
      </c>
      <c r="G2884" s="1">
        <v>44867</v>
      </c>
      <c r="H2884" s="5">
        <v>750</v>
      </c>
      <c r="I2884" s="4">
        <v>60</v>
      </c>
      <c r="J2884" s="3">
        <f t="shared" si="375"/>
        <v>44927</v>
      </c>
      <c r="K2884" t="s">
        <v>7347</v>
      </c>
      <c r="L2884" s="1">
        <v>44908</v>
      </c>
      <c r="M2884">
        <f t="shared" si="376"/>
        <v>-19</v>
      </c>
      <c r="N2884" s="5">
        <f t="shared" ref="N2884:N2906" si="378">M2884*H2884</f>
        <v>-14250</v>
      </c>
    </row>
    <row r="2885" spans="1:14" x14ac:dyDescent="0.2">
      <c r="A2885" t="s">
        <v>0</v>
      </c>
      <c r="B2885" t="s">
        <v>5</v>
      </c>
      <c r="C2885" t="s">
        <v>7350</v>
      </c>
      <c r="D2885" t="s">
        <v>7351</v>
      </c>
      <c r="E2885" t="s">
        <v>7353</v>
      </c>
      <c r="F2885" t="s">
        <v>7354</v>
      </c>
      <c r="G2885" s="1">
        <v>44797</v>
      </c>
      <c r="H2885" s="5">
        <v>2900</v>
      </c>
      <c r="I2885" s="4">
        <v>60</v>
      </c>
      <c r="J2885" s="3">
        <f t="shared" ref="J2885:J2906" si="379">G2885+I2885</f>
        <v>44857</v>
      </c>
      <c r="K2885" t="s">
        <v>7352</v>
      </c>
      <c r="L2885" s="1">
        <v>44847</v>
      </c>
      <c r="M2885">
        <f t="shared" ref="M2885:M2906" si="380">L2885-J2885</f>
        <v>-10</v>
      </c>
      <c r="N2885" s="5">
        <f t="shared" si="378"/>
        <v>-29000</v>
      </c>
    </row>
    <row r="2886" spans="1:14" x14ac:dyDescent="0.2">
      <c r="A2886" t="s">
        <v>0</v>
      </c>
      <c r="B2886" t="s">
        <v>5</v>
      </c>
      <c r="C2886" t="s">
        <v>7350</v>
      </c>
      <c r="D2886" t="s">
        <v>7351</v>
      </c>
      <c r="E2886" t="s">
        <v>7356</v>
      </c>
      <c r="F2886" t="s">
        <v>7357</v>
      </c>
      <c r="G2886" s="1">
        <v>44699</v>
      </c>
      <c r="H2886" s="5">
        <v>480.7</v>
      </c>
      <c r="I2886" s="4">
        <v>60</v>
      </c>
      <c r="J2886" s="3">
        <f t="shared" si="379"/>
        <v>44759</v>
      </c>
      <c r="K2886" t="s">
        <v>7355</v>
      </c>
      <c r="L2886" s="1">
        <v>44861</v>
      </c>
      <c r="M2886">
        <f t="shared" si="380"/>
        <v>102</v>
      </c>
      <c r="N2886" s="5">
        <f t="shared" si="378"/>
        <v>49031.4</v>
      </c>
    </row>
    <row r="2887" spans="1:14" x14ac:dyDescent="0.2">
      <c r="A2887" t="s">
        <v>0</v>
      </c>
      <c r="B2887" t="s">
        <v>5</v>
      </c>
      <c r="C2887" t="s">
        <v>7350</v>
      </c>
      <c r="D2887" t="s">
        <v>7351</v>
      </c>
      <c r="E2887" t="s">
        <v>7358</v>
      </c>
      <c r="F2887" t="s">
        <v>7359</v>
      </c>
      <c r="G2887" s="1">
        <v>44732</v>
      </c>
      <c r="H2887" s="5">
        <v>450</v>
      </c>
      <c r="I2887" s="4">
        <v>60</v>
      </c>
      <c r="J2887" s="3">
        <f t="shared" si="379"/>
        <v>44792</v>
      </c>
      <c r="K2887" t="s">
        <v>7355</v>
      </c>
      <c r="L2887" s="1">
        <v>44861</v>
      </c>
      <c r="M2887">
        <f t="shared" si="380"/>
        <v>69</v>
      </c>
      <c r="N2887" s="5">
        <f t="shared" si="378"/>
        <v>31050</v>
      </c>
    </row>
    <row r="2888" spans="1:14" x14ac:dyDescent="0.2">
      <c r="A2888" t="s">
        <v>0</v>
      </c>
      <c r="B2888" t="s">
        <v>5</v>
      </c>
      <c r="C2888" t="s">
        <v>7350</v>
      </c>
      <c r="D2888" t="s">
        <v>7351</v>
      </c>
      <c r="E2888" t="s">
        <v>7360</v>
      </c>
      <c r="F2888" t="s">
        <v>7361</v>
      </c>
      <c r="G2888" s="1">
        <v>44819</v>
      </c>
      <c r="H2888" s="5">
        <v>400</v>
      </c>
      <c r="I2888" s="4">
        <v>60</v>
      </c>
      <c r="J2888" s="3">
        <f t="shared" si="379"/>
        <v>44879</v>
      </c>
      <c r="K2888" t="s">
        <v>7355</v>
      </c>
      <c r="L2888" s="1">
        <v>44861</v>
      </c>
      <c r="M2888">
        <f t="shared" si="380"/>
        <v>-18</v>
      </c>
      <c r="N2888" s="5">
        <f t="shared" si="378"/>
        <v>-7200</v>
      </c>
    </row>
    <row r="2889" spans="1:14" x14ac:dyDescent="0.2">
      <c r="A2889" t="s">
        <v>0</v>
      </c>
      <c r="B2889" t="s">
        <v>5</v>
      </c>
      <c r="C2889" t="s">
        <v>7350</v>
      </c>
      <c r="D2889" t="s">
        <v>7351</v>
      </c>
      <c r="E2889" t="s">
        <v>7362</v>
      </c>
      <c r="F2889" t="s">
        <v>7363</v>
      </c>
      <c r="G2889" s="1">
        <v>44827</v>
      </c>
      <c r="H2889" s="5">
        <v>480.7</v>
      </c>
      <c r="I2889" s="4">
        <v>60</v>
      </c>
      <c r="J2889" s="3">
        <f t="shared" si="379"/>
        <v>44887</v>
      </c>
      <c r="K2889" t="s">
        <v>7355</v>
      </c>
      <c r="L2889" s="1">
        <v>44861</v>
      </c>
      <c r="M2889">
        <f t="shared" si="380"/>
        <v>-26</v>
      </c>
      <c r="N2889" s="5">
        <f t="shared" si="378"/>
        <v>-12498.199999999999</v>
      </c>
    </row>
    <row r="2890" spans="1:14" x14ac:dyDescent="0.2">
      <c r="A2890" t="s">
        <v>0</v>
      </c>
      <c r="B2890" t="s">
        <v>5</v>
      </c>
      <c r="C2890" t="s">
        <v>7350</v>
      </c>
      <c r="D2890" t="s">
        <v>7351</v>
      </c>
      <c r="E2890" t="s">
        <v>7364</v>
      </c>
      <c r="F2890" t="s">
        <v>7365</v>
      </c>
      <c r="G2890" s="1">
        <v>44827</v>
      </c>
      <c r="H2890" s="5">
        <v>7500</v>
      </c>
      <c r="I2890" s="4">
        <v>60</v>
      </c>
      <c r="J2890" s="3">
        <f t="shared" si="379"/>
        <v>44887</v>
      </c>
      <c r="K2890" t="s">
        <v>7355</v>
      </c>
      <c r="L2890" s="1">
        <v>44861</v>
      </c>
      <c r="M2890">
        <f t="shared" si="380"/>
        <v>-26</v>
      </c>
      <c r="N2890" s="5">
        <f t="shared" si="378"/>
        <v>-195000</v>
      </c>
    </row>
    <row r="2891" spans="1:14" x14ac:dyDescent="0.2">
      <c r="A2891" t="s">
        <v>0</v>
      </c>
      <c r="B2891" t="s">
        <v>5</v>
      </c>
      <c r="C2891" t="s">
        <v>7350</v>
      </c>
      <c r="D2891" t="s">
        <v>7351</v>
      </c>
      <c r="E2891" t="s">
        <v>7366</v>
      </c>
      <c r="F2891" t="s">
        <v>7367</v>
      </c>
      <c r="G2891" s="1">
        <v>44811</v>
      </c>
      <c r="H2891" s="5">
        <v>18600</v>
      </c>
      <c r="I2891" s="4">
        <v>60</v>
      </c>
      <c r="J2891" s="3">
        <f t="shared" si="379"/>
        <v>44871</v>
      </c>
      <c r="K2891" t="s">
        <v>7355</v>
      </c>
      <c r="L2891" s="1">
        <v>44861</v>
      </c>
      <c r="M2891">
        <f t="shared" si="380"/>
        <v>-10</v>
      </c>
      <c r="N2891" s="5">
        <f t="shared" si="378"/>
        <v>-186000</v>
      </c>
    </row>
    <row r="2892" spans="1:14" x14ac:dyDescent="0.2">
      <c r="A2892" t="s">
        <v>0</v>
      </c>
      <c r="B2892" t="s">
        <v>5</v>
      </c>
      <c r="C2892" t="s">
        <v>7350</v>
      </c>
      <c r="D2892" t="s">
        <v>7351</v>
      </c>
      <c r="E2892" t="s">
        <v>7369</v>
      </c>
      <c r="F2892" t="s">
        <v>7370</v>
      </c>
      <c r="G2892" s="1">
        <v>44699</v>
      </c>
      <c r="H2892" s="5">
        <v>750</v>
      </c>
      <c r="I2892" s="4">
        <v>60</v>
      </c>
      <c r="J2892" s="3">
        <f t="shared" si="379"/>
        <v>44759</v>
      </c>
      <c r="K2892" t="s">
        <v>7368</v>
      </c>
      <c r="L2892" s="1">
        <v>44868</v>
      </c>
      <c r="M2892">
        <f t="shared" si="380"/>
        <v>109</v>
      </c>
      <c r="N2892" s="5">
        <f t="shared" si="378"/>
        <v>81750</v>
      </c>
    </row>
    <row r="2893" spans="1:14" x14ac:dyDescent="0.2">
      <c r="A2893" t="s">
        <v>0</v>
      </c>
      <c r="B2893" t="s">
        <v>5</v>
      </c>
      <c r="C2893" t="s">
        <v>7350</v>
      </c>
      <c r="D2893" t="s">
        <v>7351</v>
      </c>
      <c r="E2893" t="s">
        <v>7371</v>
      </c>
      <c r="F2893" t="s">
        <v>7372</v>
      </c>
      <c r="G2893" s="1">
        <v>44763</v>
      </c>
      <c r="H2893" s="5">
        <v>7500</v>
      </c>
      <c r="I2893" s="4">
        <v>60</v>
      </c>
      <c r="J2893" s="3">
        <f t="shared" si="379"/>
        <v>44823</v>
      </c>
      <c r="K2893" t="s">
        <v>7368</v>
      </c>
      <c r="L2893" s="1">
        <v>44868</v>
      </c>
      <c r="M2893">
        <f t="shared" si="380"/>
        <v>45</v>
      </c>
      <c r="N2893" s="5">
        <f t="shared" si="378"/>
        <v>337500</v>
      </c>
    </row>
    <row r="2894" spans="1:14" x14ac:dyDescent="0.2">
      <c r="A2894" t="s">
        <v>0</v>
      </c>
      <c r="B2894" t="s">
        <v>5</v>
      </c>
      <c r="C2894" t="s">
        <v>7350</v>
      </c>
      <c r="D2894" t="s">
        <v>7351</v>
      </c>
      <c r="E2894" t="s">
        <v>7374</v>
      </c>
      <c r="F2894" t="s">
        <v>7375</v>
      </c>
      <c r="G2894" s="1">
        <v>44768</v>
      </c>
      <c r="H2894" s="5">
        <v>2300</v>
      </c>
      <c r="I2894" s="4">
        <v>60</v>
      </c>
      <c r="J2894" s="3">
        <f t="shared" si="379"/>
        <v>44828</v>
      </c>
      <c r="K2894" t="s">
        <v>7373</v>
      </c>
      <c r="L2894" s="1">
        <v>44873</v>
      </c>
      <c r="M2894">
        <f t="shared" si="380"/>
        <v>45</v>
      </c>
      <c r="N2894" s="5">
        <f t="shared" si="378"/>
        <v>103500</v>
      </c>
    </row>
    <row r="2895" spans="1:14" x14ac:dyDescent="0.2">
      <c r="A2895" t="s">
        <v>0</v>
      </c>
      <c r="B2895" t="s">
        <v>5</v>
      </c>
      <c r="C2895" t="s">
        <v>7350</v>
      </c>
      <c r="D2895" t="s">
        <v>7351</v>
      </c>
      <c r="E2895" t="s">
        <v>7377</v>
      </c>
      <c r="F2895" t="s">
        <v>7378</v>
      </c>
      <c r="G2895" s="1">
        <v>44707</v>
      </c>
      <c r="H2895" s="5">
        <v>480.7</v>
      </c>
      <c r="I2895" s="4">
        <v>60</v>
      </c>
      <c r="J2895" s="3">
        <f t="shared" si="379"/>
        <v>44767</v>
      </c>
      <c r="K2895" t="s">
        <v>7376</v>
      </c>
      <c r="L2895" s="1">
        <v>44874</v>
      </c>
      <c r="M2895">
        <f t="shared" si="380"/>
        <v>107</v>
      </c>
      <c r="N2895" s="5">
        <f t="shared" si="378"/>
        <v>51434.9</v>
      </c>
    </row>
    <row r="2896" spans="1:14" x14ac:dyDescent="0.2">
      <c r="A2896" t="s">
        <v>0</v>
      </c>
      <c r="B2896" t="s">
        <v>5</v>
      </c>
      <c r="C2896" t="s">
        <v>7350</v>
      </c>
      <c r="D2896" t="s">
        <v>7351</v>
      </c>
      <c r="E2896" t="s">
        <v>7379</v>
      </c>
      <c r="F2896" t="s">
        <v>7380</v>
      </c>
      <c r="G2896" s="1">
        <v>44732</v>
      </c>
      <c r="H2896" s="5">
        <v>450</v>
      </c>
      <c r="I2896" s="4">
        <v>60</v>
      </c>
      <c r="J2896" s="3">
        <f t="shared" si="379"/>
        <v>44792</v>
      </c>
      <c r="K2896" t="s">
        <v>7376</v>
      </c>
      <c r="L2896" s="1">
        <v>44874</v>
      </c>
      <c r="M2896">
        <f t="shared" si="380"/>
        <v>82</v>
      </c>
      <c r="N2896" s="5">
        <f t="shared" si="378"/>
        <v>36900</v>
      </c>
    </row>
    <row r="2897" spans="1:14" x14ac:dyDescent="0.2">
      <c r="A2897" t="s">
        <v>0</v>
      </c>
      <c r="B2897" t="s">
        <v>5</v>
      </c>
      <c r="C2897" t="s">
        <v>7350</v>
      </c>
      <c r="D2897" t="s">
        <v>7351</v>
      </c>
      <c r="E2897" t="s">
        <v>7382</v>
      </c>
      <c r="F2897" t="s">
        <v>7383</v>
      </c>
      <c r="G2897" s="1">
        <v>44838</v>
      </c>
      <c r="H2897" s="5">
        <v>480.7</v>
      </c>
      <c r="I2897" s="4">
        <v>60</v>
      </c>
      <c r="J2897" s="3">
        <f t="shared" si="379"/>
        <v>44898</v>
      </c>
      <c r="K2897" t="s">
        <v>7381</v>
      </c>
      <c r="L2897" s="1">
        <v>44896</v>
      </c>
      <c r="M2897">
        <f t="shared" si="380"/>
        <v>-2</v>
      </c>
      <c r="N2897" s="5">
        <f t="shared" si="378"/>
        <v>-961.4</v>
      </c>
    </row>
    <row r="2898" spans="1:14" x14ac:dyDescent="0.2">
      <c r="A2898" t="s">
        <v>0</v>
      </c>
      <c r="B2898" t="s">
        <v>5</v>
      </c>
      <c r="C2898" t="s">
        <v>7350</v>
      </c>
      <c r="D2898" t="s">
        <v>7351</v>
      </c>
      <c r="E2898" t="s">
        <v>7384</v>
      </c>
      <c r="F2898" t="s">
        <v>7385</v>
      </c>
      <c r="G2898" s="1">
        <v>44865</v>
      </c>
      <c r="H2898" s="5">
        <v>450</v>
      </c>
      <c r="I2898" s="4">
        <v>60</v>
      </c>
      <c r="J2898" s="3">
        <f t="shared" si="379"/>
        <v>44925</v>
      </c>
      <c r="K2898" t="s">
        <v>7381</v>
      </c>
      <c r="L2898" s="1">
        <v>44896</v>
      </c>
      <c r="M2898">
        <f t="shared" si="380"/>
        <v>-29</v>
      </c>
      <c r="N2898" s="5">
        <f t="shared" si="378"/>
        <v>-13050</v>
      </c>
    </row>
    <row r="2899" spans="1:14" x14ac:dyDescent="0.2">
      <c r="A2899" t="s">
        <v>0</v>
      </c>
      <c r="B2899" t="s">
        <v>5</v>
      </c>
      <c r="C2899" t="s">
        <v>7350</v>
      </c>
      <c r="D2899" t="s">
        <v>7351</v>
      </c>
      <c r="E2899" t="s">
        <v>7387</v>
      </c>
      <c r="F2899" t="s">
        <v>7388</v>
      </c>
      <c r="G2899" s="1">
        <v>44694</v>
      </c>
      <c r="H2899" s="5">
        <v>450</v>
      </c>
      <c r="I2899" s="4">
        <v>60</v>
      </c>
      <c r="J2899" s="3">
        <f t="shared" si="379"/>
        <v>44754</v>
      </c>
      <c r="K2899" t="s">
        <v>7386</v>
      </c>
      <c r="L2899" s="1">
        <v>44901</v>
      </c>
      <c r="M2899">
        <f t="shared" si="380"/>
        <v>147</v>
      </c>
      <c r="N2899" s="5">
        <f t="shared" si="378"/>
        <v>66150</v>
      </c>
    </row>
    <row r="2900" spans="1:14" x14ac:dyDescent="0.2">
      <c r="A2900" t="s">
        <v>0</v>
      </c>
      <c r="B2900" t="s">
        <v>5</v>
      </c>
      <c r="C2900" t="s">
        <v>7350</v>
      </c>
      <c r="D2900" t="s">
        <v>7351</v>
      </c>
      <c r="E2900" t="s">
        <v>7389</v>
      </c>
      <c r="F2900" t="s">
        <v>7390</v>
      </c>
      <c r="G2900" s="1">
        <v>44754</v>
      </c>
      <c r="H2900" s="5">
        <v>450</v>
      </c>
      <c r="I2900" s="4">
        <v>60</v>
      </c>
      <c r="J2900" s="3">
        <f t="shared" si="379"/>
        <v>44814</v>
      </c>
      <c r="K2900" t="s">
        <v>7386</v>
      </c>
      <c r="L2900" s="1">
        <v>44901</v>
      </c>
      <c r="M2900">
        <f t="shared" si="380"/>
        <v>87</v>
      </c>
      <c r="N2900" s="5">
        <f t="shared" si="378"/>
        <v>39150</v>
      </c>
    </row>
    <row r="2901" spans="1:14" x14ac:dyDescent="0.2">
      <c r="A2901" t="s">
        <v>0</v>
      </c>
      <c r="B2901" t="s">
        <v>5</v>
      </c>
      <c r="C2901" t="s">
        <v>7350</v>
      </c>
      <c r="D2901" t="s">
        <v>7351</v>
      </c>
      <c r="E2901" t="s">
        <v>7391</v>
      </c>
      <c r="F2901" t="s">
        <v>7392</v>
      </c>
      <c r="G2901" s="1">
        <v>44803</v>
      </c>
      <c r="H2901" s="5">
        <v>480.7</v>
      </c>
      <c r="I2901" s="4">
        <v>60</v>
      </c>
      <c r="J2901" s="3">
        <f t="shared" si="379"/>
        <v>44863</v>
      </c>
      <c r="K2901" t="s">
        <v>7386</v>
      </c>
      <c r="L2901" s="1">
        <v>44901</v>
      </c>
      <c r="M2901">
        <f t="shared" si="380"/>
        <v>38</v>
      </c>
      <c r="N2901" s="5">
        <f t="shared" si="378"/>
        <v>18266.599999999999</v>
      </c>
    </row>
    <row r="2902" spans="1:14" x14ac:dyDescent="0.2">
      <c r="A2902" t="s">
        <v>0</v>
      </c>
      <c r="B2902" t="s">
        <v>5</v>
      </c>
      <c r="C2902" t="s">
        <v>7350</v>
      </c>
      <c r="D2902" t="s">
        <v>7351</v>
      </c>
      <c r="E2902" t="s">
        <v>7394</v>
      </c>
      <c r="F2902" t="s">
        <v>7395</v>
      </c>
      <c r="G2902" s="1">
        <v>44855</v>
      </c>
      <c r="H2902" s="5">
        <v>450</v>
      </c>
      <c r="I2902" s="4">
        <v>60</v>
      </c>
      <c r="J2902" s="3">
        <f t="shared" si="379"/>
        <v>44915</v>
      </c>
      <c r="K2902" t="s">
        <v>7393</v>
      </c>
      <c r="L2902" s="1">
        <v>44908</v>
      </c>
      <c r="M2902">
        <f t="shared" si="380"/>
        <v>-7</v>
      </c>
      <c r="N2902" s="5">
        <f t="shared" si="378"/>
        <v>-3150</v>
      </c>
    </row>
    <row r="2903" spans="1:14" x14ac:dyDescent="0.2">
      <c r="A2903" t="s">
        <v>0</v>
      </c>
      <c r="B2903" t="s">
        <v>5</v>
      </c>
      <c r="C2903" t="s">
        <v>7350</v>
      </c>
      <c r="D2903" t="s">
        <v>7351</v>
      </c>
      <c r="E2903" t="s">
        <v>7397</v>
      </c>
      <c r="F2903" t="s">
        <v>7398</v>
      </c>
      <c r="G2903" s="1">
        <v>44879</v>
      </c>
      <c r="H2903" s="5">
        <v>400</v>
      </c>
      <c r="I2903" s="4">
        <v>60</v>
      </c>
      <c r="J2903" s="3">
        <f t="shared" si="379"/>
        <v>44939</v>
      </c>
      <c r="K2903" t="s">
        <v>7396</v>
      </c>
      <c r="L2903" s="1">
        <v>44911</v>
      </c>
      <c r="M2903">
        <f t="shared" si="380"/>
        <v>-28</v>
      </c>
      <c r="N2903" s="5">
        <f t="shared" si="378"/>
        <v>-11200</v>
      </c>
    </row>
    <row r="2904" spans="1:14" x14ac:dyDescent="0.2">
      <c r="A2904" t="s">
        <v>0</v>
      </c>
      <c r="B2904" t="s">
        <v>5</v>
      </c>
      <c r="C2904" t="s">
        <v>7350</v>
      </c>
      <c r="D2904" t="s">
        <v>7351</v>
      </c>
      <c r="E2904" t="s">
        <v>7399</v>
      </c>
      <c r="F2904" t="s">
        <v>7400</v>
      </c>
      <c r="G2904" s="1">
        <v>44889</v>
      </c>
      <c r="H2904" s="5">
        <v>450</v>
      </c>
      <c r="I2904" s="4">
        <v>60</v>
      </c>
      <c r="J2904" s="3">
        <f t="shared" si="379"/>
        <v>44949</v>
      </c>
      <c r="K2904" t="s">
        <v>7396</v>
      </c>
      <c r="L2904" s="1">
        <v>44911</v>
      </c>
      <c r="M2904">
        <f t="shared" si="380"/>
        <v>-38</v>
      </c>
      <c r="N2904" s="5">
        <f t="shared" si="378"/>
        <v>-17100</v>
      </c>
    </row>
    <row r="2905" spans="1:14" x14ac:dyDescent="0.2">
      <c r="A2905" t="s">
        <v>0</v>
      </c>
      <c r="B2905" t="s">
        <v>5</v>
      </c>
      <c r="C2905" t="s">
        <v>7350</v>
      </c>
      <c r="D2905" t="s">
        <v>7351</v>
      </c>
      <c r="E2905" t="s">
        <v>7401</v>
      </c>
      <c r="F2905" t="s">
        <v>7402</v>
      </c>
      <c r="G2905" s="1">
        <v>44880</v>
      </c>
      <c r="H2905" s="5">
        <v>7500</v>
      </c>
      <c r="I2905" s="4">
        <v>60</v>
      </c>
      <c r="J2905" s="3">
        <f t="shared" si="379"/>
        <v>44940</v>
      </c>
      <c r="K2905" t="s">
        <v>7396</v>
      </c>
      <c r="L2905" s="1">
        <v>44911</v>
      </c>
      <c r="M2905">
        <f t="shared" si="380"/>
        <v>-29</v>
      </c>
      <c r="N2905" s="5">
        <f t="shared" si="378"/>
        <v>-217500</v>
      </c>
    </row>
    <row r="2906" spans="1:14" x14ac:dyDescent="0.2">
      <c r="A2906" t="s">
        <v>0</v>
      </c>
      <c r="B2906" t="s">
        <v>5</v>
      </c>
      <c r="C2906" t="s">
        <v>7350</v>
      </c>
      <c r="D2906" t="s">
        <v>7351</v>
      </c>
      <c r="E2906" t="s">
        <v>7403</v>
      </c>
      <c r="F2906" t="s">
        <v>7404</v>
      </c>
      <c r="G2906" s="1">
        <v>44880</v>
      </c>
      <c r="H2906" s="5">
        <v>9300</v>
      </c>
      <c r="I2906" s="4">
        <v>60</v>
      </c>
      <c r="J2906" s="3">
        <f t="shared" si="379"/>
        <v>44940</v>
      </c>
      <c r="K2906" t="s">
        <v>7396</v>
      </c>
      <c r="L2906" s="1">
        <v>44911</v>
      </c>
      <c r="M2906">
        <f t="shared" si="380"/>
        <v>-29</v>
      </c>
      <c r="N2906" s="5">
        <f t="shared" si="378"/>
        <v>-269700</v>
      </c>
    </row>
    <row r="2907" spans="1:14" x14ac:dyDescent="0.2">
      <c r="A2907" t="s">
        <v>0</v>
      </c>
      <c r="B2907" t="s">
        <v>5</v>
      </c>
      <c r="C2907" t="s">
        <v>7405</v>
      </c>
      <c r="D2907" t="s">
        <v>7406</v>
      </c>
      <c r="E2907" t="s">
        <v>7412</v>
      </c>
      <c r="F2907" t="s">
        <v>7413</v>
      </c>
      <c r="G2907" s="1">
        <v>44712</v>
      </c>
      <c r="H2907" s="5">
        <v>114.43</v>
      </c>
      <c r="I2907" s="4">
        <v>60</v>
      </c>
      <c r="J2907" s="3">
        <f t="shared" ref="J2907:J2926" si="381">G2907+I2907</f>
        <v>44772</v>
      </c>
      <c r="K2907" t="s">
        <v>7411</v>
      </c>
      <c r="L2907" s="1">
        <v>44848</v>
      </c>
      <c r="M2907">
        <f t="shared" ref="M2907:M2926" si="382">L2907-J2907</f>
        <v>76</v>
      </c>
      <c r="N2907" s="5">
        <f t="shared" ref="N2907:N2925" si="383">M2907*H2907</f>
        <v>8696.68</v>
      </c>
    </row>
    <row r="2908" spans="1:14" x14ac:dyDescent="0.2">
      <c r="A2908" t="s">
        <v>0</v>
      </c>
      <c r="B2908" t="s">
        <v>5</v>
      </c>
      <c r="C2908" t="s">
        <v>7405</v>
      </c>
      <c r="D2908" t="s">
        <v>7406</v>
      </c>
      <c r="E2908" t="s">
        <v>7414</v>
      </c>
      <c r="F2908" t="s">
        <v>7415</v>
      </c>
      <c r="G2908" s="1">
        <v>44712</v>
      </c>
      <c r="H2908" s="5">
        <v>3587.41</v>
      </c>
      <c r="I2908" s="4">
        <v>60</v>
      </c>
      <c r="J2908" s="3">
        <f t="shared" si="381"/>
        <v>44772</v>
      </c>
      <c r="K2908" t="s">
        <v>7411</v>
      </c>
      <c r="L2908" s="1">
        <v>44848</v>
      </c>
      <c r="M2908">
        <f t="shared" si="382"/>
        <v>76</v>
      </c>
      <c r="N2908" s="5">
        <f t="shared" si="383"/>
        <v>272643.15999999997</v>
      </c>
    </row>
    <row r="2909" spans="1:14" x14ac:dyDescent="0.2">
      <c r="A2909" t="s">
        <v>0</v>
      </c>
      <c r="B2909" t="s">
        <v>5</v>
      </c>
      <c r="C2909" t="s">
        <v>7405</v>
      </c>
      <c r="D2909" t="s">
        <v>7406</v>
      </c>
      <c r="E2909" t="s">
        <v>7416</v>
      </c>
      <c r="F2909" t="s">
        <v>7417</v>
      </c>
      <c r="G2909" s="1">
        <v>44712</v>
      </c>
      <c r="H2909" s="5">
        <v>581.74</v>
      </c>
      <c r="I2909" s="4">
        <v>60</v>
      </c>
      <c r="J2909" s="3">
        <f t="shared" si="381"/>
        <v>44772</v>
      </c>
      <c r="K2909" t="s">
        <v>7411</v>
      </c>
      <c r="L2909" s="1">
        <v>44848</v>
      </c>
      <c r="M2909">
        <f t="shared" si="382"/>
        <v>76</v>
      </c>
      <c r="N2909" s="5">
        <f t="shared" si="383"/>
        <v>44212.24</v>
      </c>
    </row>
    <row r="2910" spans="1:14" x14ac:dyDescent="0.2">
      <c r="A2910" t="s">
        <v>0</v>
      </c>
      <c r="B2910" t="s">
        <v>5</v>
      </c>
      <c r="C2910" t="s">
        <v>7405</v>
      </c>
      <c r="D2910" t="s">
        <v>7406</v>
      </c>
      <c r="E2910" t="s">
        <v>7418</v>
      </c>
      <c r="F2910" t="s">
        <v>7419</v>
      </c>
      <c r="G2910" s="1">
        <v>44712</v>
      </c>
      <c r="H2910" s="5">
        <v>575.58000000000004</v>
      </c>
      <c r="I2910" s="4">
        <v>60</v>
      </c>
      <c r="J2910" s="3">
        <f t="shared" si="381"/>
        <v>44772</v>
      </c>
      <c r="K2910" t="s">
        <v>7411</v>
      </c>
      <c r="L2910" s="1">
        <v>44848</v>
      </c>
      <c r="M2910">
        <f t="shared" si="382"/>
        <v>76</v>
      </c>
      <c r="N2910" s="5">
        <f t="shared" si="383"/>
        <v>43744.08</v>
      </c>
    </row>
    <row r="2911" spans="1:14" x14ac:dyDescent="0.2">
      <c r="A2911" t="s">
        <v>0</v>
      </c>
      <c r="B2911" t="s">
        <v>5</v>
      </c>
      <c r="C2911" t="s">
        <v>7405</v>
      </c>
      <c r="D2911" t="s">
        <v>7406</v>
      </c>
      <c r="E2911" t="s">
        <v>7420</v>
      </c>
      <c r="F2911" t="s">
        <v>7421</v>
      </c>
      <c r="G2911" s="1">
        <v>44712</v>
      </c>
      <c r="H2911" s="5">
        <v>1584.13</v>
      </c>
      <c r="I2911" s="4">
        <v>60</v>
      </c>
      <c r="J2911" s="3">
        <f t="shared" si="381"/>
        <v>44772</v>
      </c>
      <c r="K2911" t="s">
        <v>7411</v>
      </c>
      <c r="L2911" s="1">
        <v>44848</v>
      </c>
      <c r="M2911">
        <f t="shared" si="382"/>
        <v>76</v>
      </c>
      <c r="N2911" s="5">
        <f t="shared" si="383"/>
        <v>120393.88</v>
      </c>
    </row>
    <row r="2912" spans="1:14" x14ac:dyDescent="0.2">
      <c r="A2912" t="s">
        <v>0</v>
      </c>
      <c r="B2912" t="s">
        <v>5</v>
      </c>
      <c r="C2912" t="s">
        <v>7405</v>
      </c>
      <c r="D2912" t="s">
        <v>7406</v>
      </c>
      <c r="E2912" t="s">
        <v>7422</v>
      </c>
      <c r="F2912" t="s">
        <v>7423</v>
      </c>
      <c r="G2912" s="1">
        <v>44712</v>
      </c>
      <c r="H2912" s="5">
        <v>22674.09</v>
      </c>
      <c r="I2912" s="4">
        <v>60</v>
      </c>
      <c r="J2912" s="3">
        <f t="shared" si="381"/>
        <v>44772</v>
      </c>
      <c r="K2912" t="s">
        <v>7411</v>
      </c>
      <c r="L2912" s="1">
        <v>44848</v>
      </c>
      <c r="M2912">
        <f t="shared" si="382"/>
        <v>76</v>
      </c>
      <c r="N2912" s="5">
        <f t="shared" si="383"/>
        <v>1723230.84</v>
      </c>
    </row>
    <row r="2913" spans="1:14" x14ac:dyDescent="0.2">
      <c r="A2913" t="s">
        <v>0</v>
      </c>
      <c r="B2913" t="s">
        <v>5</v>
      </c>
      <c r="C2913" t="s">
        <v>7405</v>
      </c>
      <c r="D2913" t="s">
        <v>7406</v>
      </c>
      <c r="E2913" t="s">
        <v>7424</v>
      </c>
      <c r="F2913" t="s">
        <v>7425</v>
      </c>
      <c r="G2913" s="1">
        <v>44712</v>
      </c>
      <c r="H2913" s="5">
        <v>24025.68</v>
      </c>
      <c r="I2913" s="4">
        <v>60</v>
      </c>
      <c r="J2913" s="3">
        <f t="shared" si="381"/>
        <v>44772</v>
      </c>
      <c r="K2913" t="s">
        <v>7411</v>
      </c>
      <c r="L2913" s="1">
        <v>44848</v>
      </c>
      <c r="M2913">
        <f t="shared" si="382"/>
        <v>76</v>
      </c>
      <c r="N2913" s="5">
        <f t="shared" si="383"/>
        <v>1825951.68</v>
      </c>
    </row>
    <row r="2914" spans="1:14" x14ac:dyDescent="0.2">
      <c r="A2914" t="s">
        <v>0</v>
      </c>
      <c r="B2914" t="s">
        <v>5</v>
      </c>
      <c r="C2914" t="s">
        <v>7405</v>
      </c>
      <c r="D2914" t="s">
        <v>7406</v>
      </c>
      <c r="E2914" t="s">
        <v>7426</v>
      </c>
      <c r="F2914" t="s">
        <v>7427</v>
      </c>
      <c r="G2914" s="1">
        <v>44712</v>
      </c>
      <c r="H2914" s="5">
        <v>2445.77</v>
      </c>
      <c r="I2914" s="4">
        <v>60</v>
      </c>
      <c r="J2914" s="3">
        <f t="shared" si="381"/>
        <v>44772</v>
      </c>
      <c r="K2914" t="s">
        <v>7411</v>
      </c>
      <c r="L2914" s="1">
        <v>44848</v>
      </c>
      <c r="M2914">
        <f t="shared" si="382"/>
        <v>76</v>
      </c>
      <c r="N2914" s="5">
        <f t="shared" si="383"/>
        <v>185878.52</v>
      </c>
    </row>
    <row r="2915" spans="1:14" x14ac:dyDescent="0.2">
      <c r="A2915" t="s">
        <v>0</v>
      </c>
      <c r="B2915" t="s">
        <v>5</v>
      </c>
      <c r="C2915" t="s">
        <v>7405</v>
      </c>
      <c r="D2915" t="s">
        <v>7406</v>
      </c>
      <c r="E2915" t="s">
        <v>7428</v>
      </c>
      <c r="F2915" t="s">
        <v>7429</v>
      </c>
      <c r="G2915" s="1">
        <v>44712</v>
      </c>
      <c r="H2915" s="5">
        <v>34443.65</v>
      </c>
      <c r="I2915" s="4">
        <v>60</v>
      </c>
      <c r="J2915" s="3">
        <f t="shared" si="381"/>
        <v>44772</v>
      </c>
      <c r="K2915" t="s">
        <v>7411</v>
      </c>
      <c r="L2915" s="1">
        <v>44848</v>
      </c>
      <c r="M2915">
        <f t="shared" si="382"/>
        <v>76</v>
      </c>
      <c r="N2915" s="5">
        <f t="shared" si="383"/>
        <v>2617717.4</v>
      </c>
    </row>
    <row r="2916" spans="1:14" x14ac:dyDescent="0.2">
      <c r="A2916" t="s">
        <v>0</v>
      </c>
      <c r="B2916" t="s">
        <v>5</v>
      </c>
      <c r="C2916" t="s">
        <v>7405</v>
      </c>
      <c r="D2916" t="s">
        <v>7406</v>
      </c>
      <c r="E2916" t="s">
        <v>7430</v>
      </c>
      <c r="F2916" t="s">
        <v>7431</v>
      </c>
      <c r="G2916" s="1">
        <v>44712</v>
      </c>
      <c r="H2916" s="5">
        <v>2934.77</v>
      </c>
      <c r="I2916" s="4">
        <v>60</v>
      </c>
      <c r="J2916" s="3">
        <f t="shared" si="381"/>
        <v>44772</v>
      </c>
      <c r="K2916" t="s">
        <v>7411</v>
      </c>
      <c r="L2916" s="1">
        <v>44848</v>
      </c>
      <c r="M2916">
        <f t="shared" si="382"/>
        <v>76</v>
      </c>
      <c r="N2916" s="5">
        <f t="shared" si="383"/>
        <v>223042.52</v>
      </c>
    </row>
    <row r="2917" spans="1:14" x14ac:dyDescent="0.2">
      <c r="A2917" t="s">
        <v>0</v>
      </c>
      <c r="B2917" t="s">
        <v>5</v>
      </c>
      <c r="C2917" t="s">
        <v>7405</v>
      </c>
      <c r="D2917" t="s">
        <v>7406</v>
      </c>
      <c r="E2917" t="s">
        <v>7432</v>
      </c>
      <c r="F2917" t="s">
        <v>7433</v>
      </c>
      <c r="G2917" s="1">
        <v>44742</v>
      </c>
      <c r="H2917" s="5">
        <v>2950.38</v>
      </c>
      <c r="I2917" s="4">
        <v>60</v>
      </c>
      <c r="J2917" s="3">
        <f t="shared" si="381"/>
        <v>44802</v>
      </c>
      <c r="K2917" t="s">
        <v>7411</v>
      </c>
      <c r="L2917" s="1">
        <v>44848</v>
      </c>
      <c r="M2917">
        <f t="shared" si="382"/>
        <v>46</v>
      </c>
      <c r="N2917" s="5">
        <f t="shared" si="383"/>
        <v>135717.48000000001</v>
      </c>
    </row>
    <row r="2918" spans="1:14" x14ac:dyDescent="0.2">
      <c r="A2918" t="s">
        <v>0</v>
      </c>
      <c r="B2918" t="s">
        <v>5</v>
      </c>
      <c r="C2918" t="s">
        <v>7405</v>
      </c>
      <c r="D2918" t="s">
        <v>7406</v>
      </c>
      <c r="E2918" t="s">
        <v>7434</v>
      </c>
      <c r="F2918" t="s">
        <v>7435</v>
      </c>
      <c r="G2918" s="1">
        <v>44742</v>
      </c>
      <c r="H2918" s="5">
        <v>114.43</v>
      </c>
      <c r="I2918" s="4">
        <v>60</v>
      </c>
      <c r="J2918" s="3">
        <f t="shared" si="381"/>
        <v>44802</v>
      </c>
      <c r="K2918" t="s">
        <v>7411</v>
      </c>
      <c r="L2918" s="1">
        <v>44848</v>
      </c>
      <c r="M2918">
        <f t="shared" si="382"/>
        <v>46</v>
      </c>
      <c r="N2918" s="5">
        <f t="shared" si="383"/>
        <v>5263.7800000000007</v>
      </c>
    </row>
    <row r="2919" spans="1:14" x14ac:dyDescent="0.2">
      <c r="A2919" t="s">
        <v>0</v>
      </c>
      <c r="B2919" t="s">
        <v>5</v>
      </c>
      <c r="C2919" t="s">
        <v>7405</v>
      </c>
      <c r="D2919" t="s">
        <v>7406</v>
      </c>
      <c r="E2919" t="s">
        <v>7436</v>
      </c>
      <c r="F2919" t="s">
        <v>7437</v>
      </c>
      <c r="G2919" s="1">
        <v>44742</v>
      </c>
      <c r="H2919" s="5">
        <v>22674.09</v>
      </c>
      <c r="I2919" s="4">
        <v>60</v>
      </c>
      <c r="J2919" s="3">
        <f t="shared" si="381"/>
        <v>44802</v>
      </c>
      <c r="K2919" t="s">
        <v>7411</v>
      </c>
      <c r="L2919" s="1">
        <v>44848</v>
      </c>
      <c r="M2919">
        <f t="shared" si="382"/>
        <v>46</v>
      </c>
      <c r="N2919" s="5">
        <f t="shared" si="383"/>
        <v>1043008.14</v>
      </c>
    </row>
    <row r="2920" spans="1:14" x14ac:dyDescent="0.2">
      <c r="A2920" t="s">
        <v>0</v>
      </c>
      <c r="B2920" t="s">
        <v>5</v>
      </c>
      <c r="C2920" t="s">
        <v>7405</v>
      </c>
      <c r="D2920" t="s">
        <v>7406</v>
      </c>
      <c r="E2920" t="s">
        <v>7438</v>
      </c>
      <c r="F2920" t="s">
        <v>7439</v>
      </c>
      <c r="G2920" s="1">
        <v>44742</v>
      </c>
      <c r="H2920" s="5">
        <v>575.58000000000004</v>
      </c>
      <c r="I2920" s="4">
        <v>60</v>
      </c>
      <c r="J2920" s="3">
        <f t="shared" si="381"/>
        <v>44802</v>
      </c>
      <c r="K2920" t="s">
        <v>7411</v>
      </c>
      <c r="L2920" s="1">
        <v>44848</v>
      </c>
      <c r="M2920">
        <f t="shared" si="382"/>
        <v>46</v>
      </c>
      <c r="N2920" s="5">
        <f t="shared" si="383"/>
        <v>26476.68</v>
      </c>
    </row>
    <row r="2921" spans="1:14" x14ac:dyDescent="0.2">
      <c r="A2921" t="s">
        <v>0</v>
      </c>
      <c r="B2921" t="s">
        <v>5</v>
      </c>
      <c r="C2921" t="s">
        <v>7405</v>
      </c>
      <c r="D2921" t="s">
        <v>7406</v>
      </c>
      <c r="E2921" t="s">
        <v>7440</v>
      </c>
      <c r="F2921" t="s">
        <v>7441</v>
      </c>
      <c r="G2921" s="1">
        <v>44742</v>
      </c>
      <c r="H2921" s="5">
        <v>1584.13</v>
      </c>
      <c r="I2921" s="4">
        <v>60</v>
      </c>
      <c r="J2921" s="3">
        <f t="shared" si="381"/>
        <v>44802</v>
      </c>
      <c r="K2921" t="s">
        <v>7411</v>
      </c>
      <c r="L2921" s="1">
        <v>44848</v>
      </c>
      <c r="M2921">
        <f t="shared" si="382"/>
        <v>46</v>
      </c>
      <c r="N2921" s="5">
        <f t="shared" si="383"/>
        <v>72869.98000000001</v>
      </c>
    </row>
    <row r="2922" spans="1:14" x14ac:dyDescent="0.2">
      <c r="A2922" t="s">
        <v>0</v>
      </c>
      <c r="B2922" t="s">
        <v>5</v>
      </c>
      <c r="C2922" t="s">
        <v>7405</v>
      </c>
      <c r="D2922" t="s">
        <v>7406</v>
      </c>
      <c r="E2922" t="s">
        <v>7442</v>
      </c>
      <c r="F2922" t="s">
        <v>7443</v>
      </c>
      <c r="G2922" s="1">
        <v>44742</v>
      </c>
      <c r="H2922" s="5">
        <v>2445.77</v>
      </c>
      <c r="I2922" s="4">
        <v>60</v>
      </c>
      <c r="J2922" s="3">
        <f t="shared" si="381"/>
        <v>44802</v>
      </c>
      <c r="K2922" t="s">
        <v>7411</v>
      </c>
      <c r="L2922" s="1">
        <v>44848</v>
      </c>
      <c r="M2922">
        <f t="shared" si="382"/>
        <v>46</v>
      </c>
      <c r="N2922" s="5">
        <f t="shared" si="383"/>
        <v>112505.42</v>
      </c>
    </row>
    <row r="2923" spans="1:14" x14ac:dyDescent="0.2">
      <c r="A2923" t="s">
        <v>0</v>
      </c>
      <c r="B2923" t="s">
        <v>5</v>
      </c>
      <c r="C2923" t="s">
        <v>7405</v>
      </c>
      <c r="D2923" t="s">
        <v>7406</v>
      </c>
      <c r="E2923" t="s">
        <v>7444</v>
      </c>
      <c r="F2923" t="s">
        <v>7445</v>
      </c>
      <c r="G2923" s="1">
        <v>44742</v>
      </c>
      <c r="H2923" s="5">
        <v>24025.68</v>
      </c>
      <c r="I2923" s="4">
        <v>60</v>
      </c>
      <c r="J2923" s="3">
        <f t="shared" si="381"/>
        <v>44802</v>
      </c>
      <c r="K2923" t="s">
        <v>7411</v>
      </c>
      <c r="L2923" s="1">
        <v>44848</v>
      </c>
      <c r="M2923">
        <f t="shared" si="382"/>
        <v>46</v>
      </c>
      <c r="N2923" s="5">
        <f t="shared" si="383"/>
        <v>1105181.28</v>
      </c>
    </row>
    <row r="2924" spans="1:14" x14ac:dyDescent="0.2">
      <c r="A2924" t="s">
        <v>0</v>
      </c>
      <c r="B2924" t="s">
        <v>5</v>
      </c>
      <c r="C2924" t="s">
        <v>7405</v>
      </c>
      <c r="D2924" t="s">
        <v>7406</v>
      </c>
      <c r="E2924" t="s">
        <v>7446</v>
      </c>
      <c r="F2924" t="s">
        <v>7447</v>
      </c>
      <c r="G2924" s="1">
        <v>44742</v>
      </c>
      <c r="H2924" s="5">
        <v>581.74</v>
      </c>
      <c r="I2924" s="4">
        <v>60</v>
      </c>
      <c r="J2924" s="3">
        <f t="shared" si="381"/>
        <v>44802</v>
      </c>
      <c r="K2924" t="s">
        <v>7411</v>
      </c>
      <c r="L2924" s="1">
        <v>44848</v>
      </c>
      <c r="M2924">
        <f t="shared" si="382"/>
        <v>46</v>
      </c>
      <c r="N2924" s="5">
        <f t="shared" si="383"/>
        <v>26760.04</v>
      </c>
    </row>
    <row r="2925" spans="1:14" x14ac:dyDescent="0.2">
      <c r="A2925" t="s">
        <v>0</v>
      </c>
      <c r="B2925" t="s">
        <v>5</v>
      </c>
      <c r="C2925" t="s">
        <v>7405</v>
      </c>
      <c r="D2925" t="s">
        <v>7406</v>
      </c>
      <c r="E2925" t="s">
        <v>7448</v>
      </c>
      <c r="F2925" t="s">
        <v>7449</v>
      </c>
      <c r="G2925" s="1">
        <v>44742</v>
      </c>
      <c r="H2925" s="5">
        <v>36807.480000000003</v>
      </c>
      <c r="I2925" s="4">
        <v>60</v>
      </c>
      <c r="J2925" s="3">
        <f t="shared" si="381"/>
        <v>44802</v>
      </c>
      <c r="K2925" t="s">
        <v>7411</v>
      </c>
      <c r="L2925" s="1">
        <v>44848</v>
      </c>
      <c r="M2925">
        <f t="shared" si="382"/>
        <v>46</v>
      </c>
      <c r="N2925" s="5">
        <f t="shared" si="383"/>
        <v>1693144.08</v>
      </c>
    </row>
    <row r="2926" spans="1:14" x14ac:dyDescent="0.2">
      <c r="A2926" t="s">
        <v>0</v>
      </c>
      <c r="B2926" t="s">
        <v>5</v>
      </c>
      <c r="C2926" t="s">
        <v>7405</v>
      </c>
      <c r="D2926" t="s">
        <v>7406</v>
      </c>
      <c r="E2926" t="s">
        <v>7450</v>
      </c>
      <c r="F2926" t="s">
        <v>7451</v>
      </c>
      <c r="G2926" s="1">
        <v>44742</v>
      </c>
      <c r="H2926" s="5">
        <v>3587.41</v>
      </c>
      <c r="I2926" s="4">
        <v>60</v>
      </c>
      <c r="J2926" s="3">
        <f t="shared" si="381"/>
        <v>44802</v>
      </c>
      <c r="K2926" t="s">
        <v>7411</v>
      </c>
      <c r="L2926" s="1">
        <v>44848</v>
      </c>
      <c r="M2926">
        <f t="shared" si="382"/>
        <v>46</v>
      </c>
      <c r="N2926" s="5">
        <f t="shared" ref="N2926:N2968" si="384">M2926*H2926</f>
        <v>165020.85999999999</v>
      </c>
    </row>
    <row r="2927" spans="1:14" x14ac:dyDescent="0.2">
      <c r="A2927" t="s">
        <v>0</v>
      </c>
      <c r="B2927" t="s">
        <v>5</v>
      </c>
      <c r="C2927" t="s">
        <v>7405</v>
      </c>
      <c r="D2927" t="s">
        <v>7406</v>
      </c>
      <c r="E2927" t="s">
        <v>7453</v>
      </c>
      <c r="F2927" t="s">
        <v>7454</v>
      </c>
      <c r="G2927" s="1">
        <v>44804</v>
      </c>
      <c r="H2927" s="5">
        <v>575.58000000000004</v>
      </c>
      <c r="I2927" s="4">
        <v>60</v>
      </c>
      <c r="J2927" s="3">
        <f t="shared" ref="J2927:J2968" si="385">G2927+I2927</f>
        <v>44864</v>
      </c>
      <c r="K2927" t="s">
        <v>7452</v>
      </c>
      <c r="L2927" s="1">
        <v>44873</v>
      </c>
      <c r="M2927">
        <f t="shared" ref="M2927:M2968" si="386">L2927-J2927</f>
        <v>9</v>
      </c>
      <c r="N2927" s="5">
        <f t="shared" si="384"/>
        <v>5180.22</v>
      </c>
    </row>
    <row r="2928" spans="1:14" x14ac:dyDescent="0.2">
      <c r="A2928" t="s">
        <v>0</v>
      </c>
      <c r="B2928" t="s">
        <v>5</v>
      </c>
      <c r="C2928" t="s">
        <v>7405</v>
      </c>
      <c r="D2928" t="s">
        <v>7406</v>
      </c>
      <c r="E2928" t="s">
        <v>7455</v>
      </c>
      <c r="F2928" t="s">
        <v>7456</v>
      </c>
      <c r="G2928" s="1">
        <v>44804</v>
      </c>
      <c r="H2928" s="5">
        <v>3587.41</v>
      </c>
      <c r="I2928" s="4">
        <v>60</v>
      </c>
      <c r="J2928" s="3">
        <f t="shared" si="385"/>
        <v>44864</v>
      </c>
      <c r="K2928" t="s">
        <v>7452</v>
      </c>
      <c r="L2928" s="1">
        <v>44873</v>
      </c>
      <c r="M2928">
        <f t="shared" si="386"/>
        <v>9</v>
      </c>
      <c r="N2928" s="5">
        <f t="shared" si="384"/>
        <v>32286.69</v>
      </c>
    </row>
    <row r="2929" spans="1:14" x14ac:dyDescent="0.2">
      <c r="A2929" t="s">
        <v>0</v>
      </c>
      <c r="B2929" t="s">
        <v>5</v>
      </c>
      <c r="C2929" t="s">
        <v>7405</v>
      </c>
      <c r="D2929" t="s">
        <v>7406</v>
      </c>
      <c r="E2929" t="s">
        <v>7457</v>
      </c>
      <c r="F2929" t="s">
        <v>7458</v>
      </c>
      <c r="G2929" s="1">
        <v>44804</v>
      </c>
      <c r="H2929" s="5">
        <v>22674.09</v>
      </c>
      <c r="I2929" s="4">
        <v>60</v>
      </c>
      <c r="J2929" s="3">
        <f t="shared" si="385"/>
        <v>44864</v>
      </c>
      <c r="K2929" t="s">
        <v>7452</v>
      </c>
      <c r="L2929" s="1">
        <v>44873</v>
      </c>
      <c r="M2929">
        <f t="shared" si="386"/>
        <v>9</v>
      </c>
      <c r="N2929" s="5">
        <f t="shared" si="384"/>
        <v>204066.81</v>
      </c>
    </row>
    <row r="2930" spans="1:14" x14ac:dyDescent="0.2">
      <c r="A2930" t="s">
        <v>0</v>
      </c>
      <c r="B2930" t="s">
        <v>5</v>
      </c>
      <c r="C2930" t="s">
        <v>7405</v>
      </c>
      <c r="D2930" t="s">
        <v>7406</v>
      </c>
      <c r="E2930" t="s">
        <v>7459</v>
      </c>
      <c r="F2930" t="s">
        <v>7460</v>
      </c>
      <c r="G2930" s="1">
        <v>44804</v>
      </c>
      <c r="H2930" s="5">
        <v>2445.77</v>
      </c>
      <c r="I2930" s="4">
        <v>60</v>
      </c>
      <c r="J2930" s="3">
        <f t="shared" si="385"/>
        <v>44864</v>
      </c>
      <c r="K2930" t="s">
        <v>7452</v>
      </c>
      <c r="L2930" s="1">
        <v>44873</v>
      </c>
      <c r="M2930">
        <f t="shared" si="386"/>
        <v>9</v>
      </c>
      <c r="N2930" s="5">
        <f t="shared" si="384"/>
        <v>22011.93</v>
      </c>
    </row>
    <row r="2931" spans="1:14" x14ac:dyDescent="0.2">
      <c r="A2931" t="s">
        <v>0</v>
      </c>
      <c r="B2931" t="s">
        <v>5</v>
      </c>
      <c r="C2931" t="s">
        <v>7405</v>
      </c>
      <c r="D2931" t="s">
        <v>7406</v>
      </c>
      <c r="E2931" t="s">
        <v>7461</v>
      </c>
      <c r="F2931" t="s">
        <v>7462</v>
      </c>
      <c r="G2931" s="1">
        <v>44804</v>
      </c>
      <c r="H2931" s="5">
        <v>1584.13</v>
      </c>
      <c r="I2931" s="4">
        <v>60</v>
      </c>
      <c r="J2931" s="3">
        <f t="shared" si="385"/>
        <v>44864</v>
      </c>
      <c r="K2931" t="s">
        <v>7452</v>
      </c>
      <c r="L2931" s="1">
        <v>44873</v>
      </c>
      <c r="M2931">
        <f t="shared" si="386"/>
        <v>9</v>
      </c>
      <c r="N2931" s="5">
        <f t="shared" si="384"/>
        <v>14257.170000000002</v>
      </c>
    </row>
    <row r="2932" spans="1:14" x14ac:dyDescent="0.2">
      <c r="A2932" t="s">
        <v>0</v>
      </c>
      <c r="B2932" t="s">
        <v>5</v>
      </c>
      <c r="C2932" t="s">
        <v>7405</v>
      </c>
      <c r="D2932" t="s">
        <v>7406</v>
      </c>
      <c r="E2932" t="s">
        <v>7463</v>
      </c>
      <c r="F2932" t="s">
        <v>7464</v>
      </c>
      <c r="G2932" s="1">
        <v>44804</v>
      </c>
      <c r="H2932" s="5">
        <v>24025.68</v>
      </c>
      <c r="I2932" s="4">
        <v>60</v>
      </c>
      <c r="J2932" s="3">
        <f t="shared" si="385"/>
        <v>44864</v>
      </c>
      <c r="K2932" t="s">
        <v>7452</v>
      </c>
      <c r="L2932" s="1">
        <v>44873</v>
      </c>
      <c r="M2932">
        <f t="shared" si="386"/>
        <v>9</v>
      </c>
      <c r="N2932" s="5">
        <f t="shared" si="384"/>
        <v>216231.12</v>
      </c>
    </row>
    <row r="2933" spans="1:14" x14ac:dyDescent="0.2">
      <c r="A2933" t="s">
        <v>0</v>
      </c>
      <c r="B2933" t="s">
        <v>5</v>
      </c>
      <c r="C2933" t="s">
        <v>7405</v>
      </c>
      <c r="D2933" t="s">
        <v>7406</v>
      </c>
      <c r="E2933" t="s">
        <v>7465</v>
      </c>
      <c r="F2933" t="s">
        <v>7466</v>
      </c>
      <c r="G2933" s="1">
        <v>44804</v>
      </c>
      <c r="H2933" s="5">
        <v>22374.63</v>
      </c>
      <c r="I2933" s="4">
        <v>60</v>
      </c>
      <c r="J2933" s="3">
        <f t="shared" si="385"/>
        <v>44864</v>
      </c>
      <c r="K2933" t="s">
        <v>7452</v>
      </c>
      <c r="L2933" s="1">
        <v>44873</v>
      </c>
      <c r="M2933">
        <f t="shared" si="386"/>
        <v>9</v>
      </c>
      <c r="N2933" s="5">
        <f t="shared" si="384"/>
        <v>201371.67</v>
      </c>
    </row>
    <row r="2934" spans="1:14" x14ac:dyDescent="0.2">
      <c r="A2934" t="s">
        <v>0</v>
      </c>
      <c r="B2934" t="s">
        <v>5</v>
      </c>
      <c r="C2934" t="s">
        <v>7405</v>
      </c>
      <c r="D2934" t="s">
        <v>7406</v>
      </c>
      <c r="E2934" t="s">
        <v>7467</v>
      </c>
      <c r="F2934" t="s">
        <v>7468</v>
      </c>
      <c r="G2934" s="1">
        <v>44804</v>
      </c>
      <c r="H2934" s="5">
        <v>1283.31</v>
      </c>
      <c r="I2934" s="4">
        <v>60</v>
      </c>
      <c r="J2934" s="3">
        <f t="shared" si="385"/>
        <v>44864</v>
      </c>
      <c r="K2934" t="s">
        <v>7452</v>
      </c>
      <c r="L2934" s="1">
        <v>44873</v>
      </c>
      <c r="M2934">
        <f t="shared" si="386"/>
        <v>9</v>
      </c>
      <c r="N2934" s="5">
        <f t="shared" si="384"/>
        <v>11549.789999999999</v>
      </c>
    </row>
    <row r="2935" spans="1:14" x14ac:dyDescent="0.2">
      <c r="A2935" t="s">
        <v>0</v>
      </c>
      <c r="B2935" t="s">
        <v>5</v>
      </c>
      <c r="C2935" t="s">
        <v>7405</v>
      </c>
      <c r="D2935" t="s">
        <v>7406</v>
      </c>
      <c r="E2935" t="s">
        <v>7469</v>
      </c>
      <c r="F2935" t="s">
        <v>7470</v>
      </c>
      <c r="G2935" s="1">
        <v>44804</v>
      </c>
      <c r="H2935" s="5">
        <v>581.74</v>
      </c>
      <c r="I2935" s="4">
        <v>60</v>
      </c>
      <c r="J2935" s="3">
        <f t="shared" si="385"/>
        <v>44864</v>
      </c>
      <c r="K2935" t="s">
        <v>7452</v>
      </c>
      <c r="L2935" s="1">
        <v>44873</v>
      </c>
      <c r="M2935">
        <f t="shared" si="386"/>
        <v>9</v>
      </c>
      <c r="N2935" s="5">
        <f t="shared" si="384"/>
        <v>5235.66</v>
      </c>
    </row>
    <row r="2936" spans="1:14" x14ac:dyDescent="0.2">
      <c r="A2936" t="s">
        <v>0</v>
      </c>
      <c r="B2936" t="s">
        <v>5</v>
      </c>
      <c r="C2936" t="s">
        <v>7405</v>
      </c>
      <c r="D2936" t="s">
        <v>7406</v>
      </c>
      <c r="E2936" t="s">
        <v>7471</v>
      </c>
      <c r="F2936" t="s">
        <v>7472</v>
      </c>
      <c r="G2936" s="1">
        <v>44804</v>
      </c>
      <c r="H2936" s="5">
        <v>114.43</v>
      </c>
      <c r="I2936" s="4">
        <v>60</v>
      </c>
      <c r="J2936" s="3">
        <f t="shared" si="385"/>
        <v>44864</v>
      </c>
      <c r="K2936" t="s">
        <v>7452</v>
      </c>
      <c r="L2936" s="1">
        <v>44873</v>
      </c>
      <c r="M2936">
        <f t="shared" si="386"/>
        <v>9</v>
      </c>
      <c r="N2936" s="5">
        <f t="shared" si="384"/>
        <v>1029.8700000000001</v>
      </c>
    </row>
    <row r="2937" spans="1:14" x14ac:dyDescent="0.2">
      <c r="A2937" t="s">
        <v>0</v>
      </c>
      <c r="B2937" t="s">
        <v>5</v>
      </c>
      <c r="C2937" t="s">
        <v>7405</v>
      </c>
      <c r="D2937" t="s">
        <v>7406</v>
      </c>
      <c r="E2937" t="s">
        <v>7473</v>
      </c>
      <c r="F2937" t="s">
        <v>7474</v>
      </c>
      <c r="G2937" s="1">
        <v>44773</v>
      </c>
      <c r="H2937" s="5">
        <v>35112.639999999999</v>
      </c>
      <c r="I2937" s="4">
        <v>60</v>
      </c>
      <c r="J2937" s="3">
        <f t="shared" si="385"/>
        <v>44833</v>
      </c>
      <c r="K2937" t="s">
        <v>7452</v>
      </c>
      <c r="L2937" s="1">
        <v>44873</v>
      </c>
      <c r="M2937">
        <f t="shared" si="386"/>
        <v>40</v>
      </c>
      <c r="N2937" s="5">
        <f t="shared" si="384"/>
        <v>1404505.6</v>
      </c>
    </row>
    <row r="2938" spans="1:14" x14ac:dyDescent="0.2">
      <c r="A2938" t="s">
        <v>0</v>
      </c>
      <c r="B2938" t="s">
        <v>5</v>
      </c>
      <c r="C2938" t="s">
        <v>7405</v>
      </c>
      <c r="D2938" t="s">
        <v>7406</v>
      </c>
      <c r="E2938" t="s">
        <v>7475</v>
      </c>
      <c r="F2938" t="s">
        <v>7476</v>
      </c>
      <c r="G2938" s="1">
        <v>44773</v>
      </c>
      <c r="H2938" s="5">
        <v>2044.58</v>
      </c>
      <c r="I2938" s="4">
        <v>60</v>
      </c>
      <c r="J2938" s="3">
        <f t="shared" si="385"/>
        <v>44833</v>
      </c>
      <c r="K2938" t="s">
        <v>7452</v>
      </c>
      <c r="L2938" s="1">
        <v>44873</v>
      </c>
      <c r="M2938">
        <f t="shared" si="386"/>
        <v>40</v>
      </c>
      <c r="N2938" s="5">
        <f t="shared" si="384"/>
        <v>81783.199999999997</v>
      </c>
    </row>
    <row r="2939" spans="1:14" x14ac:dyDescent="0.2">
      <c r="A2939" t="s">
        <v>0</v>
      </c>
      <c r="B2939" t="s">
        <v>5</v>
      </c>
      <c r="C2939" t="s">
        <v>7405</v>
      </c>
      <c r="D2939" t="s">
        <v>7406</v>
      </c>
      <c r="E2939" t="s">
        <v>7477</v>
      </c>
      <c r="F2939" t="s">
        <v>7478</v>
      </c>
      <c r="G2939" s="1">
        <v>44773</v>
      </c>
      <c r="H2939" s="5">
        <v>575.58000000000004</v>
      </c>
      <c r="I2939" s="4">
        <v>60</v>
      </c>
      <c r="J2939" s="3">
        <f t="shared" si="385"/>
        <v>44833</v>
      </c>
      <c r="K2939" t="s">
        <v>7452</v>
      </c>
      <c r="L2939" s="1">
        <v>44873</v>
      </c>
      <c r="M2939">
        <f t="shared" si="386"/>
        <v>40</v>
      </c>
      <c r="N2939" s="5">
        <f t="shared" si="384"/>
        <v>23023.200000000001</v>
      </c>
    </row>
    <row r="2940" spans="1:14" x14ac:dyDescent="0.2">
      <c r="A2940" t="s">
        <v>0</v>
      </c>
      <c r="B2940" t="s">
        <v>5</v>
      </c>
      <c r="C2940" t="s">
        <v>7405</v>
      </c>
      <c r="D2940" t="s">
        <v>7406</v>
      </c>
      <c r="E2940" t="s">
        <v>7479</v>
      </c>
      <c r="F2940" t="s">
        <v>7480</v>
      </c>
      <c r="G2940" s="1">
        <v>44773</v>
      </c>
      <c r="H2940" s="5">
        <v>3587.41</v>
      </c>
      <c r="I2940" s="4">
        <v>60</v>
      </c>
      <c r="J2940" s="3">
        <f t="shared" si="385"/>
        <v>44833</v>
      </c>
      <c r="K2940" t="s">
        <v>7452</v>
      </c>
      <c r="L2940" s="1">
        <v>44873</v>
      </c>
      <c r="M2940">
        <f t="shared" si="386"/>
        <v>40</v>
      </c>
      <c r="N2940" s="5">
        <f t="shared" si="384"/>
        <v>143496.4</v>
      </c>
    </row>
    <row r="2941" spans="1:14" x14ac:dyDescent="0.2">
      <c r="A2941" t="s">
        <v>0</v>
      </c>
      <c r="B2941" t="s">
        <v>5</v>
      </c>
      <c r="C2941" t="s">
        <v>7405</v>
      </c>
      <c r="D2941" t="s">
        <v>7406</v>
      </c>
      <c r="E2941" t="s">
        <v>7481</v>
      </c>
      <c r="F2941" t="s">
        <v>7408</v>
      </c>
      <c r="G2941" s="1">
        <v>44773</v>
      </c>
      <c r="H2941" s="5">
        <v>22674.09</v>
      </c>
      <c r="I2941" s="4">
        <v>60</v>
      </c>
      <c r="J2941" s="3">
        <f t="shared" si="385"/>
        <v>44833</v>
      </c>
      <c r="K2941" t="s">
        <v>7452</v>
      </c>
      <c r="L2941" s="1">
        <v>44873</v>
      </c>
      <c r="M2941">
        <f t="shared" si="386"/>
        <v>40</v>
      </c>
      <c r="N2941" s="5">
        <f t="shared" si="384"/>
        <v>906963.6</v>
      </c>
    </row>
    <row r="2942" spans="1:14" x14ac:dyDescent="0.2">
      <c r="A2942" t="s">
        <v>0</v>
      </c>
      <c r="B2942" t="s">
        <v>5</v>
      </c>
      <c r="C2942" t="s">
        <v>7405</v>
      </c>
      <c r="D2942" t="s">
        <v>7406</v>
      </c>
      <c r="E2942" t="s">
        <v>7482</v>
      </c>
      <c r="F2942" t="s">
        <v>7407</v>
      </c>
      <c r="G2942" s="1">
        <v>44773</v>
      </c>
      <c r="H2942" s="5">
        <v>2445.77</v>
      </c>
      <c r="I2942" s="4">
        <v>60</v>
      </c>
      <c r="J2942" s="3">
        <f t="shared" si="385"/>
        <v>44833</v>
      </c>
      <c r="K2942" t="s">
        <v>7452</v>
      </c>
      <c r="L2942" s="1">
        <v>44873</v>
      </c>
      <c r="M2942">
        <f t="shared" si="386"/>
        <v>40</v>
      </c>
      <c r="N2942" s="5">
        <f t="shared" si="384"/>
        <v>97830.8</v>
      </c>
    </row>
    <row r="2943" spans="1:14" x14ac:dyDescent="0.2">
      <c r="A2943" t="s">
        <v>0</v>
      </c>
      <c r="B2943" t="s">
        <v>5</v>
      </c>
      <c r="C2943" t="s">
        <v>7405</v>
      </c>
      <c r="D2943" t="s">
        <v>7406</v>
      </c>
      <c r="E2943" t="s">
        <v>7483</v>
      </c>
      <c r="F2943" t="s">
        <v>7484</v>
      </c>
      <c r="G2943" s="1">
        <v>44773</v>
      </c>
      <c r="H2943" s="5">
        <v>1584.13</v>
      </c>
      <c r="I2943" s="4">
        <v>60</v>
      </c>
      <c r="J2943" s="3">
        <f t="shared" si="385"/>
        <v>44833</v>
      </c>
      <c r="K2943" t="s">
        <v>7452</v>
      </c>
      <c r="L2943" s="1">
        <v>44873</v>
      </c>
      <c r="M2943">
        <f t="shared" si="386"/>
        <v>40</v>
      </c>
      <c r="N2943" s="5">
        <f t="shared" si="384"/>
        <v>63365.200000000004</v>
      </c>
    </row>
    <row r="2944" spans="1:14" x14ac:dyDescent="0.2">
      <c r="A2944" t="s">
        <v>0</v>
      </c>
      <c r="B2944" t="s">
        <v>5</v>
      </c>
      <c r="C2944" t="s">
        <v>7405</v>
      </c>
      <c r="D2944" t="s">
        <v>7406</v>
      </c>
      <c r="E2944" t="s">
        <v>7485</v>
      </c>
      <c r="F2944" t="s">
        <v>7486</v>
      </c>
      <c r="G2944" s="1">
        <v>44773</v>
      </c>
      <c r="H2944" s="5">
        <v>24025.68</v>
      </c>
      <c r="I2944" s="4">
        <v>60</v>
      </c>
      <c r="J2944" s="3">
        <f t="shared" si="385"/>
        <v>44833</v>
      </c>
      <c r="K2944" t="s">
        <v>7452</v>
      </c>
      <c r="L2944" s="1">
        <v>44873</v>
      </c>
      <c r="M2944">
        <f t="shared" si="386"/>
        <v>40</v>
      </c>
      <c r="N2944" s="5">
        <f t="shared" si="384"/>
        <v>961027.2</v>
      </c>
    </row>
    <row r="2945" spans="1:14" x14ac:dyDescent="0.2">
      <c r="A2945" t="s">
        <v>0</v>
      </c>
      <c r="B2945" t="s">
        <v>5</v>
      </c>
      <c r="C2945" t="s">
        <v>7405</v>
      </c>
      <c r="D2945" t="s">
        <v>7406</v>
      </c>
      <c r="E2945" t="s">
        <v>7487</v>
      </c>
      <c r="F2945" t="s">
        <v>7488</v>
      </c>
      <c r="G2945" s="1">
        <v>44773</v>
      </c>
      <c r="H2945" s="5">
        <v>581.74</v>
      </c>
      <c r="I2945" s="4">
        <v>60</v>
      </c>
      <c r="J2945" s="3">
        <f t="shared" si="385"/>
        <v>44833</v>
      </c>
      <c r="K2945" t="s">
        <v>7452</v>
      </c>
      <c r="L2945" s="1">
        <v>44873</v>
      </c>
      <c r="M2945">
        <f t="shared" si="386"/>
        <v>40</v>
      </c>
      <c r="N2945" s="5">
        <f t="shared" si="384"/>
        <v>23269.599999999999</v>
      </c>
    </row>
    <row r="2946" spans="1:14" x14ac:dyDescent="0.2">
      <c r="A2946" t="s">
        <v>0</v>
      </c>
      <c r="B2946" t="s">
        <v>5</v>
      </c>
      <c r="C2946" t="s">
        <v>7405</v>
      </c>
      <c r="D2946" t="s">
        <v>7406</v>
      </c>
      <c r="E2946" t="s">
        <v>7489</v>
      </c>
      <c r="F2946" t="s">
        <v>7490</v>
      </c>
      <c r="G2946" s="1">
        <v>44773</v>
      </c>
      <c r="H2946" s="5">
        <v>114.43</v>
      </c>
      <c r="I2946" s="4">
        <v>60</v>
      </c>
      <c r="J2946" s="3">
        <f t="shared" si="385"/>
        <v>44833</v>
      </c>
      <c r="K2946" t="s">
        <v>7452</v>
      </c>
      <c r="L2946" s="1">
        <v>44873</v>
      </c>
      <c r="M2946">
        <f t="shared" si="386"/>
        <v>40</v>
      </c>
      <c r="N2946" s="5">
        <f t="shared" si="384"/>
        <v>4577.2000000000007</v>
      </c>
    </row>
    <row r="2947" spans="1:14" x14ac:dyDescent="0.2">
      <c r="A2947" t="s">
        <v>0</v>
      </c>
      <c r="B2947" t="s">
        <v>5</v>
      </c>
      <c r="C2947" t="s">
        <v>7405</v>
      </c>
      <c r="D2947" t="s">
        <v>7406</v>
      </c>
      <c r="E2947" t="s">
        <v>7492</v>
      </c>
      <c r="F2947" t="s">
        <v>7410</v>
      </c>
      <c r="G2947" s="1">
        <v>44834</v>
      </c>
      <c r="H2947" s="5">
        <v>581.74</v>
      </c>
      <c r="I2947" s="4">
        <v>60</v>
      </c>
      <c r="J2947" s="3">
        <f t="shared" si="385"/>
        <v>44894</v>
      </c>
      <c r="K2947" t="s">
        <v>7491</v>
      </c>
      <c r="L2947" s="1">
        <v>44915</v>
      </c>
      <c r="M2947">
        <f t="shared" si="386"/>
        <v>21</v>
      </c>
      <c r="N2947" s="5">
        <f t="shared" si="384"/>
        <v>12216.54</v>
      </c>
    </row>
    <row r="2948" spans="1:14" x14ac:dyDescent="0.2">
      <c r="A2948" t="s">
        <v>0</v>
      </c>
      <c r="B2948" t="s">
        <v>5</v>
      </c>
      <c r="C2948" t="s">
        <v>7405</v>
      </c>
      <c r="D2948" t="s">
        <v>7406</v>
      </c>
      <c r="E2948" t="s">
        <v>7493</v>
      </c>
      <c r="F2948" t="s">
        <v>7409</v>
      </c>
      <c r="G2948" s="1">
        <v>44834</v>
      </c>
      <c r="H2948" s="5">
        <v>114.43</v>
      </c>
      <c r="I2948" s="4">
        <v>60</v>
      </c>
      <c r="J2948" s="3">
        <f t="shared" si="385"/>
        <v>44894</v>
      </c>
      <c r="K2948" t="s">
        <v>7491</v>
      </c>
      <c r="L2948" s="1">
        <v>44915</v>
      </c>
      <c r="M2948">
        <f t="shared" si="386"/>
        <v>21</v>
      </c>
      <c r="N2948" s="5">
        <f t="shared" si="384"/>
        <v>2403.0300000000002</v>
      </c>
    </row>
    <row r="2949" spans="1:14" x14ac:dyDescent="0.2">
      <c r="A2949" t="s">
        <v>0</v>
      </c>
      <c r="B2949" t="s">
        <v>5</v>
      </c>
      <c r="C2949" t="s">
        <v>7405</v>
      </c>
      <c r="D2949" t="s">
        <v>7406</v>
      </c>
      <c r="E2949" t="s">
        <v>7494</v>
      </c>
      <c r="F2949" t="s">
        <v>7495</v>
      </c>
      <c r="G2949" s="1">
        <v>44834</v>
      </c>
      <c r="H2949" s="5">
        <v>1584.13</v>
      </c>
      <c r="I2949" s="4">
        <v>60</v>
      </c>
      <c r="J2949" s="3">
        <f t="shared" si="385"/>
        <v>44894</v>
      </c>
      <c r="K2949" t="s">
        <v>7491</v>
      </c>
      <c r="L2949" s="1">
        <v>44915</v>
      </c>
      <c r="M2949">
        <f t="shared" si="386"/>
        <v>21</v>
      </c>
      <c r="N2949" s="5">
        <f t="shared" si="384"/>
        <v>33266.730000000003</v>
      </c>
    </row>
    <row r="2950" spans="1:14" x14ac:dyDescent="0.2">
      <c r="A2950" t="s">
        <v>0</v>
      </c>
      <c r="B2950" t="s">
        <v>5</v>
      </c>
      <c r="C2950" t="s">
        <v>7405</v>
      </c>
      <c r="D2950" t="s">
        <v>7406</v>
      </c>
      <c r="E2950" t="s">
        <v>7496</v>
      </c>
      <c r="F2950" t="s">
        <v>7497</v>
      </c>
      <c r="G2950" s="1">
        <v>44834</v>
      </c>
      <c r="H2950" s="5">
        <v>2445.77</v>
      </c>
      <c r="I2950" s="4">
        <v>60</v>
      </c>
      <c r="J2950" s="3">
        <f t="shared" si="385"/>
        <v>44894</v>
      </c>
      <c r="K2950" t="s">
        <v>7491</v>
      </c>
      <c r="L2950" s="1">
        <v>44915</v>
      </c>
      <c r="M2950">
        <f t="shared" si="386"/>
        <v>21</v>
      </c>
      <c r="N2950" s="5">
        <f t="shared" si="384"/>
        <v>51361.17</v>
      </c>
    </row>
    <row r="2951" spans="1:14" x14ac:dyDescent="0.2">
      <c r="A2951" t="s">
        <v>0</v>
      </c>
      <c r="B2951" t="s">
        <v>5</v>
      </c>
      <c r="C2951" t="s">
        <v>7405</v>
      </c>
      <c r="D2951" t="s">
        <v>7406</v>
      </c>
      <c r="E2951" t="s">
        <v>7498</v>
      </c>
      <c r="F2951" t="s">
        <v>7499</v>
      </c>
      <c r="G2951" s="1">
        <v>44834</v>
      </c>
      <c r="H2951" s="5">
        <v>22674.09</v>
      </c>
      <c r="I2951" s="4">
        <v>60</v>
      </c>
      <c r="J2951" s="3">
        <f t="shared" si="385"/>
        <v>44894</v>
      </c>
      <c r="K2951" t="s">
        <v>7491</v>
      </c>
      <c r="L2951" s="1">
        <v>44915</v>
      </c>
      <c r="M2951">
        <f t="shared" si="386"/>
        <v>21</v>
      </c>
      <c r="N2951" s="5">
        <f t="shared" si="384"/>
        <v>476155.89</v>
      </c>
    </row>
    <row r="2952" spans="1:14" x14ac:dyDescent="0.2">
      <c r="A2952" t="s">
        <v>0</v>
      </c>
      <c r="B2952" t="s">
        <v>5</v>
      </c>
      <c r="C2952" t="s">
        <v>7405</v>
      </c>
      <c r="D2952" t="s">
        <v>7406</v>
      </c>
      <c r="E2952" t="s">
        <v>7500</v>
      </c>
      <c r="F2952" t="s">
        <v>7501</v>
      </c>
      <c r="G2952" s="1">
        <v>44834</v>
      </c>
      <c r="H2952" s="5">
        <v>3587.41</v>
      </c>
      <c r="I2952" s="4">
        <v>60</v>
      </c>
      <c r="J2952" s="3">
        <f t="shared" si="385"/>
        <v>44894</v>
      </c>
      <c r="K2952" t="s">
        <v>7491</v>
      </c>
      <c r="L2952" s="1">
        <v>44915</v>
      </c>
      <c r="M2952">
        <f t="shared" si="386"/>
        <v>21</v>
      </c>
      <c r="N2952" s="5">
        <f t="shared" si="384"/>
        <v>75335.61</v>
      </c>
    </row>
    <row r="2953" spans="1:14" x14ac:dyDescent="0.2">
      <c r="A2953" t="s">
        <v>0</v>
      </c>
      <c r="B2953" t="s">
        <v>5</v>
      </c>
      <c r="C2953" t="s">
        <v>7405</v>
      </c>
      <c r="D2953" t="s">
        <v>7406</v>
      </c>
      <c r="E2953" t="s">
        <v>7502</v>
      </c>
      <c r="F2953" t="s">
        <v>7503</v>
      </c>
      <c r="G2953" s="1">
        <v>44834</v>
      </c>
      <c r="H2953" s="5">
        <v>575.58000000000004</v>
      </c>
      <c r="I2953" s="4">
        <v>60</v>
      </c>
      <c r="J2953" s="3">
        <f t="shared" si="385"/>
        <v>44894</v>
      </c>
      <c r="K2953" t="s">
        <v>7491</v>
      </c>
      <c r="L2953" s="1">
        <v>44915</v>
      </c>
      <c r="M2953">
        <f t="shared" si="386"/>
        <v>21</v>
      </c>
      <c r="N2953" s="5">
        <f t="shared" si="384"/>
        <v>12087.18</v>
      </c>
    </row>
    <row r="2954" spans="1:14" x14ac:dyDescent="0.2">
      <c r="A2954" t="s">
        <v>0</v>
      </c>
      <c r="B2954" t="s">
        <v>5</v>
      </c>
      <c r="C2954" t="s">
        <v>7405</v>
      </c>
      <c r="D2954" t="s">
        <v>7406</v>
      </c>
      <c r="E2954" t="s">
        <v>7504</v>
      </c>
      <c r="F2954" t="s">
        <v>7505</v>
      </c>
      <c r="G2954" s="1">
        <v>44834</v>
      </c>
      <c r="H2954" s="5">
        <v>3195.4</v>
      </c>
      <c r="I2954" s="4">
        <v>60</v>
      </c>
      <c r="J2954" s="3">
        <f t="shared" si="385"/>
        <v>44894</v>
      </c>
      <c r="K2954" t="s">
        <v>7491</v>
      </c>
      <c r="L2954" s="1">
        <v>44915</v>
      </c>
      <c r="M2954">
        <f t="shared" si="386"/>
        <v>21</v>
      </c>
      <c r="N2954" s="5">
        <f t="shared" si="384"/>
        <v>67103.400000000009</v>
      </c>
    </row>
    <row r="2955" spans="1:14" x14ac:dyDescent="0.2">
      <c r="A2955" t="s">
        <v>0</v>
      </c>
      <c r="B2955" t="s">
        <v>5</v>
      </c>
      <c r="C2955" t="s">
        <v>7405</v>
      </c>
      <c r="D2955" t="s">
        <v>7406</v>
      </c>
      <c r="E2955" t="s">
        <v>7506</v>
      </c>
      <c r="F2955" t="s">
        <v>7507</v>
      </c>
      <c r="G2955" s="1">
        <v>44834</v>
      </c>
      <c r="H2955" s="5">
        <v>33763.019999999997</v>
      </c>
      <c r="I2955" s="4">
        <v>60</v>
      </c>
      <c r="J2955" s="3">
        <f t="shared" si="385"/>
        <v>44894</v>
      </c>
      <c r="K2955" t="s">
        <v>7491</v>
      </c>
      <c r="L2955" s="1">
        <v>44915</v>
      </c>
      <c r="M2955">
        <f t="shared" si="386"/>
        <v>21</v>
      </c>
      <c r="N2955" s="5">
        <f t="shared" si="384"/>
        <v>709023.41999999993</v>
      </c>
    </row>
    <row r="2956" spans="1:14" x14ac:dyDescent="0.2">
      <c r="A2956" t="s">
        <v>0</v>
      </c>
      <c r="B2956" t="s">
        <v>5</v>
      </c>
      <c r="C2956" t="s">
        <v>7405</v>
      </c>
      <c r="D2956" t="s">
        <v>7406</v>
      </c>
      <c r="E2956" t="s">
        <v>7508</v>
      </c>
      <c r="F2956" t="s">
        <v>7509</v>
      </c>
      <c r="G2956" s="1">
        <v>44834</v>
      </c>
      <c r="H2956" s="5">
        <v>24025.68</v>
      </c>
      <c r="I2956" s="4">
        <v>60</v>
      </c>
      <c r="J2956" s="3">
        <f t="shared" si="385"/>
        <v>44894</v>
      </c>
      <c r="K2956" t="s">
        <v>7491</v>
      </c>
      <c r="L2956" s="1">
        <v>44915</v>
      </c>
      <c r="M2956">
        <f t="shared" si="386"/>
        <v>21</v>
      </c>
      <c r="N2956" s="5">
        <f t="shared" si="384"/>
        <v>504539.28</v>
      </c>
    </row>
    <row r="2957" spans="1:14" x14ac:dyDescent="0.2">
      <c r="A2957" t="s">
        <v>0</v>
      </c>
      <c r="B2957" t="s">
        <v>5</v>
      </c>
      <c r="C2957" t="s">
        <v>7405</v>
      </c>
      <c r="D2957" t="s">
        <v>7406</v>
      </c>
      <c r="E2957" t="s">
        <v>7510</v>
      </c>
      <c r="F2957" t="s">
        <v>7511</v>
      </c>
      <c r="G2957" s="1">
        <v>44865</v>
      </c>
      <c r="H2957" s="5">
        <v>3802.14</v>
      </c>
      <c r="I2957" s="4">
        <v>60</v>
      </c>
      <c r="J2957" s="3">
        <f t="shared" si="385"/>
        <v>44925</v>
      </c>
      <c r="K2957" t="s">
        <v>7491</v>
      </c>
      <c r="L2957" s="1">
        <v>44915</v>
      </c>
      <c r="M2957">
        <f t="shared" si="386"/>
        <v>-10</v>
      </c>
      <c r="N2957" s="5">
        <f t="shared" si="384"/>
        <v>-38021.4</v>
      </c>
    </row>
    <row r="2958" spans="1:14" x14ac:dyDescent="0.2">
      <c r="A2958" t="s">
        <v>0</v>
      </c>
      <c r="B2958" t="s">
        <v>5</v>
      </c>
      <c r="C2958" t="s">
        <v>7405</v>
      </c>
      <c r="D2958" t="s">
        <v>7406</v>
      </c>
      <c r="E2958" t="s">
        <v>7512</v>
      </c>
      <c r="F2958" t="s">
        <v>7513</v>
      </c>
      <c r="G2958" s="1">
        <v>44865</v>
      </c>
      <c r="H2958" s="5">
        <v>29552.3</v>
      </c>
      <c r="I2958" s="4">
        <v>60</v>
      </c>
      <c r="J2958" s="3">
        <f t="shared" si="385"/>
        <v>44925</v>
      </c>
      <c r="K2958" t="s">
        <v>7491</v>
      </c>
      <c r="L2958" s="1">
        <v>44915</v>
      </c>
      <c r="M2958">
        <f t="shared" si="386"/>
        <v>-10</v>
      </c>
      <c r="N2958" s="5">
        <f t="shared" si="384"/>
        <v>-295523</v>
      </c>
    </row>
    <row r="2959" spans="1:14" x14ac:dyDescent="0.2">
      <c r="A2959" t="s">
        <v>0</v>
      </c>
      <c r="B2959" t="s">
        <v>5</v>
      </c>
      <c r="C2959" t="s">
        <v>7405</v>
      </c>
      <c r="D2959" t="s">
        <v>7406</v>
      </c>
      <c r="E2959" t="s">
        <v>7514</v>
      </c>
      <c r="F2959" t="s">
        <v>7515</v>
      </c>
      <c r="G2959" s="1">
        <v>44865</v>
      </c>
      <c r="H2959" s="5">
        <v>24025.68</v>
      </c>
      <c r="I2959" s="4">
        <v>60</v>
      </c>
      <c r="J2959" s="3">
        <f t="shared" si="385"/>
        <v>44925</v>
      </c>
      <c r="K2959" t="s">
        <v>7491</v>
      </c>
      <c r="L2959" s="1">
        <v>44915</v>
      </c>
      <c r="M2959">
        <f t="shared" si="386"/>
        <v>-10</v>
      </c>
      <c r="N2959" s="5">
        <f t="shared" si="384"/>
        <v>-240256.8</v>
      </c>
    </row>
    <row r="2960" spans="1:14" x14ac:dyDescent="0.2">
      <c r="A2960" t="s">
        <v>0</v>
      </c>
      <c r="B2960" t="s">
        <v>5</v>
      </c>
      <c r="C2960" t="s">
        <v>7405</v>
      </c>
      <c r="D2960" t="s">
        <v>7406</v>
      </c>
      <c r="E2960" t="s">
        <v>7516</v>
      </c>
      <c r="F2960" t="s">
        <v>7517</v>
      </c>
      <c r="G2960" s="1">
        <v>44865</v>
      </c>
      <c r="H2960" s="5">
        <v>575.58000000000004</v>
      </c>
      <c r="I2960" s="4">
        <v>60</v>
      </c>
      <c r="J2960" s="3">
        <f t="shared" si="385"/>
        <v>44925</v>
      </c>
      <c r="K2960" t="s">
        <v>7491</v>
      </c>
      <c r="L2960" s="1">
        <v>44915</v>
      </c>
      <c r="M2960">
        <f t="shared" si="386"/>
        <v>-10</v>
      </c>
      <c r="N2960" s="5">
        <f t="shared" si="384"/>
        <v>-5755.8</v>
      </c>
    </row>
    <row r="2961" spans="1:14" x14ac:dyDescent="0.2">
      <c r="A2961" t="s">
        <v>0</v>
      </c>
      <c r="B2961" t="s">
        <v>5</v>
      </c>
      <c r="C2961" t="s">
        <v>7405</v>
      </c>
      <c r="D2961" t="s">
        <v>7406</v>
      </c>
      <c r="E2961" t="s">
        <v>7518</v>
      </c>
      <c r="F2961" t="s">
        <v>7519</v>
      </c>
      <c r="G2961" s="1">
        <v>44865</v>
      </c>
      <c r="H2961" s="5">
        <v>2445.77</v>
      </c>
      <c r="I2961" s="4">
        <v>60</v>
      </c>
      <c r="J2961" s="3">
        <f t="shared" si="385"/>
        <v>44925</v>
      </c>
      <c r="K2961" t="s">
        <v>7491</v>
      </c>
      <c r="L2961" s="1">
        <v>44915</v>
      </c>
      <c r="M2961">
        <f t="shared" si="386"/>
        <v>-10</v>
      </c>
      <c r="N2961" s="5">
        <f t="shared" si="384"/>
        <v>-24457.7</v>
      </c>
    </row>
    <row r="2962" spans="1:14" x14ac:dyDescent="0.2">
      <c r="A2962" t="s">
        <v>0</v>
      </c>
      <c r="B2962" t="s">
        <v>5</v>
      </c>
      <c r="C2962" t="s">
        <v>7405</v>
      </c>
      <c r="D2962" t="s">
        <v>7406</v>
      </c>
      <c r="E2962" t="s">
        <v>7520</v>
      </c>
      <c r="F2962" t="s">
        <v>7521</v>
      </c>
      <c r="G2962" s="1">
        <v>44865</v>
      </c>
      <c r="H2962" s="5">
        <v>22674.09</v>
      </c>
      <c r="I2962" s="4">
        <v>60</v>
      </c>
      <c r="J2962" s="3">
        <f t="shared" si="385"/>
        <v>44925</v>
      </c>
      <c r="K2962" t="s">
        <v>7491</v>
      </c>
      <c r="L2962" s="1">
        <v>44915</v>
      </c>
      <c r="M2962">
        <f t="shared" si="386"/>
        <v>-10</v>
      </c>
      <c r="N2962" s="5">
        <f t="shared" si="384"/>
        <v>-226740.9</v>
      </c>
    </row>
    <row r="2963" spans="1:14" x14ac:dyDescent="0.2">
      <c r="A2963" t="s">
        <v>0</v>
      </c>
      <c r="B2963" t="s">
        <v>5</v>
      </c>
      <c r="C2963" t="s">
        <v>7405</v>
      </c>
      <c r="D2963" t="s">
        <v>7406</v>
      </c>
      <c r="E2963" t="s">
        <v>7522</v>
      </c>
      <c r="F2963" t="s">
        <v>7523</v>
      </c>
      <c r="G2963" s="1">
        <v>44865</v>
      </c>
      <c r="H2963" s="5">
        <v>1584.13</v>
      </c>
      <c r="I2963" s="4">
        <v>60</v>
      </c>
      <c r="J2963" s="3">
        <f t="shared" si="385"/>
        <v>44925</v>
      </c>
      <c r="K2963" t="s">
        <v>7491</v>
      </c>
      <c r="L2963" s="1">
        <v>44915</v>
      </c>
      <c r="M2963">
        <f t="shared" si="386"/>
        <v>-10</v>
      </c>
      <c r="N2963" s="5">
        <f t="shared" si="384"/>
        <v>-15841.300000000001</v>
      </c>
    </row>
    <row r="2964" spans="1:14" x14ac:dyDescent="0.2">
      <c r="A2964" t="s">
        <v>0</v>
      </c>
      <c r="B2964" t="s">
        <v>5</v>
      </c>
      <c r="C2964" t="s">
        <v>7405</v>
      </c>
      <c r="D2964" t="s">
        <v>7406</v>
      </c>
      <c r="E2964" t="s">
        <v>7524</v>
      </c>
      <c r="F2964" t="s">
        <v>7525</v>
      </c>
      <c r="G2964" s="1">
        <v>44865</v>
      </c>
      <c r="H2964" s="5">
        <v>3587.41</v>
      </c>
      <c r="I2964" s="4">
        <v>60</v>
      </c>
      <c r="J2964" s="3">
        <f t="shared" si="385"/>
        <v>44925</v>
      </c>
      <c r="K2964" t="s">
        <v>7491</v>
      </c>
      <c r="L2964" s="1">
        <v>44915</v>
      </c>
      <c r="M2964">
        <f t="shared" si="386"/>
        <v>-10</v>
      </c>
      <c r="N2964" s="5">
        <f t="shared" si="384"/>
        <v>-35874.1</v>
      </c>
    </row>
    <row r="2965" spans="1:14" x14ac:dyDescent="0.2">
      <c r="A2965" t="s">
        <v>0</v>
      </c>
      <c r="B2965" t="s">
        <v>5</v>
      </c>
      <c r="C2965" t="s">
        <v>7405</v>
      </c>
      <c r="D2965" t="s">
        <v>7406</v>
      </c>
      <c r="E2965" t="s">
        <v>7526</v>
      </c>
      <c r="F2965" t="s">
        <v>7527</v>
      </c>
      <c r="G2965" s="1">
        <v>44865</v>
      </c>
      <c r="H2965" s="5">
        <v>581.74</v>
      </c>
      <c r="I2965" s="4">
        <v>60</v>
      </c>
      <c r="J2965" s="3">
        <f t="shared" si="385"/>
        <v>44925</v>
      </c>
      <c r="K2965" t="s">
        <v>7491</v>
      </c>
      <c r="L2965" s="1">
        <v>44915</v>
      </c>
      <c r="M2965">
        <f t="shared" si="386"/>
        <v>-10</v>
      </c>
      <c r="N2965" s="5">
        <f t="shared" si="384"/>
        <v>-5817.4</v>
      </c>
    </row>
    <row r="2966" spans="1:14" x14ac:dyDescent="0.2">
      <c r="A2966" t="s">
        <v>0</v>
      </c>
      <c r="B2966" t="s">
        <v>5</v>
      </c>
      <c r="C2966" t="s">
        <v>7405</v>
      </c>
      <c r="D2966" t="s">
        <v>7406</v>
      </c>
      <c r="E2966" t="s">
        <v>7528</v>
      </c>
      <c r="F2966" t="s">
        <v>7529</v>
      </c>
      <c r="G2966" s="1">
        <v>44865</v>
      </c>
      <c r="H2966" s="5">
        <v>114.43</v>
      </c>
      <c r="I2966" s="4">
        <v>60</v>
      </c>
      <c r="J2966" s="3">
        <f t="shared" si="385"/>
        <v>44925</v>
      </c>
      <c r="K2966" t="s">
        <v>7491</v>
      </c>
      <c r="L2966" s="1">
        <v>44915</v>
      </c>
      <c r="M2966">
        <f t="shared" si="386"/>
        <v>-10</v>
      </c>
      <c r="N2966" s="5">
        <f t="shared" si="384"/>
        <v>-1144.3000000000002</v>
      </c>
    </row>
    <row r="2967" spans="1:14" x14ac:dyDescent="0.2">
      <c r="A2967" t="s">
        <v>0</v>
      </c>
      <c r="B2967" t="s">
        <v>5</v>
      </c>
      <c r="C2967" t="s">
        <v>7530</v>
      </c>
      <c r="D2967" t="s">
        <v>7531</v>
      </c>
      <c r="E2967" t="s">
        <v>7533</v>
      </c>
      <c r="F2967" t="s">
        <v>7534</v>
      </c>
      <c r="G2967" s="1">
        <v>44860</v>
      </c>
      <c r="H2967" s="5">
        <v>41.89</v>
      </c>
      <c r="I2967" s="4">
        <v>60</v>
      </c>
      <c r="J2967" s="3">
        <f t="shared" si="385"/>
        <v>44920</v>
      </c>
      <c r="K2967" t="s">
        <v>7532</v>
      </c>
      <c r="L2967" s="1">
        <v>44911</v>
      </c>
      <c r="M2967">
        <f t="shared" si="386"/>
        <v>-9</v>
      </c>
      <c r="N2967" s="5">
        <f t="shared" si="384"/>
        <v>-377.01</v>
      </c>
    </row>
    <row r="2968" spans="1:14" x14ac:dyDescent="0.2">
      <c r="A2968" t="s">
        <v>0</v>
      </c>
      <c r="B2968" t="s">
        <v>5</v>
      </c>
      <c r="C2968" t="s">
        <v>7535</v>
      </c>
      <c r="D2968" t="s">
        <v>7536</v>
      </c>
      <c r="E2968" t="s">
        <v>7538</v>
      </c>
      <c r="F2968" t="s">
        <v>7539</v>
      </c>
      <c r="G2968" s="1">
        <v>44868</v>
      </c>
      <c r="H2968" s="5">
        <v>3600</v>
      </c>
      <c r="I2968" s="4">
        <v>60</v>
      </c>
      <c r="J2968" s="3">
        <f t="shared" si="385"/>
        <v>44928</v>
      </c>
      <c r="K2968" t="s">
        <v>7537</v>
      </c>
      <c r="L2968" s="1">
        <v>44908</v>
      </c>
      <c r="M2968">
        <f t="shared" si="386"/>
        <v>-20</v>
      </c>
      <c r="N2968" s="5">
        <f t="shared" si="384"/>
        <v>-72000</v>
      </c>
    </row>
    <row r="2969" spans="1:14" x14ac:dyDescent="0.2">
      <c r="A2969" t="s">
        <v>0</v>
      </c>
      <c r="B2969" t="s">
        <v>5</v>
      </c>
      <c r="C2969" t="s">
        <v>7540</v>
      </c>
      <c r="D2969" t="s">
        <v>7541</v>
      </c>
      <c r="E2969" t="s">
        <v>7543</v>
      </c>
      <c r="F2969" t="s">
        <v>7544</v>
      </c>
      <c r="G2969" s="1">
        <v>44683</v>
      </c>
      <c r="H2969" s="5">
        <v>140</v>
      </c>
      <c r="I2969" s="4">
        <v>60</v>
      </c>
      <c r="J2969" s="3">
        <f t="shared" ref="J2969:J2987" si="387">G2969+I2969</f>
        <v>44743</v>
      </c>
      <c r="K2969" t="s">
        <v>7542</v>
      </c>
      <c r="L2969" s="1">
        <v>44848</v>
      </c>
      <c r="M2969">
        <f t="shared" ref="M2969:M2987" si="388">L2969-J2969</f>
        <v>105</v>
      </c>
      <c r="N2969" s="5">
        <f t="shared" ref="N2969:N2987" si="389">M2969*H2969</f>
        <v>14700</v>
      </c>
    </row>
    <row r="2970" spans="1:14" x14ac:dyDescent="0.2">
      <c r="A2970" t="s">
        <v>0</v>
      </c>
      <c r="B2970" t="s">
        <v>5</v>
      </c>
      <c r="C2970" t="s">
        <v>7540</v>
      </c>
      <c r="D2970" t="s">
        <v>7541</v>
      </c>
      <c r="E2970" t="s">
        <v>7546</v>
      </c>
      <c r="F2970" t="s">
        <v>7547</v>
      </c>
      <c r="G2970" s="1">
        <v>44812</v>
      </c>
      <c r="H2970" s="5">
        <v>21279.5</v>
      </c>
      <c r="I2970" s="4">
        <v>60</v>
      </c>
      <c r="J2970" s="3">
        <f t="shared" si="387"/>
        <v>44872</v>
      </c>
      <c r="K2970" t="s">
        <v>7545</v>
      </c>
      <c r="L2970" s="1">
        <v>44861</v>
      </c>
      <c r="M2970">
        <f t="shared" si="388"/>
        <v>-11</v>
      </c>
      <c r="N2970" s="5">
        <f t="shared" si="389"/>
        <v>-234074.5</v>
      </c>
    </row>
    <row r="2971" spans="1:14" x14ac:dyDescent="0.2">
      <c r="A2971" t="s">
        <v>0</v>
      </c>
      <c r="B2971" t="s">
        <v>5</v>
      </c>
      <c r="C2971" t="s">
        <v>7540</v>
      </c>
      <c r="D2971" t="s">
        <v>7541</v>
      </c>
      <c r="E2971" t="s">
        <v>7549</v>
      </c>
      <c r="F2971" t="s">
        <v>7550</v>
      </c>
      <c r="G2971" s="1">
        <v>44860</v>
      </c>
      <c r="H2971" s="5">
        <v>2700</v>
      </c>
      <c r="I2971" s="4">
        <v>60</v>
      </c>
      <c r="J2971" s="3">
        <f t="shared" si="387"/>
        <v>44920</v>
      </c>
      <c r="K2971" t="s">
        <v>7548</v>
      </c>
      <c r="L2971" s="1">
        <v>44896</v>
      </c>
      <c r="M2971">
        <f t="shared" si="388"/>
        <v>-24</v>
      </c>
      <c r="N2971" s="5">
        <f t="shared" si="389"/>
        <v>-64800</v>
      </c>
    </row>
    <row r="2972" spans="1:14" x14ac:dyDescent="0.2">
      <c r="A2972" t="s">
        <v>0</v>
      </c>
      <c r="B2972" t="s">
        <v>5</v>
      </c>
      <c r="C2972" t="s">
        <v>7540</v>
      </c>
      <c r="D2972" t="s">
        <v>7541</v>
      </c>
      <c r="E2972" t="s">
        <v>7551</v>
      </c>
      <c r="F2972" t="s">
        <v>7552</v>
      </c>
      <c r="G2972" s="1">
        <v>44817</v>
      </c>
      <c r="H2972" s="5">
        <v>75404.06</v>
      </c>
      <c r="I2972" s="4">
        <v>60</v>
      </c>
      <c r="J2972" s="3">
        <f t="shared" si="387"/>
        <v>44877</v>
      </c>
      <c r="K2972" t="s">
        <v>7548</v>
      </c>
      <c r="L2972" s="1">
        <v>44896</v>
      </c>
      <c r="M2972">
        <f t="shared" si="388"/>
        <v>19</v>
      </c>
      <c r="N2972" s="5">
        <f t="shared" si="389"/>
        <v>1432677.14</v>
      </c>
    </row>
    <row r="2973" spans="1:14" x14ac:dyDescent="0.2">
      <c r="A2973" t="s">
        <v>0</v>
      </c>
      <c r="B2973" t="s">
        <v>5</v>
      </c>
      <c r="C2973" t="s">
        <v>7540</v>
      </c>
      <c r="D2973" t="s">
        <v>7541</v>
      </c>
      <c r="E2973" t="s">
        <v>7554</v>
      </c>
      <c r="F2973" t="s">
        <v>7555</v>
      </c>
      <c r="G2973" s="1">
        <v>44860</v>
      </c>
      <c r="H2973" s="5">
        <v>348</v>
      </c>
      <c r="I2973" s="4">
        <v>60</v>
      </c>
      <c r="J2973" s="3">
        <f t="shared" si="387"/>
        <v>44920</v>
      </c>
      <c r="K2973" t="s">
        <v>7553</v>
      </c>
      <c r="L2973" s="1">
        <v>44896</v>
      </c>
      <c r="M2973">
        <f t="shared" si="388"/>
        <v>-24</v>
      </c>
      <c r="N2973" s="5">
        <f t="shared" si="389"/>
        <v>-8352</v>
      </c>
    </row>
    <row r="2974" spans="1:14" x14ac:dyDescent="0.2">
      <c r="A2974" t="s">
        <v>0</v>
      </c>
      <c r="B2974" t="s">
        <v>5</v>
      </c>
      <c r="C2974" t="s">
        <v>7540</v>
      </c>
      <c r="D2974" t="s">
        <v>7541</v>
      </c>
      <c r="E2974" t="s">
        <v>7557</v>
      </c>
      <c r="F2974" t="s">
        <v>7558</v>
      </c>
      <c r="G2974" s="1">
        <v>44855</v>
      </c>
      <c r="H2974" s="5">
        <v>2800</v>
      </c>
      <c r="I2974" s="4">
        <v>60</v>
      </c>
      <c r="J2974" s="3">
        <f t="shared" si="387"/>
        <v>44915</v>
      </c>
      <c r="K2974" t="s">
        <v>7556</v>
      </c>
      <c r="L2974" s="1">
        <v>44897</v>
      </c>
      <c r="M2974">
        <f t="shared" si="388"/>
        <v>-18</v>
      </c>
      <c r="N2974" s="5">
        <f t="shared" si="389"/>
        <v>-50400</v>
      </c>
    </row>
    <row r="2975" spans="1:14" x14ac:dyDescent="0.2">
      <c r="A2975" t="s">
        <v>0</v>
      </c>
      <c r="B2975" t="s">
        <v>5</v>
      </c>
      <c r="C2975" t="s">
        <v>7540</v>
      </c>
      <c r="D2975" t="s">
        <v>7541</v>
      </c>
      <c r="E2975" t="s">
        <v>7559</v>
      </c>
      <c r="F2975" t="s">
        <v>7560</v>
      </c>
      <c r="G2975" s="1">
        <v>44848</v>
      </c>
      <c r="H2975" s="5">
        <v>123.78</v>
      </c>
      <c r="I2975" s="4">
        <v>60</v>
      </c>
      <c r="J2975" s="3">
        <f t="shared" si="387"/>
        <v>44908</v>
      </c>
      <c r="K2975" t="s">
        <v>7556</v>
      </c>
      <c r="L2975" s="1">
        <v>44897</v>
      </c>
      <c r="M2975">
        <f t="shared" si="388"/>
        <v>-11</v>
      </c>
      <c r="N2975" s="5">
        <f t="shared" si="389"/>
        <v>-1361.58</v>
      </c>
    </row>
    <row r="2976" spans="1:14" x14ac:dyDescent="0.2">
      <c r="A2976" t="s">
        <v>0</v>
      </c>
      <c r="B2976" t="s">
        <v>5</v>
      </c>
      <c r="C2976" t="s">
        <v>7540</v>
      </c>
      <c r="D2976" t="s">
        <v>7541</v>
      </c>
      <c r="E2976" t="s">
        <v>7561</v>
      </c>
      <c r="F2976" t="s">
        <v>7562</v>
      </c>
      <c r="G2976" s="1">
        <v>44848</v>
      </c>
      <c r="H2976" s="5">
        <v>280.26</v>
      </c>
      <c r="I2976" s="4">
        <v>60</v>
      </c>
      <c r="J2976" s="3">
        <f t="shared" si="387"/>
        <v>44908</v>
      </c>
      <c r="K2976" t="s">
        <v>7556</v>
      </c>
      <c r="L2976" s="1">
        <v>44897</v>
      </c>
      <c r="M2976">
        <f t="shared" si="388"/>
        <v>-11</v>
      </c>
      <c r="N2976" s="5">
        <f t="shared" si="389"/>
        <v>-3082.8599999999997</v>
      </c>
    </row>
    <row r="2977" spans="1:14" x14ac:dyDescent="0.2">
      <c r="A2977" t="s">
        <v>0</v>
      </c>
      <c r="B2977" t="s">
        <v>5</v>
      </c>
      <c r="C2977" t="s">
        <v>7540</v>
      </c>
      <c r="D2977" t="s">
        <v>7541</v>
      </c>
      <c r="E2977" t="s">
        <v>7564</v>
      </c>
      <c r="F2977" t="s">
        <v>7565</v>
      </c>
      <c r="G2977" s="1">
        <v>44865</v>
      </c>
      <c r="H2977" s="5">
        <v>560</v>
      </c>
      <c r="I2977" s="4">
        <v>60</v>
      </c>
      <c r="J2977" s="3">
        <f t="shared" si="387"/>
        <v>44925</v>
      </c>
      <c r="K2977" t="s">
        <v>7563</v>
      </c>
      <c r="L2977" s="1">
        <v>44908</v>
      </c>
      <c r="M2977">
        <f t="shared" si="388"/>
        <v>-17</v>
      </c>
      <c r="N2977" s="5">
        <f t="shared" si="389"/>
        <v>-9520</v>
      </c>
    </row>
    <row r="2978" spans="1:14" x14ac:dyDescent="0.2">
      <c r="A2978" t="s">
        <v>0</v>
      </c>
      <c r="B2978" t="s">
        <v>5</v>
      </c>
      <c r="C2978" t="s">
        <v>7540</v>
      </c>
      <c r="D2978" t="s">
        <v>7541</v>
      </c>
      <c r="E2978" t="s">
        <v>7566</v>
      </c>
      <c r="F2978" t="s">
        <v>7567</v>
      </c>
      <c r="G2978" s="1">
        <v>44881</v>
      </c>
      <c r="H2978" s="5">
        <v>102.85</v>
      </c>
      <c r="I2978" s="4">
        <v>60</v>
      </c>
      <c r="J2978" s="3">
        <f t="shared" si="387"/>
        <v>44941</v>
      </c>
      <c r="K2978" t="s">
        <v>7563</v>
      </c>
      <c r="L2978" s="1">
        <v>44908</v>
      </c>
      <c r="M2978">
        <f t="shared" si="388"/>
        <v>-33</v>
      </c>
      <c r="N2978" s="5">
        <f t="shared" si="389"/>
        <v>-3394.0499999999997</v>
      </c>
    </row>
    <row r="2979" spans="1:14" x14ac:dyDescent="0.2">
      <c r="A2979" t="s">
        <v>0</v>
      </c>
      <c r="B2979" t="s">
        <v>5</v>
      </c>
      <c r="C2979" t="s">
        <v>7540</v>
      </c>
      <c r="D2979" t="s">
        <v>7541</v>
      </c>
      <c r="E2979" t="s">
        <v>7569</v>
      </c>
      <c r="F2979" t="s">
        <v>7570</v>
      </c>
      <c r="G2979" s="1">
        <v>44860</v>
      </c>
      <c r="H2979" s="5">
        <v>4758</v>
      </c>
      <c r="I2979" s="4">
        <v>60</v>
      </c>
      <c r="J2979" s="3">
        <f t="shared" si="387"/>
        <v>44920</v>
      </c>
      <c r="K2979" t="s">
        <v>7568</v>
      </c>
      <c r="L2979" s="1">
        <v>44910</v>
      </c>
      <c r="M2979">
        <f t="shared" si="388"/>
        <v>-10</v>
      </c>
      <c r="N2979" s="5">
        <f t="shared" si="389"/>
        <v>-47580</v>
      </c>
    </row>
    <row r="2980" spans="1:14" x14ac:dyDescent="0.2">
      <c r="A2980" t="s">
        <v>0</v>
      </c>
      <c r="B2980" t="s">
        <v>5</v>
      </c>
      <c r="C2980" t="s">
        <v>7540</v>
      </c>
      <c r="D2980" t="s">
        <v>7541</v>
      </c>
      <c r="E2980" t="s">
        <v>7572</v>
      </c>
      <c r="F2980" t="s">
        <v>7573</v>
      </c>
      <c r="G2980" s="1">
        <v>44880</v>
      </c>
      <c r="H2980" s="5">
        <v>290.76</v>
      </c>
      <c r="I2980" s="4">
        <v>60</v>
      </c>
      <c r="J2980" s="3">
        <f t="shared" si="387"/>
        <v>44940</v>
      </c>
      <c r="K2980" t="s">
        <v>7571</v>
      </c>
      <c r="L2980" s="1">
        <v>44911</v>
      </c>
      <c r="M2980">
        <f t="shared" si="388"/>
        <v>-29</v>
      </c>
      <c r="N2980" s="5">
        <f t="shared" si="389"/>
        <v>-8432.0399999999991</v>
      </c>
    </row>
    <row r="2981" spans="1:14" x14ac:dyDescent="0.2">
      <c r="A2981" t="s">
        <v>0</v>
      </c>
      <c r="B2981" t="s">
        <v>5</v>
      </c>
      <c r="C2981" t="s">
        <v>7574</v>
      </c>
      <c r="D2981" t="s">
        <v>7575</v>
      </c>
      <c r="E2981" t="s">
        <v>7577</v>
      </c>
      <c r="F2981" t="s">
        <v>7578</v>
      </c>
      <c r="G2981" s="1">
        <v>44853</v>
      </c>
      <c r="H2981" s="5">
        <v>22900</v>
      </c>
      <c r="I2981" s="4">
        <v>60</v>
      </c>
      <c r="J2981" s="3">
        <f t="shared" si="387"/>
        <v>44913</v>
      </c>
      <c r="K2981" t="s">
        <v>7576</v>
      </c>
      <c r="L2981" s="1">
        <v>44897</v>
      </c>
      <c r="M2981">
        <f t="shared" si="388"/>
        <v>-16</v>
      </c>
      <c r="N2981" s="5">
        <f t="shared" si="389"/>
        <v>-366400</v>
      </c>
    </row>
    <row r="2982" spans="1:14" x14ac:dyDescent="0.2">
      <c r="A2982" t="s">
        <v>0</v>
      </c>
      <c r="B2982" t="s">
        <v>5</v>
      </c>
      <c r="C2982" t="s">
        <v>7574</v>
      </c>
      <c r="D2982" t="s">
        <v>7575</v>
      </c>
      <c r="E2982" t="s">
        <v>7580</v>
      </c>
      <c r="F2982" t="s">
        <v>7581</v>
      </c>
      <c r="G2982" s="1">
        <v>44887</v>
      </c>
      <c r="H2982" s="5">
        <v>77559.37</v>
      </c>
      <c r="I2982" s="4">
        <v>60</v>
      </c>
      <c r="J2982" s="3">
        <f t="shared" si="387"/>
        <v>44947</v>
      </c>
      <c r="K2982" t="s">
        <v>7579</v>
      </c>
      <c r="L2982" s="1">
        <v>44908</v>
      </c>
      <c r="M2982">
        <f t="shared" si="388"/>
        <v>-39</v>
      </c>
      <c r="N2982" s="5">
        <f t="shared" si="389"/>
        <v>-3024815.4299999997</v>
      </c>
    </row>
    <row r="2983" spans="1:14" x14ac:dyDescent="0.2">
      <c r="A2983" t="s">
        <v>0</v>
      </c>
      <c r="B2983" t="s">
        <v>5</v>
      </c>
      <c r="C2983" t="s">
        <v>7582</v>
      </c>
      <c r="D2983" t="s">
        <v>7583</v>
      </c>
      <c r="E2983" t="s">
        <v>7585</v>
      </c>
      <c r="F2983" t="s">
        <v>7586</v>
      </c>
      <c r="G2983" s="1">
        <v>44834</v>
      </c>
      <c r="H2983" s="5">
        <v>26700</v>
      </c>
      <c r="I2983" s="4">
        <v>60</v>
      </c>
      <c r="J2983" s="3">
        <f t="shared" si="387"/>
        <v>44894</v>
      </c>
      <c r="K2983" t="s">
        <v>7584</v>
      </c>
      <c r="L2983" s="1">
        <v>44861</v>
      </c>
      <c r="M2983">
        <f t="shared" si="388"/>
        <v>-33</v>
      </c>
      <c r="N2983" s="5">
        <f t="shared" si="389"/>
        <v>-881100</v>
      </c>
    </row>
    <row r="2984" spans="1:14" x14ac:dyDescent="0.2">
      <c r="A2984" t="s">
        <v>0</v>
      </c>
      <c r="B2984" t="s">
        <v>5</v>
      </c>
      <c r="C2984" t="s">
        <v>7582</v>
      </c>
      <c r="D2984" t="s">
        <v>7583</v>
      </c>
      <c r="E2984" t="s">
        <v>7588</v>
      </c>
      <c r="F2984" t="s">
        <v>7589</v>
      </c>
      <c r="G2984" s="1">
        <v>44862</v>
      </c>
      <c r="H2984" s="5">
        <v>26700</v>
      </c>
      <c r="I2984" s="4">
        <v>60</v>
      </c>
      <c r="J2984" s="3">
        <f t="shared" si="387"/>
        <v>44922</v>
      </c>
      <c r="K2984" t="s">
        <v>7587</v>
      </c>
      <c r="L2984" s="1">
        <v>44908</v>
      </c>
      <c r="M2984">
        <f t="shared" si="388"/>
        <v>-14</v>
      </c>
      <c r="N2984" s="5">
        <f t="shared" si="389"/>
        <v>-373800</v>
      </c>
    </row>
    <row r="2985" spans="1:14" x14ac:dyDescent="0.2">
      <c r="A2985" t="s">
        <v>0</v>
      </c>
      <c r="B2985" t="s">
        <v>5</v>
      </c>
      <c r="C2985" t="s">
        <v>7582</v>
      </c>
      <c r="D2985" t="s">
        <v>7583</v>
      </c>
      <c r="E2985" t="s">
        <v>7590</v>
      </c>
      <c r="F2985" t="s">
        <v>7591</v>
      </c>
      <c r="G2985" s="1">
        <v>44895</v>
      </c>
      <c r="H2985" s="5">
        <v>26700</v>
      </c>
      <c r="I2985" s="4">
        <v>60</v>
      </c>
      <c r="J2985" s="3">
        <f t="shared" si="387"/>
        <v>44955</v>
      </c>
      <c r="K2985" t="s">
        <v>7587</v>
      </c>
      <c r="L2985" s="1">
        <v>44908</v>
      </c>
      <c r="M2985">
        <f t="shared" si="388"/>
        <v>-47</v>
      </c>
      <c r="N2985" s="5">
        <f t="shared" si="389"/>
        <v>-1254900</v>
      </c>
    </row>
    <row r="2986" spans="1:14" x14ac:dyDescent="0.2">
      <c r="A2986" t="s">
        <v>0</v>
      </c>
      <c r="B2986" t="s">
        <v>5</v>
      </c>
      <c r="C2986" t="s">
        <v>7592</v>
      </c>
      <c r="D2986" t="s">
        <v>7593</v>
      </c>
      <c r="E2986" t="s">
        <v>7595</v>
      </c>
      <c r="F2986" t="s">
        <v>7596</v>
      </c>
      <c r="G2986" s="1">
        <v>44862</v>
      </c>
      <c r="H2986" s="5">
        <v>4707.08</v>
      </c>
      <c r="I2986" s="4">
        <v>60</v>
      </c>
      <c r="J2986" s="3">
        <f t="shared" si="387"/>
        <v>44922</v>
      </c>
      <c r="K2986" t="s">
        <v>7594</v>
      </c>
      <c r="L2986" s="1">
        <v>44901</v>
      </c>
      <c r="M2986">
        <f t="shared" si="388"/>
        <v>-21</v>
      </c>
      <c r="N2986" s="5">
        <f t="shared" si="389"/>
        <v>-98848.68</v>
      </c>
    </row>
    <row r="2987" spans="1:14" x14ac:dyDescent="0.2">
      <c r="A2987" t="s">
        <v>0</v>
      </c>
      <c r="B2987" t="s">
        <v>5</v>
      </c>
      <c r="C2987" t="s">
        <v>7592</v>
      </c>
      <c r="D2987" t="s">
        <v>7593</v>
      </c>
      <c r="E2987" t="s">
        <v>7598</v>
      </c>
      <c r="F2987" t="s">
        <v>7599</v>
      </c>
      <c r="G2987" s="1">
        <v>44881</v>
      </c>
      <c r="H2987" s="5">
        <v>78325.5</v>
      </c>
      <c r="I2987" s="4">
        <v>60</v>
      </c>
      <c r="J2987" s="3">
        <f t="shared" si="387"/>
        <v>44941</v>
      </c>
      <c r="K2987" t="s">
        <v>7597</v>
      </c>
      <c r="L2987" s="1">
        <v>44910</v>
      </c>
      <c r="M2987">
        <f t="shared" si="388"/>
        <v>-31</v>
      </c>
      <c r="N2987" s="5">
        <f t="shared" si="389"/>
        <v>-2428090.5</v>
      </c>
    </row>
    <row r="2988" spans="1:14" x14ac:dyDescent="0.2">
      <c r="A2988" t="s">
        <v>0</v>
      </c>
      <c r="B2988" t="s">
        <v>5</v>
      </c>
      <c r="C2988" t="s">
        <v>7600</v>
      </c>
      <c r="D2988" t="s">
        <v>7601</v>
      </c>
      <c r="E2988" t="s">
        <v>7603</v>
      </c>
      <c r="F2988" t="s">
        <v>7604</v>
      </c>
      <c r="G2988" s="1">
        <v>44773</v>
      </c>
      <c r="H2988" s="5">
        <v>2916.67</v>
      </c>
      <c r="I2988" s="4">
        <v>60</v>
      </c>
      <c r="J2988" s="3">
        <f t="shared" ref="J2988:J3014" si="390">G2988+I2988</f>
        <v>44833</v>
      </c>
      <c r="K2988" t="s">
        <v>7602</v>
      </c>
      <c r="L2988" s="1">
        <v>44896</v>
      </c>
      <c r="M2988">
        <f t="shared" ref="M2988:M3014" si="391">L2988-J2988</f>
        <v>63</v>
      </c>
      <c r="N2988" s="5">
        <f t="shared" ref="N2988:N3014" si="392">M2988*H2988</f>
        <v>183750.21</v>
      </c>
    </row>
    <row r="2989" spans="1:14" x14ac:dyDescent="0.2">
      <c r="A2989" t="s">
        <v>0</v>
      </c>
      <c r="B2989" t="s">
        <v>5</v>
      </c>
      <c r="C2989" t="s">
        <v>7600</v>
      </c>
      <c r="D2989" t="s">
        <v>7601</v>
      </c>
      <c r="E2989" t="s">
        <v>7605</v>
      </c>
      <c r="F2989" t="s">
        <v>7606</v>
      </c>
      <c r="G2989" s="1">
        <v>44804</v>
      </c>
      <c r="H2989" s="5">
        <v>2916.67</v>
      </c>
      <c r="I2989" s="4">
        <v>60</v>
      </c>
      <c r="J2989" s="3">
        <f t="shared" si="390"/>
        <v>44864</v>
      </c>
      <c r="K2989" t="s">
        <v>7602</v>
      </c>
      <c r="L2989" s="1">
        <v>44896</v>
      </c>
      <c r="M2989">
        <f t="shared" si="391"/>
        <v>32</v>
      </c>
      <c r="N2989" s="5">
        <f t="shared" si="392"/>
        <v>93333.440000000002</v>
      </c>
    </row>
    <row r="2990" spans="1:14" x14ac:dyDescent="0.2">
      <c r="A2990" t="s">
        <v>0</v>
      </c>
      <c r="B2990" t="s">
        <v>5</v>
      </c>
      <c r="C2990" t="s">
        <v>7600</v>
      </c>
      <c r="D2990" t="s">
        <v>7601</v>
      </c>
      <c r="E2990" t="s">
        <v>7607</v>
      </c>
      <c r="F2990" t="s">
        <v>7608</v>
      </c>
      <c r="G2990" s="1">
        <v>44834</v>
      </c>
      <c r="H2990" s="5">
        <v>2916.67</v>
      </c>
      <c r="I2990" s="4">
        <v>60</v>
      </c>
      <c r="J2990" s="3">
        <f t="shared" si="390"/>
        <v>44894</v>
      </c>
      <c r="K2990" t="s">
        <v>7602</v>
      </c>
      <c r="L2990" s="1">
        <v>44896</v>
      </c>
      <c r="M2990">
        <f t="shared" si="391"/>
        <v>2</v>
      </c>
      <c r="N2990" s="5">
        <f t="shared" si="392"/>
        <v>5833.34</v>
      </c>
    </row>
    <row r="2991" spans="1:14" x14ac:dyDescent="0.2">
      <c r="A2991" t="s">
        <v>0</v>
      </c>
      <c r="B2991" t="s">
        <v>5</v>
      </c>
      <c r="C2991" t="s">
        <v>7600</v>
      </c>
      <c r="D2991" t="s">
        <v>7601</v>
      </c>
      <c r="E2991" t="s">
        <v>7610</v>
      </c>
      <c r="F2991" t="s">
        <v>2496</v>
      </c>
      <c r="G2991" s="1">
        <v>44865</v>
      </c>
      <c r="H2991" s="5">
        <v>2916.67</v>
      </c>
      <c r="I2991" s="4">
        <v>60</v>
      </c>
      <c r="J2991" s="3">
        <f t="shared" si="390"/>
        <v>44925</v>
      </c>
      <c r="K2991" t="s">
        <v>7609</v>
      </c>
      <c r="L2991" s="1">
        <v>44908</v>
      </c>
      <c r="M2991">
        <f t="shared" si="391"/>
        <v>-17</v>
      </c>
      <c r="N2991" s="5">
        <f t="shared" si="392"/>
        <v>-49583.39</v>
      </c>
    </row>
    <row r="2992" spans="1:14" x14ac:dyDescent="0.2">
      <c r="A2992" t="s">
        <v>0</v>
      </c>
      <c r="B2992" t="s">
        <v>5</v>
      </c>
      <c r="C2992" t="s">
        <v>7612</v>
      </c>
      <c r="D2992" t="s">
        <v>7613</v>
      </c>
      <c r="E2992" t="s">
        <v>7614</v>
      </c>
      <c r="F2992" t="s">
        <v>7615</v>
      </c>
      <c r="G2992" s="1">
        <v>44824</v>
      </c>
      <c r="H2992" s="5">
        <v>485.2</v>
      </c>
      <c r="I2992" s="4">
        <v>60</v>
      </c>
      <c r="J2992" s="3">
        <f t="shared" si="390"/>
        <v>44884</v>
      </c>
      <c r="K2992" t="s">
        <v>7611</v>
      </c>
      <c r="L2992" s="1">
        <v>44861</v>
      </c>
      <c r="M2992">
        <f t="shared" si="391"/>
        <v>-23</v>
      </c>
      <c r="N2992" s="5">
        <f t="shared" si="392"/>
        <v>-11159.6</v>
      </c>
    </row>
    <row r="2993" spans="1:14" x14ac:dyDescent="0.2">
      <c r="A2993" t="s">
        <v>0</v>
      </c>
      <c r="B2993" t="s">
        <v>5</v>
      </c>
      <c r="C2993" t="s">
        <v>7616</v>
      </c>
      <c r="D2993" t="s">
        <v>7617</v>
      </c>
      <c r="E2993" t="s">
        <v>7619</v>
      </c>
      <c r="F2993" t="s">
        <v>7620</v>
      </c>
      <c r="G2993" s="1">
        <v>44825</v>
      </c>
      <c r="H2993" s="5">
        <v>170</v>
      </c>
      <c r="I2993" s="4">
        <v>60</v>
      </c>
      <c r="J2993" s="3">
        <f t="shared" si="390"/>
        <v>44885</v>
      </c>
      <c r="K2993" t="s">
        <v>7618</v>
      </c>
      <c r="L2993" s="1">
        <v>44861</v>
      </c>
      <c r="M2993">
        <f t="shared" si="391"/>
        <v>-24</v>
      </c>
      <c r="N2993" s="5">
        <f t="shared" si="392"/>
        <v>-4080</v>
      </c>
    </row>
    <row r="2994" spans="1:14" x14ac:dyDescent="0.2">
      <c r="A2994" t="s">
        <v>0</v>
      </c>
      <c r="B2994" t="s">
        <v>5</v>
      </c>
      <c r="C2994" t="s">
        <v>7616</v>
      </c>
      <c r="D2994" t="s">
        <v>7617</v>
      </c>
      <c r="E2994" t="s">
        <v>7621</v>
      </c>
      <c r="F2994" t="s">
        <v>7622</v>
      </c>
      <c r="G2994" s="1">
        <v>44824</v>
      </c>
      <c r="H2994" s="5">
        <v>2078</v>
      </c>
      <c r="I2994" s="4">
        <v>60</v>
      </c>
      <c r="J2994" s="3">
        <f t="shared" si="390"/>
        <v>44884</v>
      </c>
      <c r="K2994" t="s">
        <v>7618</v>
      </c>
      <c r="L2994" s="1">
        <v>44861</v>
      </c>
      <c r="M2994">
        <f t="shared" si="391"/>
        <v>-23</v>
      </c>
      <c r="N2994" s="5">
        <f t="shared" si="392"/>
        <v>-47794</v>
      </c>
    </row>
    <row r="2995" spans="1:14" x14ac:dyDescent="0.2">
      <c r="A2995" t="s">
        <v>0</v>
      </c>
      <c r="B2995" t="s">
        <v>5</v>
      </c>
      <c r="C2995" t="s">
        <v>7616</v>
      </c>
      <c r="D2995" t="s">
        <v>7617</v>
      </c>
      <c r="E2995" t="s">
        <v>7623</v>
      </c>
      <c r="F2995" t="s">
        <v>7624</v>
      </c>
      <c r="G2995" s="1">
        <v>44827</v>
      </c>
      <c r="H2995" s="5">
        <v>2078</v>
      </c>
      <c r="I2995" s="4">
        <v>60</v>
      </c>
      <c r="J2995" s="3">
        <f t="shared" si="390"/>
        <v>44887</v>
      </c>
      <c r="K2995" t="s">
        <v>7618</v>
      </c>
      <c r="L2995" s="1">
        <v>44861</v>
      </c>
      <c r="M2995">
        <f t="shared" si="391"/>
        <v>-26</v>
      </c>
      <c r="N2995" s="5">
        <f t="shared" si="392"/>
        <v>-54028</v>
      </c>
    </row>
    <row r="2996" spans="1:14" x14ac:dyDescent="0.2">
      <c r="A2996" t="s">
        <v>0</v>
      </c>
      <c r="B2996" t="s">
        <v>5</v>
      </c>
      <c r="C2996" t="s">
        <v>7616</v>
      </c>
      <c r="D2996" t="s">
        <v>7617</v>
      </c>
      <c r="E2996" t="s">
        <v>7625</v>
      </c>
      <c r="F2996" t="s">
        <v>7626</v>
      </c>
      <c r="G2996" s="1">
        <v>44820</v>
      </c>
      <c r="H2996" s="5">
        <v>2078</v>
      </c>
      <c r="I2996" s="4">
        <v>60</v>
      </c>
      <c r="J2996" s="3">
        <f t="shared" si="390"/>
        <v>44880</v>
      </c>
      <c r="K2996" t="s">
        <v>7618</v>
      </c>
      <c r="L2996" s="1">
        <v>44861</v>
      </c>
      <c r="M2996">
        <f t="shared" si="391"/>
        <v>-19</v>
      </c>
      <c r="N2996" s="5">
        <f t="shared" si="392"/>
        <v>-39482</v>
      </c>
    </row>
    <row r="2997" spans="1:14" x14ac:dyDescent="0.2">
      <c r="A2997" t="s">
        <v>0</v>
      </c>
      <c r="B2997" t="s">
        <v>5</v>
      </c>
      <c r="C2997" t="s">
        <v>7616</v>
      </c>
      <c r="D2997" t="s">
        <v>7617</v>
      </c>
      <c r="E2997" t="s">
        <v>7627</v>
      </c>
      <c r="F2997" t="s">
        <v>7628</v>
      </c>
      <c r="G2997" s="1">
        <v>44820</v>
      </c>
      <c r="H2997" s="5">
        <v>2078</v>
      </c>
      <c r="I2997" s="4">
        <v>60</v>
      </c>
      <c r="J2997" s="3">
        <f t="shared" si="390"/>
        <v>44880</v>
      </c>
      <c r="K2997" t="s">
        <v>7618</v>
      </c>
      <c r="L2997" s="1">
        <v>44861</v>
      </c>
      <c r="M2997">
        <f t="shared" si="391"/>
        <v>-19</v>
      </c>
      <c r="N2997" s="5">
        <f t="shared" si="392"/>
        <v>-39482</v>
      </c>
    </row>
    <row r="2998" spans="1:14" x14ac:dyDescent="0.2">
      <c r="A2998" t="s">
        <v>0</v>
      </c>
      <c r="B2998" t="s">
        <v>5</v>
      </c>
      <c r="C2998" t="s">
        <v>7616</v>
      </c>
      <c r="D2998" t="s">
        <v>7617</v>
      </c>
      <c r="E2998" t="s">
        <v>7629</v>
      </c>
      <c r="F2998" t="s">
        <v>7630</v>
      </c>
      <c r="G2998" s="1">
        <v>44830</v>
      </c>
      <c r="H2998" s="5">
        <v>2078</v>
      </c>
      <c r="I2998" s="4">
        <v>60</v>
      </c>
      <c r="J2998" s="3">
        <f t="shared" si="390"/>
        <v>44890</v>
      </c>
      <c r="K2998" t="s">
        <v>7618</v>
      </c>
      <c r="L2998" s="1">
        <v>44861</v>
      </c>
      <c r="M2998">
        <f t="shared" si="391"/>
        <v>-29</v>
      </c>
      <c r="N2998" s="5">
        <f t="shared" si="392"/>
        <v>-60262</v>
      </c>
    </row>
    <row r="2999" spans="1:14" x14ac:dyDescent="0.2">
      <c r="A2999" t="s">
        <v>0</v>
      </c>
      <c r="B2999" t="s">
        <v>5</v>
      </c>
      <c r="C2999" t="s">
        <v>7616</v>
      </c>
      <c r="D2999" t="s">
        <v>7617</v>
      </c>
      <c r="E2999" t="s">
        <v>7632</v>
      </c>
      <c r="F2999" t="s">
        <v>7633</v>
      </c>
      <c r="G2999" s="1">
        <v>44769</v>
      </c>
      <c r="H2999" s="5">
        <v>1276.03</v>
      </c>
      <c r="I2999" s="4">
        <v>60</v>
      </c>
      <c r="J2999" s="3">
        <f t="shared" si="390"/>
        <v>44829</v>
      </c>
      <c r="K2999" t="s">
        <v>7631</v>
      </c>
      <c r="L2999" s="1">
        <v>44896</v>
      </c>
      <c r="M2999">
        <f t="shared" si="391"/>
        <v>67</v>
      </c>
      <c r="N2999" s="5">
        <f t="shared" si="392"/>
        <v>85494.01</v>
      </c>
    </row>
    <row r="3000" spans="1:14" x14ac:dyDescent="0.2">
      <c r="A3000" t="s">
        <v>0</v>
      </c>
      <c r="B3000" t="s">
        <v>5</v>
      </c>
      <c r="C3000" t="s">
        <v>7616</v>
      </c>
      <c r="D3000" t="s">
        <v>7617</v>
      </c>
      <c r="E3000" t="s">
        <v>7635</v>
      </c>
      <c r="F3000" t="s">
        <v>7636</v>
      </c>
      <c r="G3000" s="1">
        <v>44846</v>
      </c>
      <c r="H3000" s="5">
        <v>2078</v>
      </c>
      <c r="I3000" s="4">
        <v>60</v>
      </c>
      <c r="J3000" s="3">
        <f t="shared" si="390"/>
        <v>44906</v>
      </c>
      <c r="K3000" t="s">
        <v>7634</v>
      </c>
      <c r="L3000" s="1">
        <v>44897</v>
      </c>
      <c r="M3000">
        <f t="shared" si="391"/>
        <v>-9</v>
      </c>
      <c r="N3000" s="5">
        <f t="shared" si="392"/>
        <v>-18702</v>
      </c>
    </row>
    <row r="3001" spans="1:14" x14ac:dyDescent="0.2">
      <c r="A3001" t="s">
        <v>0</v>
      </c>
      <c r="B3001" t="s">
        <v>5</v>
      </c>
      <c r="C3001" t="s">
        <v>7616</v>
      </c>
      <c r="D3001" t="s">
        <v>7617</v>
      </c>
      <c r="E3001" t="s">
        <v>7638</v>
      </c>
      <c r="F3001" t="s">
        <v>7639</v>
      </c>
      <c r="G3001" s="1">
        <v>44865</v>
      </c>
      <c r="H3001" s="5">
        <v>2078</v>
      </c>
      <c r="I3001" s="4">
        <v>60</v>
      </c>
      <c r="J3001" s="3">
        <f t="shared" si="390"/>
        <v>44925</v>
      </c>
      <c r="K3001" t="s">
        <v>7637</v>
      </c>
      <c r="L3001" s="1">
        <v>44908</v>
      </c>
      <c r="M3001">
        <f t="shared" si="391"/>
        <v>-17</v>
      </c>
      <c r="N3001" s="5">
        <f t="shared" si="392"/>
        <v>-35326</v>
      </c>
    </row>
    <row r="3002" spans="1:14" x14ac:dyDescent="0.2">
      <c r="A3002" t="s">
        <v>0</v>
      </c>
      <c r="B3002" t="s">
        <v>5</v>
      </c>
      <c r="C3002" t="s">
        <v>7616</v>
      </c>
      <c r="D3002" t="s">
        <v>7617</v>
      </c>
      <c r="E3002" t="s">
        <v>7640</v>
      </c>
      <c r="F3002" t="s">
        <v>7641</v>
      </c>
      <c r="G3002" s="1">
        <v>44851</v>
      </c>
      <c r="H3002" s="5">
        <v>2078</v>
      </c>
      <c r="I3002" s="4">
        <v>60</v>
      </c>
      <c r="J3002" s="3">
        <f t="shared" si="390"/>
        <v>44911</v>
      </c>
      <c r="K3002" t="s">
        <v>7637</v>
      </c>
      <c r="L3002" s="1">
        <v>44908</v>
      </c>
      <c r="M3002">
        <f t="shared" si="391"/>
        <v>-3</v>
      </c>
      <c r="N3002" s="5">
        <f t="shared" si="392"/>
        <v>-6234</v>
      </c>
    </row>
    <row r="3003" spans="1:14" x14ac:dyDescent="0.2">
      <c r="A3003" t="s">
        <v>0</v>
      </c>
      <c r="B3003" t="s">
        <v>5</v>
      </c>
      <c r="C3003" t="s">
        <v>7616</v>
      </c>
      <c r="D3003" t="s">
        <v>7617</v>
      </c>
      <c r="E3003" t="s">
        <v>7643</v>
      </c>
      <c r="F3003" t="s">
        <v>7644</v>
      </c>
      <c r="G3003" s="1">
        <v>44875</v>
      </c>
      <c r="H3003" s="5">
        <v>2078</v>
      </c>
      <c r="I3003" s="4">
        <v>60</v>
      </c>
      <c r="J3003" s="3">
        <f t="shared" si="390"/>
        <v>44935</v>
      </c>
      <c r="K3003" t="s">
        <v>7642</v>
      </c>
      <c r="L3003" s="1">
        <v>44910</v>
      </c>
      <c r="M3003">
        <f t="shared" si="391"/>
        <v>-25</v>
      </c>
      <c r="N3003" s="5">
        <f t="shared" si="392"/>
        <v>-51950</v>
      </c>
    </row>
    <row r="3004" spans="1:14" x14ac:dyDescent="0.2">
      <c r="A3004" t="s">
        <v>0</v>
      </c>
      <c r="B3004" t="s">
        <v>5</v>
      </c>
      <c r="C3004" t="s">
        <v>7616</v>
      </c>
      <c r="D3004" t="s">
        <v>7617</v>
      </c>
      <c r="E3004" t="s">
        <v>7645</v>
      </c>
      <c r="F3004" t="s">
        <v>7646</v>
      </c>
      <c r="G3004" s="1">
        <v>44875</v>
      </c>
      <c r="H3004" s="5">
        <v>2078</v>
      </c>
      <c r="I3004" s="4">
        <v>60</v>
      </c>
      <c r="J3004" s="3">
        <f t="shared" si="390"/>
        <v>44935</v>
      </c>
      <c r="K3004" t="s">
        <v>7642</v>
      </c>
      <c r="L3004" s="1">
        <v>44910</v>
      </c>
      <c r="M3004">
        <f t="shared" si="391"/>
        <v>-25</v>
      </c>
      <c r="N3004" s="5">
        <f t="shared" si="392"/>
        <v>-51950</v>
      </c>
    </row>
    <row r="3005" spans="1:14" x14ac:dyDescent="0.2">
      <c r="A3005" t="s">
        <v>0</v>
      </c>
      <c r="B3005" t="s">
        <v>5</v>
      </c>
      <c r="C3005" t="s">
        <v>7616</v>
      </c>
      <c r="D3005" t="s">
        <v>7617</v>
      </c>
      <c r="E3005" t="s">
        <v>7647</v>
      </c>
      <c r="F3005" t="s">
        <v>7648</v>
      </c>
      <c r="G3005" s="1">
        <v>44881</v>
      </c>
      <c r="H3005" s="5">
        <v>2078</v>
      </c>
      <c r="I3005" s="4">
        <v>60</v>
      </c>
      <c r="J3005" s="3">
        <f t="shared" si="390"/>
        <v>44941</v>
      </c>
      <c r="K3005" t="s">
        <v>7642</v>
      </c>
      <c r="L3005" s="1">
        <v>44910</v>
      </c>
      <c r="M3005">
        <f t="shared" si="391"/>
        <v>-31</v>
      </c>
      <c r="N3005" s="5">
        <f t="shared" si="392"/>
        <v>-64418</v>
      </c>
    </row>
    <row r="3006" spans="1:14" x14ac:dyDescent="0.2">
      <c r="A3006" t="s">
        <v>0</v>
      </c>
      <c r="B3006" t="s">
        <v>5</v>
      </c>
      <c r="C3006" t="s">
        <v>7616</v>
      </c>
      <c r="D3006" t="s">
        <v>7617</v>
      </c>
      <c r="E3006" t="s">
        <v>7649</v>
      </c>
      <c r="F3006" t="s">
        <v>7650</v>
      </c>
      <c r="G3006" s="1">
        <v>44881</v>
      </c>
      <c r="H3006" s="5">
        <v>2078</v>
      </c>
      <c r="I3006" s="4">
        <v>60</v>
      </c>
      <c r="J3006" s="3">
        <f t="shared" si="390"/>
        <v>44941</v>
      </c>
      <c r="K3006" t="s">
        <v>7642</v>
      </c>
      <c r="L3006" s="1">
        <v>44910</v>
      </c>
      <c r="M3006">
        <f t="shared" si="391"/>
        <v>-31</v>
      </c>
      <c r="N3006" s="5">
        <f t="shared" si="392"/>
        <v>-64418</v>
      </c>
    </row>
    <row r="3007" spans="1:14" x14ac:dyDescent="0.2">
      <c r="A3007" t="s">
        <v>0</v>
      </c>
      <c r="B3007" t="s">
        <v>5</v>
      </c>
      <c r="C3007" t="s">
        <v>7616</v>
      </c>
      <c r="D3007" t="s">
        <v>7617</v>
      </c>
      <c r="E3007" t="s">
        <v>7651</v>
      </c>
      <c r="F3007" t="s">
        <v>7652</v>
      </c>
      <c r="G3007" s="1">
        <v>44886</v>
      </c>
      <c r="H3007" s="5">
        <v>2078</v>
      </c>
      <c r="I3007" s="4">
        <v>60</v>
      </c>
      <c r="J3007" s="3">
        <f t="shared" si="390"/>
        <v>44946</v>
      </c>
      <c r="K3007" t="s">
        <v>7642</v>
      </c>
      <c r="L3007" s="1">
        <v>44910</v>
      </c>
      <c r="M3007">
        <f t="shared" si="391"/>
        <v>-36</v>
      </c>
      <c r="N3007" s="5">
        <f t="shared" si="392"/>
        <v>-74808</v>
      </c>
    </row>
    <row r="3008" spans="1:14" x14ac:dyDescent="0.2">
      <c r="A3008" t="s">
        <v>0</v>
      </c>
      <c r="B3008" t="s">
        <v>5</v>
      </c>
      <c r="C3008" t="s">
        <v>7616</v>
      </c>
      <c r="D3008" t="s">
        <v>7617</v>
      </c>
      <c r="E3008" t="s">
        <v>7653</v>
      </c>
      <c r="F3008" t="s">
        <v>7654</v>
      </c>
      <c r="G3008" s="1">
        <v>44893</v>
      </c>
      <c r="H3008" s="5">
        <v>2078</v>
      </c>
      <c r="I3008" s="4">
        <v>60</v>
      </c>
      <c r="J3008" s="3">
        <f t="shared" si="390"/>
        <v>44953</v>
      </c>
      <c r="K3008" t="s">
        <v>7642</v>
      </c>
      <c r="L3008" s="1">
        <v>44910</v>
      </c>
      <c r="M3008">
        <f t="shared" si="391"/>
        <v>-43</v>
      </c>
      <c r="N3008" s="5">
        <f t="shared" si="392"/>
        <v>-89354</v>
      </c>
    </row>
    <row r="3009" spans="1:14" x14ac:dyDescent="0.2">
      <c r="A3009" t="s">
        <v>0</v>
      </c>
      <c r="B3009" t="s">
        <v>5</v>
      </c>
      <c r="C3009" t="s">
        <v>7616</v>
      </c>
      <c r="D3009" t="s">
        <v>7617</v>
      </c>
      <c r="E3009" t="s">
        <v>7655</v>
      </c>
      <c r="F3009" t="s">
        <v>7656</v>
      </c>
      <c r="G3009" s="1">
        <v>44874</v>
      </c>
      <c r="H3009" s="5">
        <v>2078</v>
      </c>
      <c r="I3009" s="4">
        <v>60</v>
      </c>
      <c r="J3009" s="3">
        <f t="shared" si="390"/>
        <v>44934</v>
      </c>
      <c r="K3009" t="s">
        <v>7642</v>
      </c>
      <c r="L3009" s="1">
        <v>44910</v>
      </c>
      <c r="M3009">
        <f t="shared" si="391"/>
        <v>-24</v>
      </c>
      <c r="N3009" s="5">
        <f t="shared" si="392"/>
        <v>-49872</v>
      </c>
    </row>
    <row r="3010" spans="1:14" x14ac:dyDescent="0.2">
      <c r="A3010" t="s">
        <v>0</v>
      </c>
      <c r="B3010" t="s">
        <v>5</v>
      </c>
      <c r="C3010" t="s">
        <v>7616</v>
      </c>
      <c r="D3010" t="s">
        <v>7617</v>
      </c>
      <c r="E3010" t="s">
        <v>7657</v>
      </c>
      <c r="F3010" t="s">
        <v>7658</v>
      </c>
      <c r="G3010" s="1">
        <v>44813</v>
      </c>
      <c r="H3010" s="5">
        <v>2078</v>
      </c>
      <c r="I3010" s="4">
        <v>60</v>
      </c>
      <c r="J3010" s="3">
        <f t="shared" si="390"/>
        <v>44873</v>
      </c>
      <c r="K3010" t="s">
        <v>7642</v>
      </c>
      <c r="L3010" s="1">
        <v>44910</v>
      </c>
      <c r="M3010">
        <f t="shared" si="391"/>
        <v>37</v>
      </c>
      <c r="N3010" s="5">
        <f t="shared" si="392"/>
        <v>76886</v>
      </c>
    </row>
    <row r="3011" spans="1:14" x14ac:dyDescent="0.2">
      <c r="A3011" t="s">
        <v>0</v>
      </c>
      <c r="B3011" t="s">
        <v>5</v>
      </c>
      <c r="C3011" t="s">
        <v>7616</v>
      </c>
      <c r="D3011" t="s">
        <v>7617</v>
      </c>
      <c r="E3011" t="s">
        <v>7660</v>
      </c>
      <c r="F3011" t="s">
        <v>7661</v>
      </c>
      <c r="G3011" s="1">
        <v>44781</v>
      </c>
      <c r="H3011" s="5">
        <v>2078</v>
      </c>
      <c r="I3011" s="4">
        <v>60</v>
      </c>
      <c r="J3011" s="3">
        <f t="shared" si="390"/>
        <v>44841</v>
      </c>
      <c r="K3011" t="s">
        <v>7659</v>
      </c>
      <c r="L3011" s="1">
        <v>44911</v>
      </c>
      <c r="M3011">
        <f t="shared" si="391"/>
        <v>70</v>
      </c>
      <c r="N3011" s="5">
        <f t="shared" si="392"/>
        <v>145460</v>
      </c>
    </row>
    <row r="3012" spans="1:14" x14ac:dyDescent="0.2">
      <c r="A3012" t="s">
        <v>0</v>
      </c>
      <c r="B3012" t="s">
        <v>5</v>
      </c>
      <c r="C3012" t="s">
        <v>7616</v>
      </c>
      <c r="D3012" t="s">
        <v>7617</v>
      </c>
      <c r="E3012" t="s">
        <v>7662</v>
      </c>
      <c r="F3012" t="s">
        <v>7663</v>
      </c>
      <c r="G3012" s="1">
        <v>44865</v>
      </c>
      <c r="H3012" s="5">
        <v>1868</v>
      </c>
      <c r="I3012" s="4">
        <v>60</v>
      </c>
      <c r="J3012" s="3">
        <f t="shared" si="390"/>
        <v>44925</v>
      </c>
      <c r="K3012" t="s">
        <v>7659</v>
      </c>
      <c r="L3012" s="1">
        <v>44911</v>
      </c>
      <c r="M3012">
        <f t="shared" si="391"/>
        <v>-14</v>
      </c>
      <c r="N3012" s="5">
        <f t="shared" si="392"/>
        <v>-26152</v>
      </c>
    </row>
    <row r="3013" spans="1:14" x14ac:dyDescent="0.2">
      <c r="A3013" t="s">
        <v>0</v>
      </c>
      <c r="B3013" t="s">
        <v>5</v>
      </c>
      <c r="C3013" t="s">
        <v>7664</v>
      </c>
      <c r="D3013" t="s">
        <v>7665</v>
      </c>
      <c r="E3013" t="s">
        <v>7667</v>
      </c>
      <c r="F3013" t="s">
        <v>7668</v>
      </c>
      <c r="G3013" s="1">
        <v>44868</v>
      </c>
      <c r="H3013" s="5">
        <v>2016</v>
      </c>
      <c r="I3013" s="4">
        <v>60</v>
      </c>
      <c r="J3013" s="3">
        <f t="shared" si="390"/>
        <v>44928</v>
      </c>
      <c r="K3013" t="s">
        <v>7666</v>
      </c>
      <c r="L3013" s="1">
        <v>44916</v>
      </c>
      <c r="M3013">
        <f t="shared" si="391"/>
        <v>-12</v>
      </c>
      <c r="N3013" s="5">
        <f t="shared" si="392"/>
        <v>-24192</v>
      </c>
    </row>
    <row r="3014" spans="1:14" x14ac:dyDescent="0.2">
      <c r="A3014" t="s">
        <v>0</v>
      </c>
      <c r="B3014" t="s">
        <v>5</v>
      </c>
      <c r="C3014" t="s">
        <v>7664</v>
      </c>
      <c r="D3014" t="s">
        <v>7665</v>
      </c>
      <c r="E3014" t="s">
        <v>7669</v>
      </c>
      <c r="F3014" t="s">
        <v>7670</v>
      </c>
      <c r="G3014" s="1">
        <v>44861</v>
      </c>
      <c r="H3014" s="5">
        <v>2016</v>
      </c>
      <c r="I3014" s="4">
        <v>60</v>
      </c>
      <c r="J3014" s="3">
        <f t="shared" si="390"/>
        <v>44921</v>
      </c>
      <c r="K3014" t="s">
        <v>7666</v>
      </c>
      <c r="L3014" s="1">
        <v>44916</v>
      </c>
      <c r="M3014">
        <f t="shared" si="391"/>
        <v>-5</v>
      </c>
      <c r="N3014" s="5">
        <f t="shared" si="392"/>
        <v>-10080</v>
      </c>
    </row>
    <row r="3015" spans="1:14" x14ac:dyDescent="0.2">
      <c r="A3015" t="s">
        <v>0</v>
      </c>
      <c r="B3015" t="s">
        <v>5</v>
      </c>
      <c r="C3015" t="s">
        <v>7671</v>
      </c>
      <c r="D3015" t="s">
        <v>7672</v>
      </c>
      <c r="E3015" t="s">
        <v>7674</v>
      </c>
      <c r="F3015" t="s">
        <v>7675</v>
      </c>
      <c r="G3015" s="1">
        <v>44804</v>
      </c>
      <c r="H3015" s="5">
        <v>77559.37</v>
      </c>
      <c r="I3015" s="4">
        <v>60</v>
      </c>
      <c r="J3015" s="3">
        <f t="shared" ref="J3015:J3025" si="393">G3015+I3015</f>
        <v>44864</v>
      </c>
      <c r="K3015" t="s">
        <v>7673</v>
      </c>
      <c r="L3015" s="1">
        <v>44908</v>
      </c>
      <c r="M3015">
        <f t="shared" ref="M3015:M3025" si="394">L3015-J3015</f>
        <v>44</v>
      </c>
      <c r="N3015" s="5">
        <f t="shared" ref="N3015:N3025" si="395">M3015*H3015</f>
        <v>3412612.28</v>
      </c>
    </row>
    <row r="3016" spans="1:14" x14ac:dyDescent="0.2">
      <c r="A3016" t="s">
        <v>0</v>
      </c>
      <c r="B3016" t="s">
        <v>5</v>
      </c>
      <c r="C3016" t="s">
        <v>7677</v>
      </c>
      <c r="D3016" t="s">
        <v>7678</v>
      </c>
      <c r="E3016" t="s">
        <v>7679</v>
      </c>
      <c r="F3016" t="s">
        <v>5167</v>
      </c>
      <c r="G3016" s="1">
        <v>44769</v>
      </c>
      <c r="H3016" s="5">
        <v>10560</v>
      </c>
      <c r="I3016" s="4">
        <v>60</v>
      </c>
      <c r="J3016" s="3">
        <f t="shared" si="393"/>
        <v>44829</v>
      </c>
      <c r="K3016" t="s">
        <v>7676</v>
      </c>
      <c r="L3016" s="1">
        <v>44868</v>
      </c>
      <c r="M3016">
        <f t="shared" si="394"/>
        <v>39</v>
      </c>
      <c r="N3016" s="5">
        <f t="shared" si="395"/>
        <v>411840</v>
      </c>
    </row>
    <row r="3017" spans="1:14" x14ac:dyDescent="0.2">
      <c r="A3017" t="s">
        <v>0</v>
      </c>
      <c r="B3017" t="s">
        <v>5</v>
      </c>
      <c r="C3017" t="s">
        <v>7680</v>
      </c>
      <c r="D3017" t="s">
        <v>7681</v>
      </c>
      <c r="E3017" t="s">
        <v>7683</v>
      </c>
      <c r="F3017" t="s">
        <v>7684</v>
      </c>
      <c r="G3017" s="1">
        <v>44799</v>
      </c>
      <c r="H3017" s="5">
        <v>11006.4</v>
      </c>
      <c r="I3017" s="4">
        <v>60</v>
      </c>
      <c r="J3017" s="3">
        <f t="shared" si="393"/>
        <v>44859</v>
      </c>
      <c r="K3017" t="s">
        <v>7682</v>
      </c>
      <c r="L3017" s="1">
        <v>44860</v>
      </c>
      <c r="M3017">
        <f t="shared" si="394"/>
        <v>1</v>
      </c>
      <c r="N3017" s="5">
        <f t="shared" si="395"/>
        <v>11006.4</v>
      </c>
    </row>
    <row r="3018" spans="1:14" x14ac:dyDescent="0.2">
      <c r="A3018" t="s">
        <v>0</v>
      </c>
      <c r="B3018" t="s">
        <v>5</v>
      </c>
      <c r="C3018" t="s">
        <v>7680</v>
      </c>
      <c r="D3018" t="s">
        <v>7681</v>
      </c>
      <c r="E3018" t="s">
        <v>7686</v>
      </c>
      <c r="F3018" t="s">
        <v>7687</v>
      </c>
      <c r="G3018" s="1">
        <v>44831</v>
      </c>
      <c r="H3018" s="5">
        <v>5392</v>
      </c>
      <c r="I3018" s="4">
        <v>60</v>
      </c>
      <c r="J3018" s="3">
        <f t="shared" si="393"/>
        <v>44891</v>
      </c>
      <c r="K3018" t="s">
        <v>7685</v>
      </c>
      <c r="L3018" s="1">
        <v>44896</v>
      </c>
      <c r="M3018">
        <f t="shared" si="394"/>
        <v>5</v>
      </c>
      <c r="N3018" s="5">
        <f t="shared" si="395"/>
        <v>26960</v>
      </c>
    </row>
    <row r="3019" spans="1:14" x14ac:dyDescent="0.2">
      <c r="A3019" t="s">
        <v>0</v>
      </c>
      <c r="B3019" t="s">
        <v>5</v>
      </c>
      <c r="C3019" t="s">
        <v>7680</v>
      </c>
      <c r="D3019" t="s">
        <v>7681</v>
      </c>
      <c r="E3019" t="s">
        <v>7688</v>
      </c>
      <c r="F3019" t="s">
        <v>7689</v>
      </c>
      <c r="G3019" s="1">
        <v>44834</v>
      </c>
      <c r="H3019" s="5">
        <v>3296</v>
      </c>
      <c r="I3019" s="4">
        <v>60</v>
      </c>
      <c r="J3019" s="3">
        <f t="shared" si="393"/>
        <v>44894</v>
      </c>
      <c r="K3019" t="s">
        <v>7685</v>
      </c>
      <c r="L3019" s="1">
        <v>44896</v>
      </c>
      <c r="M3019">
        <f t="shared" si="394"/>
        <v>2</v>
      </c>
      <c r="N3019" s="5">
        <f t="shared" si="395"/>
        <v>6592</v>
      </c>
    </row>
    <row r="3020" spans="1:14" x14ac:dyDescent="0.2">
      <c r="A3020" t="s">
        <v>0</v>
      </c>
      <c r="B3020" t="s">
        <v>5</v>
      </c>
      <c r="C3020" t="s">
        <v>7680</v>
      </c>
      <c r="D3020" t="s">
        <v>7681</v>
      </c>
      <c r="E3020" t="s">
        <v>7690</v>
      </c>
      <c r="F3020" t="s">
        <v>7691</v>
      </c>
      <c r="G3020" s="1">
        <v>44834</v>
      </c>
      <c r="H3020" s="5">
        <v>2344</v>
      </c>
      <c r="I3020" s="4">
        <v>60</v>
      </c>
      <c r="J3020" s="3">
        <f t="shared" si="393"/>
        <v>44894</v>
      </c>
      <c r="K3020" t="s">
        <v>7685</v>
      </c>
      <c r="L3020" s="1">
        <v>44896</v>
      </c>
      <c r="M3020">
        <f t="shared" si="394"/>
        <v>2</v>
      </c>
      <c r="N3020" s="5">
        <f t="shared" si="395"/>
        <v>4688</v>
      </c>
    </row>
    <row r="3021" spans="1:14" x14ac:dyDescent="0.2">
      <c r="A3021" t="s">
        <v>0</v>
      </c>
      <c r="B3021" t="s">
        <v>5</v>
      </c>
      <c r="C3021" t="s">
        <v>7680</v>
      </c>
      <c r="D3021" t="s">
        <v>7681</v>
      </c>
      <c r="E3021" t="s">
        <v>7692</v>
      </c>
      <c r="F3021" t="s">
        <v>7693</v>
      </c>
      <c r="G3021" s="1">
        <v>44826</v>
      </c>
      <c r="H3021" s="5">
        <v>4688</v>
      </c>
      <c r="I3021" s="4">
        <v>60</v>
      </c>
      <c r="J3021" s="3">
        <f t="shared" si="393"/>
        <v>44886</v>
      </c>
      <c r="K3021" t="s">
        <v>7685</v>
      </c>
      <c r="L3021" s="1">
        <v>44896</v>
      </c>
      <c r="M3021">
        <f t="shared" si="394"/>
        <v>10</v>
      </c>
      <c r="N3021" s="5">
        <f t="shared" si="395"/>
        <v>46880</v>
      </c>
    </row>
    <row r="3022" spans="1:14" x14ac:dyDescent="0.2">
      <c r="A3022" t="s">
        <v>0</v>
      </c>
      <c r="B3022" t="s">
        <v>5</v>
      </c>
      <c r="C3022" t="s">
        <v>7680</v>
      </c>
      <c r="D3022" t="s">
        <v>7681</v>
      </c>
      <c r="E3022" t="s">
        <v>7694</v>
      </c>
      <c r="F3022" t="s">
        <v>7695</v>
      </c>
      <c r="G3022" s="1">
        <v>44838</v>
      </c>
      <c r="H3022" s="5">
        <v>1500</v>
      </c>
      <c r="I3022" s="4">
        <v>60</v>
      </c>
      <c r="J3022" s="3">
        <f t="shared" si="393"/>
        <v>44898</v>
      </c>
      <c r="K3022" t="s">
        <v>7685</v>
      </c>
      <c r="L3022" s="1">
        <v>44896</v>
      </c>
      <c r="M3022">
        <f t="shared" si="394"/>
        <v>-2</v>
      </c>
      <c r="N3022" s="5">
        <f t="shared" si="395"/>
        <v>-3000</v>
      </c>
    </row>
    <row r="3023" spans="1:14" x14ac:dyDescent="0.2">
      <c r="A3023" t="s">
        <v>0</v>
      </c>
      <c r="B3023" t="s">
        <v>5</v>
      </c>
      <c r="C3023" t="s">
        <v>7680</v>
      </c>
      <c r="D3023" t="s">
        <v>7681</v>
      </c>
      <c r="E3023" t="s">
        <v>7696</v>
      </c>
      <c r="F3023" t="s">
        <v>7697</v>
      </c>
      <c r="G3023" s="1">
        <v>44846</v>
      </c>
      <c r="H3023" s="5">
        <v>599.79999999999995</v>
      </c>
      <c r="I3023" s="4">
        <v>60</v>
      </c>
      <c r="J3023" s="3">
        <f t="shared" si="393"/>
        <v>44906</v>
      </c>
      <c r="K3023" t="s">
        <v>7685</v>
      </c>
      <c r="L3023" s="1">
        <v>44896</v>
      </c>
      <c r="M3023">
        <f t="shared" si="394"/>
        <v>-10</v>
      </c>
      <c r="N3023" s="5">
        <f t="shared" si="395"/>
        <v>-5998</v>
      </c>
    </row>
    <row r="3024" spans="1:14" x14ac:dyDescent="0.2">
      <c r="A3024" t="s">
        <v>0</v>
      </c>
      <c r="B3024" t="s">
        <v>5</v>
      </c>
      <c r="C3024" t="s">
        <v>7680</v>
      </c>
      <c r="D3024" t="s">
        <v>7681</v>
      </c>
      <c r="E3024" t="s">
        <v>7699</v>
      </c>
      <c r="F3024" t="s">
        <v>7700</v>
      </c>
      <c r="G3024" s="1">
        <v>44869</v>
      </c>
      <c r="H3024" s="5">
        <v>10080</v>
      </c>
      <c r="I3024" s="4">
        <v>60</v>
      </c>
      <c r="J3024" s="3">
        <f t="shared" si="393"/>
        <v>44929</v>
      </c>
      <c r="K3024" t="s">
        <v>7698</v>
      </c>
      <c r="L3024" s="1">
        <v>44908</v>
      </c>
      <c r="M3024">
        <f t="shared" si="394"/>
        <v>-21</v>
      </c>
      <c r="N3024" s="5">
        <f t="shared" si="395"/>
        <v>-211680</v>
      </c>
    </row>
    <row r="3025" spans="1:14" x14ac:dyDescent="0.2">
      <c r="A3025" t="s">
        <v>0</v>
      </c>
      <c r="B3025" t="s">
        <v>5</v>
      </c>
      <c r="C3025" t="s">
        <v>7680</v>
      </c>
      <c r="D3025" t="s">
        <v>7681</v>
      </c>
      <c r="E3025" t="s">
        <v>7701</v>
      </c>
      <c r="F3025" t="s">
        <v>7702</v>
      </c>
      <c r="G3025" s="1">
        <v>44876</v>
      </c>
      <c r="H3025" s="5">
        <v>1488</v>
      </c>
      <c r="I3025" s="4">
        <v>60</v>
      </c>
      <c r="J3025" s="3">
        <f t="shared" si="393"/>
        <v>44936</v>
      </c>
      <c r="K3025" t="s">
        <v>7698</v>
      </c>
      <c r="L3025" s="1">
        <v>44908</v>
      </c>
      <c r="M3025">
        <f t="shared" si="394"/>
        <v>-28</v>
      </c>
      <c r="N3025" s="5">
        <f t="shared" si="395"/>
        <v>-41664</v>
      </c>
    </row>
    <row r="3026" spans="1:14" x14ac:dyDescent="0.2">
      <c r="A3026" t="s">
        <v>0</v>
      </c>
      <c r="B3026" t="s">
        <v>5</v>
      </c>
      <c r="C3026" t="s">
        <v>7703</v>
      </c>
      <c r="D3026" t="s">
        <v>7704</v>
      </c>
      <c r="E3026" t="s">
        <v>7706</v>
      </c>
      <c r="F3026" t="s">
        <v>7707</v>
      </c>
      <c r="G3026" s="1">
        <v>44830</v>
      </c>
      <c r="H3026" s="5">
        <v>83</v>
      </c>
      <c r="I3026" s="4">
        <v>60</v>
      </c>
      <c r="J3026" s="3">
        <f t="shared" ref="J3026:J3073" si="396">G3026+I3026</f>
        <v>44890</v>
      </c>
      <c r="K3026" t="s">
        <v>7705</v>
      </c>
      <c r="L3026" s="1">
        <v>44861</v>
      </c>
      <c r="M3026">
        <f t="shared" ref="M3026:M3073" si="397">L3026-J3026</f>
        <v>-29</v>
      </c>
      <c r="N3026" s="5">
        <f t="shared" ref="N3026:N3072" si="398">M3026*H3026</f>
        <v>-2407</v>
      </c>
    </row>
    <row r="3027" spans="1:14" x14ac:dyDescent="0.2">
      <c r="A3027" t="s">
        <v>0</v>
      </c>
      <c r="B3027" t="s">
        <v>5</v>
      </c>
      <c r="C3027" t="s">
        <v>7703</v>
      </c>
      <c r="D3027" t="s">
        <v>7704</v>
      </c>
      <c r="E3027" t="s">
        <v>7708</v>
      </c>
      <c r="F3027" t="s">
        <v>7709</v>
      </c>
      <c r="G3027" s="1">
        <v>44826</v>
      </c>
      <c r="H3027" s="5">
        <v>83</v>
      </c>
      <c r="I3027" s="4">
        <v>60</v>
      </c>
      <c r="J3027" s="3">
        <f t="shared" si="396"/>
        <v>44886</v>
      </c>
      <c r="K3027" t="s">
        <v>7705</v>
      </c>
      <c r="L3027" s="1">
        <v>44861</v>
      </c>
      <c r="M3027">
        <f t="shared" si="397"/>
        <v>-25</v>
      </c>
      <c r="N3027" s="5">
        <f t="shared" si="398"/>
        <v>-2075</v>
      </c>
    </row>
    <row r="3028" spans="1:14" x14ac:dyDescent="0.2">
      <c r="A3028" t="s">
        <v>0</v>
      </c>
      <c r="B3028" t="s">
        <v>5</v>
      </c>
      <c r="C3028" t="s">
        <v>7703</v>
      </c>
      <c r="D3028" t="s">
        <v>7704</v>
      </c>
      <c r="E3028" t="s">
        <v>7710</v>
      </c>
      <c r="F3028" t="s">
        <v>7711</v>
      </c>
      <c r="G3028" s="1">
        <v>44831</v>
      </c>
      <c r="H3028" s="5">
        <v>83</v>
      </c>
      <c r="I3028" s="4">
        <v>60</v>
      </c>
      <c r="J3028" s="3">
        <f t="shared" si="396"/>
        <v>44891</v>
      </c>
      <c r="K3028" t="s">
        <v>7705</v>
      </c>
      <c r="L3028" s="1">
        <v>44861</v>
      </c>
      <c r="M3028">
        <f t="shared" si="397"/>
        <v>-30</v>
      </c>
      <c r="N3028" s="5">
        <f t="shared" si="398"/>
        <v>-2490</v>
      </c>
    </row>
    <row r="3029" spans="1:14" x14ac:dyDescent="0.2">
      <c r="A3029" t="s">
        <v>0</v>
      </c>
      <c r="B3029" t="s">
        <v>5</v>
      </c>
      <c r="C3029" t="s">
        <v>7703</v>
      </c>
      <c r="D3029" t="s">
        <v>7704</v>
      </c>
      <c r="E3029" t="s">
        <v>7712</v>
      </c>
      <c r="F3029" t="s">
        <v>7713</v>
      </c>
      <c r="G3029" s="1">
        <v>44818</v>
      </c>
      <c r="H3029" s="5">
        <v>10</v>
      </c>
      <c r="I3029" s="4">
        <v>60</v>
      </c>
      <c r="J3029" s="3">
        <f t="shared" si="396"/>
        <v>44878</v>
      </c>
      <c r="K3029" t="s">
        <v>7705</v>
      </c>
      <c r="L3029" s="1">
        <v>44861</v>
      </c>
      <c r="M3029">
        <f t="shared" si="397"/>
        <v>-17</v>
      </c>
      <c r="N3029" s="5">
        <f t="shared" si="398"/>
        <v>-170</v>
      </c>
    </row>
    <row r="3030" spans="1:14" x14ac:dyDescent="0.2">
      <c r="A3030" t="s">
        <v>0</v>
      </c>
      <c r="B3030" t="s">
        <v>5</v>
      </c>
      <c r="C3030" t="s">
        <v>7703</v>
      </c>
      <c r="D3030" t="s">
        <v>7704</v>
      </c>
      <c r="E3030" t="s">
        <v>7714</v>
      </c>
      <c r="F3030" t="s">
        <v>7715</v>
      </c>
      <c r="G3030" s="1">
        <v>44649</v>
      </c>
      <c r="H3030" s="5">
        <v>83</v>
      </c>
      <c r="I3030" s="4">
        <v>60</v>
      </c>
      <c r="J3030" s="3">
        <f t="shared" si="396"/>
        <v>44709</v>
      </c>
      <c r="K3030" t="s">
        <v>7705</v>
      </c>
      <c r="L3030" s="1">
        <v>44861</v>
      </c>
      <c r="M3030">
        <f t="shared" si="397"/>
        <v>152</v>
      </c>
      <c r="N3030" s="5">
        <f t="shared" si="398"/>
        <v>12616</v>
      </c>
    </row>
    <row r="3031" spans="1:14" x14ac:dyDescent="0.2">
      <c r="A3031" t="s">
        <v>0</v>
      </c>
      <c r="B3031" t="s">
        <v>5</v>
      </c>
      <c r="C3031" t="s">
        <v>7703</v>
      </c>
      <c r="D3031" t="s">
        <v>7704</v>
      </c>
      <c r="E3031" t="s">
        <v>7716</v>
      </c>
      <c r="F3031" t="s">
        <v>7717</v>
      </c>
      <c r="G3031" s="1">
        <v>44764</v>
      </c>
      <c r="H3031" s="5">
        <v>83</v>
      </c>
      <c r="I3031" s="4">
        <v>60</v>
      </c>
      <c r="J3031" s="3">
        <f t="shared" si="396"/>
        <v>44824</v>
      </c>
      <c r="K3031" t="s">
        <v>7705</v>
      </c>
      <c r="L3031" s="1">
        <v>44861</v>
      </c>
      <c r="M3031">
        <f t="shared" si="397"/>
        <v>37</v>
      </c>
      <c r="N3031" s="5">
        <f t="shared" si="398"/>
        <v>3071</v>
      </c>
    </row>
    <row r="3032" spans="1:14" x14ac:dyDescent="0.2">
      <c r="A3032" t="s">
        <v>0</v>
      </c>
      <c r="B3032" t="s">
        <v>5</v>
      </c>
      <c r="C3032" t="s">
        <v>7703</v>
      </c>
      <c r="D3032" t="s">
        <v>7704</v>
      </c>
      <c r="E3032" t="s">
        <v>7718</v>
      </c>
      <c r="F3032" t="s">
        <v>7719</v>
      </c>
      <c r="G3032" s="1">
        <v>44804</v>
      </c>
      <c r="H3032" s="5">
        <v>375.5</v>
      </c>
      <c r="I3032" s="4">
        <v>60</v>
      </c>
      <c r="J3032" s="3">
        <f t="shared" si="396"/>
        <v>44864</v>
      </c>
      <c r="K3032" t="s">
        <v>7705</v>
      </c>
      <c r="L3032" s="1">
        <v>44861</v>
      </c>
      <c r="M3032">
        <f t="shared" si="397"/>
        <v>-3</v>
      </c>
      <c r="N3032" s="5">
        <f t="shared" si="398"/>
        <v>-1126.5</v>
      </c>
    </row>
    <row r="3033" spans="1:14" x14ac:dyDescent="0.2">
      <c r="A3033" t="s">
        <v>0</v>
      </c>
      <c r="B3033" t="s">
        <v>5</v>
      </c>
      <c r="C3033" t="s">
        <v>7703</v>
      </c>
      <c r="D3033" t="s">
        <v>7704</v>
      </c>
      <c r="E3033" t="s">
        <v>7720</v>
      </c>
      <c r="F3033" t="s">
        <v>7721</v>
      </c>
      <c r="G3033" s="1">
        <v>44804</v>
      </c>
      <c r="H3033" s="5">
        <v>124.5</v>
      </c>
      <c r="I3033" s="4">
        <v>60</v>
      </c>
      <c r="J3033" s="3">
        <f t="shared" si="396"/>
        <v>44864</v>
      </c>
      <c r="K3033" t="s">
        <v>7705</v>
      </c>
      <c r="L3033" s="1">
        <v>44861</v>
      </c>
      <c r="M3033">
        <f t="shared" si="397"/>
        <v>-3</v>
      </c>
      <c r="N3033" s="5">
        <f t="shared" si="398"/>
        <v>-373.5</v>
      </c>
    </row>
    <row r="3034" spans="1:14" x14ac:dyDescent="0.2">
      <c r="A3034" t="s">
        <v>0</v>
      </c>
      <c r="B3034" t="s">
        <v>5</v>
      </c>
      <c r="C3034" t="s">
        <v>7703</v>
      </c>
      <c r="D3034" t="s">
        <v>7704</v>
      </c>
      <c r="E3034" t="s">
        <v>7722</v>
      </c>
      <c r="F3034" t="s">
        <v>7723</v>
      </c>
      <c r="G3034" s="1">
        <v>44812</v>
      </c>
      <c r="H3034" s="5">
        <v>83</v>
      </c>
      <c r="I3034" s="4">
        <v>60</v>
      </c>
      <c r="J3034" s="3">
        <f t="shared" si="396"/>
        <v>44872</v>
      </c>
      <c r="K3034" t="s">
        <v>7705</v>
      </c>
      <c r="L3034" s="1">
        <v>44861</v>
      </c>
      <c r="M3034">
        <f t="shared" si="397"/>
        <v>-11</v>
      </c>
      <c r="N3034" s="5">
        <f t="shared" si="398"/>
        <v>-913</v>
      </c>
    </row>
    <row r="3035" spans="1:14" x14ac:dyDescent="0.2">
      <c r="A3035" t="s">
        <v>0</v>
      </c>
      <c r="B3035" t="s">
        <v>5</v>
      </c>
      <c r="C3035" t="s">
        <v>7703</v>
      </c>
      <c r="D3035" t="s">
        <v>7704</v>
      </c>
      <c r="E3035" t="s">
        <v>7724</v>
      </c>
      <c r="F3035" t="s">
        <v>7725</v>
      </c>
      <c r="G3035" s="1">
        <v>44813</v>
      </c>
      <c r="H3035" s="5">
        <v>41.5</v>
      </c>
      <c r="I3035" s="4">
        <v>60</v>
      </c>
      <c r="J3035" s="3">
        <f t="shared" si="396"/>
        <v>44873</v>
      </c>
      <c r="K3035" t="s">
        <v>7705</v>
      </c>
      <c r="L3035" s="1">
        <v>44861</v>
      </c>
      <c r="M3035">
        <f t="shared" si="397"/>
        <v>-12</v>
      </c>
      <c r="N3035" s="5">
        <f t="shared" si="398"/>
        <v>-498</v>
      </c>
    </row>
    <row r="3036" spans="1:14" x14ac:dyDescent="0.2">
      <c r="A3036" t="s">
        <v>0</v>
      </c>
      <c r="B3036" t="s">
        <v>5</v>
      </c>
      <c r="C3036" t="s">
        <v>7703</v>
      </c>
      <c r="D3036" t="s">
        <v>7704</v>
      </c>
      <c r="E3036" t="s">
        <v>7726</v>
      </c>
      <c r="F3036" t="s">
        <v>7727</v>
      </c>
      <c r="G3036" s="1">
        <v>44813</v>
      </c>
      <c r="H3036" s="5">
        <v>41.5</v>
      </c>
      <c r="I3036" s="4">
        <v>60</v>
      </c>
      <c r="J3036" s="3">
        <f t="shared" si="396"/>
        <v>44873</v>
      </c>
      <c r="K3036" t="s">
        <v>7705</v>
      </c>
      <c r="L3036" s="1">
        <v>44861</v>
      </c>
      <c r="M3036">
        <f t="shared" si="397"/>
        <v>-12</v>
      </c>
      <c r="N3036" s="5">
        <f t="shared" si="398"/>
        <v>-498</v>
      </c>
    </row>
    <row r="3037" spans="1:14" x14ac:dyDescent="0.2">
      <c r="A3037" t="s">
        <v>0</v>
      </c>
      <c r="B3037" t="s">
        <v>5</v>
      </c>
      <c r="C3037" t="s">
        <v>7703</v>
      </c>
      <c r="D3037" t="s">
        <v>7704</v>
      </c>
      <c r="E3037" t="s">
        <v>7728</v>
      </c>
      <c r="F3037" t="s">
        <v>7729</v>
      </c>
      <c r="G3037" s="1">
        <v>44816</v>
      </c>
      <c r="H3037" s="5">
        <v>83</v>
      </c>
      <c r="I3037" s="4">
        <v>60</v>
      </c>
      <c r="J3037" s="3">
        <f t="shared" si="396"/>
        <v>44876</v>
      </c>
      <c r="K3037" t="s">
        <v>7705</v>
      </c>
      <c r="L3037" s="1">
        <v>44861</v>
      </c>
      <c r="M3037">
        <f t="shared" si="397"/>
        <v>-15</v>
      </c>
      <c r="N3037" s="5">
        <f t="shared" si="398"/>
        <v>-1245</v>
      </c>
    </row>
    <row r="3038" spans="1:14" x14ac:dyDescent="0.2">
      <c r="A3038" t="s">
        <v>0</v>
      </c>
      <c r="B3038" t="s">
        <v>5</v>
      </c>
      <c r="C3038" t="s">
        <v>7703</v>
      </c>
      <c r="D3038" t="s">
        <v>7704</v>
      </c>
      <c r="E3038" t="s">
        <v>7730</v>
      </c>
      <c r="F3038" t="s">
        <v>7731</v>
      </c>
      <c r="G3038" s="1">
        <v>44816</v>
      </c>
      <c r="H3038" s="5">
        <v>41.5</v>
      </c>
      <c r="I3038" s="4">
        <v>60</v>
      </c>
      <c r="J3038" s="3">
        <f t="shared" si="396"/>
        <v>44876</v>
      </c>
      <c r="K3038" t="s">
        <v>7705</v>
      </c>
      <c r="L3038" s="1">
        <v>44861</v>
      </c>
      <c r="M3038">
        <f t="shared" si="397"/>
        <v>-15</v>
      </c>
      <c r="N3038" s="5">
        <f t="shared" si="398"/>
        <v>-622.5</v>
      </c>
    </row>
    <row r="3039" spans="1:14" x14ac:dyDescent="0.2">
      <c r="A3039" t="s">
        <v>0</v>
      </c>
      <c r="B3039" t="s">
        <v>5</v>
      </c>
      <c r="C3039" t="s">
        <v>7703</v>
      </c>
      <c r="D3039" t="s">
        <v>7704</v>
      </c>
      <c r="E3039" t="s">
        <v>7732</v>
      </c>
      <c r="F3039" t="s">
        <v>7733</v>
      </c>
      <c r="G3039" s="1">
        <v>44816</v>
      </c>
      <c r="H3039" s="5">
        <v>41.5</v>
      </c>
      <c r="I3039" s="4">
        <v>60</v>
      </c>
      <c r="J3039" s="3">
        <f t="shared" si="396"/>
        <v>44876</v>
      </c>
      <c r="K3039" t="s">
        <v>7705</v>
      </c>
      <c r="L3039" s="1">
        <v>44861</v>
      </c>
      <c r="M3039">
        <f t="shared" si="397"/>
        <v>-15</v>
      </c>
      <c r="N3039" s="5">
        <f t="shared" si="398"/>
        <v>-622.5</v>
      </c>
    </row>
    <row r="3040" spans="1:14" x14ac:dyDescent="0.2">
      <c r="A3040" t="s">
        <v>0</v>
      </c>
      <c r="B3040" t="s">
        <v>5</v>
      </c>
      <c r="C3040" t="s">
        <v>7703</v>
      </c>
      <c r="D3040" t="s">
        <v>7704</v>
      </c>
      <c r="E3040" t="s">
        <v>7734</v>
      </c>
      <c r="F3040" t="s">
        <v>7735</v>
      </c>
      <c r="G3040" s="1">
        <v>44816</v>
      </c>
      <c r="H3040" s="5">
        <v>41.5</v>
      </c>
      <c r="I3040" s="4">
        <v>60</v>
      </c>
      <c r="J3040" s="3">
        <f t="shared" si="396"/>
        <v>44876</v>
      </c>
      <c r="K3040" t="s">
        <v>7705</v>
      </c>
      <c r="L3040" s="1">
        <v>44861</v>
      </c>
      <c r="M3040">
        <f t="shared" si="397"/>
        <v>-15</v>
      </c>
      <c r="N3040" s="5">
        <f t="shared" si="398"/>
        <v>-622.5</v>
      </c>
    </row>
    <row r="3041" spans="1:14" x14ac:dyDescent="0.2">
      <c r="A3041" t="s">
        <v>0</v>
      </c>
      <c r="B3041" t="s">
        <v>5</v>
      </c>
      <c r="C3041" t="s">
        <v>7703</v>
      </c>
      <c r="D3041" t="s">
        <v>7704</v>
      </c>
      <c r="E3041" t="s">
        <v>7736</v>
      </c>
      <c r="F3041" t="s">
        <v>7737</v>
      </c>
      <c r="G3041" s="1">
        <v>44816</v>
      </c>
      <c r="H3041" s="5">
        <v>41.5</v>
      </c>
      <c r="I3041" s="4">
        <v>60</v>
      </c>
      <c r="J3041" s="3">
        <f t="shared" si="396"/>
        <v>44876</v>
      </c>
      <c r="K3041" t="s">
        <v>7705</v>
      </c>
      <c r="L3041" s="1">
        <v>44861</v>
      </c>
      <c r="M3041">
        <f t="shared" si="397"/>
        <v>-15</v>
      </c>
      <c r="N3041" s="5">
        <f t="shared" si="398"/>
        <v>-622.5</v>
      </c>
    </row>
    <row r="3042" spans="1:14" x14ac:dyDescent="0.2">
      <c r="A3042" t="s">
        <v>0</v>
      </c>
      <c r="B3042" t="s">
        <v>5</v>
      </c>
      <c r="C3042" t="s">
        <v>7703</v>
      </c>
      <c r="D3042" t="s">
        <v>7704</v>
      </c>
      <c r="E3042" t="s">
        <v>7738</v>
      </c>
      <c r="F3042" t="s">
        <v>7739</v>
      </c>
      <c r="G3042" s="1">
        <v>44816</v>
      </c>
      <c r="H3042" s="5">
        <v>41.5</v>
      </c>
      <c r="I3042" s="4">
        <v>60</v>
      </c>
      <c r="J3042" s="3">
        <f t="shared" si="396"/>
        <v>44876</v>
      </c>
      <c r="K3042" t="s">
        <v>7705</v>
      </c>
      <c r="L3042" s="1">
        <v>44861</v>
      </c>
      <c r="M3042">
        <f t="shared" si="397"/>
        <v>-15</v>
      </c>
      <c r="N3042" s="5">
        <f t="shared" si="398"/>
        <v>-622.5</v>
      </c>
    </row>
    <row r="3043" spans="1:14" x14ac:dyDescent="0.2">
      <c r="A3043" t="s">
        <v>0</v>
      </c>
      <c r="B3043" t="s">
        <v>5</v>
      </c>
      <c r="C3043" t="s">
        <v>7703</v>
      </c>
      <c r="D3043" t="s">
        <v>7704</v>
      </c>
      <c r="E3043" t="s">
        <v>7740</v>
      </c>
      <c r="F3043" t="s">
        <v>7741</v>
      </c>
      <c r="G3043" s="1">
        <v>44816</v>
      </c>
      <c r="H3043" s="5">
        <v>83</v>
      </c>
      <c r="I3043" s="4">
        <v>60</v>
      </c>
      <c r="J3043" s="3">
        <f t="shared" si="396"/>
        <v>44876</v>
      </c>
      <c r="K3043" t="s">
        <v>7705</v>
      </c>
      <c r="L3043" s="1">
        <v>44861</v>
      </c>
      <c r="M3043">
        <f t="shared" si="397"/>
        <v>-15</v>
      </c>
      <c r="N3043" s="5">
        <f t="shared" si="398"/>
        <v>-1245</v>
      </c>
    </row>
    <row r="3044" spans="1:14" x14ac:dyDescent="0.2">
      <c r="A3044" t="s">
        <v>0</v>
      </c>
      <c r="B3044" t="s">
        <v>5</v>
      </c>
      <c r="C3044" t="s">
        <v>7703</v>
      </c>
      <c r="D3044" t="s">
        <v>7704</v>
      </c>
      <c r="E3044" t="s">
        <v>7742</v>
      </c>
      <c r="F3044" t="s">
        <v>7743</v>
      </c>
      <c r="G3044" s="1">
        <v>44804</v>
      </c>
      <c r="H3044" s="5">
        <v>472</v>
      </c>
      <c r="I3044" s="4">
        <v>60</v>
      </c>
      <c r="J3044" s="3">
        <f t="shared" si="396"/>
        <v>44864</v>
      </c>
      <c r="K3044" t="s">
        <v>7705</v>
      </c>
      <c r="L3044" s="1">
        <v>44861</v>
      </c>
      <c r="M3044">
        <f t="shared" si="397"/>
        <v>-3</v>
      </c>
      <c r="N3044" s="5">
        <f t="shared" si="398"/>
        <v>-1416</v>
      </c>
    </row>
    <row r="3045" spans="1:14" x14ac:dyDescent="0.2">
      <c r="A3045" t="s">
        <v>0</v>
      </c>
      <c r="B3045" t="s">
        <v>5</v>
      </c>
      <c r="C3045" t="s">
        <v>7703</v>
      </c>
      <c r="D3045" t="s">
        <v>7704</v>
      </c>
      <c r="E3045" t="s">
        <v>7744</v>
      </c>
      <c r="F3045" t="s">
        <v>7745</v>
      </c>
      <c r="G3045" s="1">
        <v>44803</v>
      </c>
      <c r="H3045" s="5">
        <v>124.5</v>
      </c>
      <c r="I3045" s="4">
        <v>60</v>
      </c>
      <c r="J3045" s="3">
        <f t="shared" si="396"/>
        <v>44863</v>
      </c>
      <c r="K3045" t="s">
        <v>7705</v>
      </c>
      <c r="L3045" s="1">
        <v>44861</v>
      </c>
      <c r="M3045">
        <f t="shared" si="397"/>
        <v>-2</v>
      </c>
      <c r="N3045" s="5">
        <f t="shared" si="398"/>
        <v>-249</v>
      </c>
    </row>
    <row r="3046" spans="1:14" x14ac:dyDescent="0.2">
      <c r="A3046" t="s">
        <v>0</v>
      </c>
      <c r="B3046" t="s">
        <v>5</v>
      </c>
      <c r="C3046" t="s">
        <v>7703</v>
      </c>
      <c r="D3046" t="s">
        <v>7704</v>
      </c>
      <c r="E3046" t="s">
        <v>7746</v>
      </c>
      <c r="F3046" t="s">
        <v>7747</v>
      </c>
      <c r="G3046" s="1">
        <v>44823</v>
      </c>
      <c r="H3046" s="5">
        <v>83</v>
      </c>
      <c r="I3046" s="4">
        <v>60</v>
      </c>
      <c r="J3046" s="3">
        <f t="shared" si="396"/>
        <v>44883</v>
      </c>
      <c r="K3046" t="s">
        <v>7705</v>
      </c>
      <c r="L3046" s="1">
        <v>44861</v>
      </c>
      <c r="M3046">
        <f t="shared" si="397"/>
        <v>-22</v>
      </c>
      <c r="N3046" s="5">
        <f t="shared" si="398"/>
        <v>-1826</v>
      </c>
    </row>
    <row r="3047" spans="1:14" x14ac:dyDescent="0.2">
      <c r="A3047" t="s">
        <v>0</v>
      </c>
      <c r="B3047" t="s">
        <v>5</v>
      </c>
      <c r="C3047" t="s">
        <v>7703</v>
      </c>
      <c r="D3047" t="s">
        <v>7704</v>
      </c>
      <c r="E3047" t="s">
        <v>7748</v>
      </c>
      <c r="F3047" t="s">
        <v>7749</v>
      </c>
      <c r="G3047" s="1">
        <v>44823</v>
      </c>
      <c r="H3047" s="5">
        <v>530</v>
      </c>
      <c r="I3047" s="4">
        <v>60</v>
      </c>
      <c r="J3047" s="3">
        <f t="shared" si="396"/>
        <v>44883</v>
      </c>
      <c r="K3047" t="s">
        <v>7705</v>
      </c>
      <c r="L3047" s="1">
        <v>44861</v>
      </c>
      <c r="M3047">
        <f t="shared" si="397"/>
        <v>-22</v>
      </c>
      <c r="N3047" s="5">
        <f t="shared" si="398"/>
        <v>-11660</v>
      </c>
    </row>
    <row r="3048" spans="1:14" x14ac:dyDescent="0.2">
      <c r="A3048" t="s">
        <v>0</v>
      </c>
      <c r="B3048" t="s">
        <v>5</v>
      </c>
      <c r="C3048" t="s">
        <v>7703</v>
      </c>
      <c r="D3048" t="s">
        <v>7704</v>
      </c>
      <c r="E3048" t="s">
        <v>7750</v>
      </c>
      <c r="F3048" t="s">
        <v>7751</v>
      </c>
      <c r="G3048" s="1">
        <v>44823</v>
      </c>
      <c r="H3048" s="5">
        <v>482.5</v>
      </c>
      <c r="I3048" s="4">
        <v>60</v>
      </c>
      <c r="J3048" s="3">
        <f t="shared" si="396"/>
        <v>44883</v>
      </c>
      <c r="K3048" t="s">
        <v>7705</v>
      </c>
      <c r="L3048" s="1">
        <v>44861</v>
      </c>
      <c r="M3048">
        <f t="shared" si="397"/>
        <v>-22</v>
      </c>
      <c r="N3048" s="5">
        <f t="shared" si="398"/>
        <v>-10615</v>
      </c>
    </row>
    <row r="3049" spans="1:14" x14ac:dyDescent="0.2">
      <c r="A3049" t="s">
        <v>0</v>
      </c>
      <c r="B3049" t="s">
        <v>5</v>
      </c>
      <c r="C3049" t="s">
        <v>7703</v>
      </c>
      <c r="D3049" t="s">
        <v>7704</v>
      </c>
      <c r="E3049" t="s">
        <v>7752</v>
      </c>
      <c r="F3049" t="s">
        <v>7753</v>
      </c>
      <c r="G3049" s="1">
        <v>44824</v>
      </c>
      <c r="H3049" s="5">
        <v>41.5</v>
      </c>
      <c r="I3049" s="4">
        <v>60</v>
      </c>
      <c r="J3049" s="3">
        <f t="shared" si="396"/>
        <v>44884</v>
      </c>
      <c r="K3049" t="s">
        <v>7705</v>
      </c>
      <c r="L3049" s="1">
        <v>44861</v>
      </c>
      <c r="M3049">
        <f t="shared" si="397"/>
        <v>-23</v>
      </c>
      <c r="N3049" s="5">
        <f t="shared" si="398"/>
        <v>-954.5</v>
      </c>
    </row>
    <row r="3050" spans="1:14" x14ac:dyDescent="0.2">
      <c r="A3050" t="s">
        <v>0</v>
      </c>
      <c r="B3050" t="s">
        <v>5</v>
      </c>
      <c r="C3050" t="s">
        <v>7703</v>
      </c>
      <c r="D3050" t="s">
        <v>7704</v>
      </c>
      <c r="E3050" t="s">
        <v>7754</v>
      </c>
      <c r="F3050" t="s">
        <v>7755</v>
      </c>
      <c r="G3050" s="1">
        <v>44824</v>
      </c>
      <c r="H3050" s="5">
        <v>41.5</v>
      </c>
      <c r="I3050" s="4">
        <v>60</v>
      </c>
      <c r="J3050" s="3">
        <f t="shared" si="396"/>
        <v>44884</v>
      </c>
      <c r="K3050" t="s">
        <v>7705</v>
      </c>
      <c r="L3050" s="1">
        <v>44861</v>
      </c>
      <c r="M3050">
        <f t="shared" si="397"/>
        <v>-23</v>
      </c>
      <c r="N3050" s="5">
        <f t="shared" si="398"/>
        <v>-954.5</v>
      </c>
    </row>
    <row r="3051" spans="1:14" x14ac:dyDescent="0.2">
      <c r="A3051" t="s">
        <v>0</v>
      </c>
      <c r="B3051" t="s">
        <v>5</v>
      </c>
      <c r="C3051" t="s">
        <v>7703</v>
      </c>
      <c r="D3051" t="s">
        <v>7704</v>
      </c>
      <c r="E3051" t="s">
        <v>7756</v>
      </c>
      <c r="F3051" t="s">
        <v>7757</v>
      </c>
      <c r="G3051" s="1">
        <v>44818</v>
      </c>
      <c r="H3051" s="5">
        <v>83</v>
      </c>
      <c r="I3051" s="4">
        <v>60</v>
      </c>
      <c r="J3051" s="3">
        <f t="shared" si="396"/>
        <v>44878</v>
      </c>
      <c r="K3051" t="s">
        <v>7705</v>
      </c>
      <c r="L3051" s="1">
        <v>44861</v>
      </c>
      <c r="M3051">
        <f t="shared" si="397"/>
        <v>-17</v>
      </c>
      <c r="N3051" s="5">
        <f t="shared" si="398"/>
        <v>-1411</v>
      </c>
    </row>
    <row r="3052" spans="1:14" x14ac:dyDescent="0.2">
      <c r="A3052" t="s">
        <v>0</v>
      </c>
      <c r="B3052" t="s">
        <v>5</v>
      </c>
      <c r="C3052" t="s">
        <v>7703</v>
      </c>
      <c r="D3052" t="s">
        <v>7704</v>
      </c>
      <c r="E3052" t="s">
        <v>7758</v>
      </c>
      <c r="F3052" t="s">
        <v>7759</v>
      </c>
      <c r="G3052" s="1">
        <v>44818</v>
      </c>
      <c r="H3052" s="5">
        <v>41.5</v>
      </c>
      <c r="I3052" s="4">
        <v>60</v>
      </c>
      <c r="J3052" s="3">
        <f t="shared" si="396"/>
        <v>44878</v>
      </c>
      <c r="K3052" t="s">
        <v>7705</v>
      </c>
      <c r="L3052" s="1">
        <v>44861</v>
      </c>
      <c r="M3052">
        <f t="shared" si="397"/>
        <v>-17</v>
      </c>
      <c r="N3052" s="5">
        <f t="shared" si="398"/>
        <v>-705.5</v>
      </c>
    </row>
    <row r="3053" spans="1:14" x14ac:dyDescent="0.2">
      <c r="A3053" t="s">
        <v>0</v>
      </c>
      <c r="B3053" t="s">
        <v>5</v>
      </c>
      <c r="C3053" t="s">
        <v>7703</v>
      </c>
      <c r="D3053" t="s">
        <v>7704</v>
      </c>
      <c r="E3053" t="s">
        <v>7760</v>
      </c>
      <c r="F3053" t="s">
        <v>7761</v>
      </c>
      <c r="G3053" s="1">
        <v>44819</v>
      </c>
      <c r="H3053" s="5">
        <v>41.5</v>
      </c>
      <c r="I3053" s="4">
        <v>60</v>
      </c>
      <c r="J3053" s="3">
        <f t="shared" si="396"/>
        <v>44879</v>
      </c>
      <c r="K3053" t="s">
        <v>7705</v>
      </c>
      <c r="L3053" s="1">
        <v>44861</v>
      </c>
      <c r="M3053">
        <f t="shared" si="397"/>
        <v>-18</v>
      </c>
      <c r="N3053" s="5">
        <f t="shared" si="398"/>
        <v>-747</v>
      </c>
    </row>
    <row r="3054" spans="1:14" x14ac:dyDescent="0.2">
      <c r="A3054" t="s">
        <v>0</v>
      </c>
      <c r="B3054" t="s">
        <v>5</v>
      </c>
      <c r="C3054" t="s">
        <v>7703</v>
      </c>
      <c r="D3054" t="s">
        <v>7704</v>
      </c>
      <c r="E3054" t="s">
        <v>7762</v>
      </c>
      <c r="F3054" t="s">
        <v>7763</v>
      </c>
      <c r="G3054" s="1">
        <v>44818</v>
      </c>
      <c r="H3054" s="5">
        <v>41.5</v>
      </c>
      <c r="I3054" s="4">
        <v>60</v>
      </c>
      <c r="J3054" s="3">
        <f t="shared" si="396"/>
        <v>44878</v>
      </c>
      <c r="K3054" t="s">
        <v>7705</v>
      </c>
      <c r="L3054" s="1">
        <v>44861</v>
      </c>
      <c r="M3054">
        <f t="shared" si="397"/>
        <v>-17</v>
      </c>
      <c r="N3054" s="5">
        <f t="shared" si="398"/>
        <v>-705.5</v>
      </c>
    </row>
    <row r="3055" spans="1:14" x14ac:dyDescent="0.2">
      <c r="A3055" t="s">
        <v>0</v>
      </c>
      <c r="B3055" t="s">
        <v>5</v>
      </c>
      <c r="C3055" t="s">
        <v>7703</v>
      </c>
      <c r="D3055" t="s">
        <v>7704</v>
      </c>
      <c r="E3055" t="s">
        <v>7764</v>
      </c>
      <c r="F3055" t="s">
        <v>7765</v>
      </c>
      <c r="G3055" s="1">
        <v>44818</v>
      </c>
      <c r="H3055" s="5">
        <v>41.5</v>
      </c>
      <c r="I3055" s="4">
        <v>60</v>
      </c>
      <c r="J3055" s="3">
        <f t="shared" si="396"/>
        <v>44878</v>
      </c>
      <c r="K3055" t="s">
        <v>7705</v>
      </c>
      <c r="L3055" s="1">
        <v>44861</v>
      </c>
      <c r="M3055">
        <f t="shared" si="397"/>
        <v>-17</v>
      </c>
      <c r="N3055" s="5">
        <f t="shared" si="398"/>
        <v>-705.5</v>
      </c>
    </row>
    <row r="3056" spans="1:14" x14ac:dyDescent="0.2">
      <c r="A3056" t="s">
        <v>0</v>
      </c>
      <c r="B3056" t="s">
        <v>5</v>
      </c>
      <c r="C3056" t="s">
        <v>7703</v>
      </c>
      <c r="D3056" t="s">
        <v>7704</v>
      </c>
      <c r="E3056" t="s">
        <v>7766</v>
      </c>
      <c r="F3056" t="s">
        <v>7767</v>
      </c>
      <c r="G3056" s="1">
        <v>44776</v>
      </c>
      <c r="H3056" s="5">
        <v>980</v>
      </c>
      <c r="I3056" s="4">
        <v>60</v>
      </c>
      <c r="J3056" s="3">
        <f t="shared" si="396"/>
        <v>44836</v>
      </c>
      <c r="K3056" t="s">
        <v>7705</v>
      </c>
      <c r="L3056" s="1">
        <v>44861</v>
      </c>
      <c r="M3056">
        <f t="shared" si="397"/>
        <v>25</v>
      </c>
      <c r="N3056" s="5">
        <f t="shared" si="398"/>
        <v>24500</v>
      </c>
    </row>
    <row r="3057" spans="1:14" x14ac:dyDescent="0.2">
      <c r="A3057" t="s">
        <v>0</v>
      </c>
      <c r="B3057" t="s">
        <v>5</v>
      </c>
      <c r="C3057" t="s">
        <v>7703</v>
      </c>
      <c r="D3057" t="s">
        <v>7704</v>
      </c>
      <c r="E3057" t="s">
        <v>7768</v>
      </c>
      <c r="F3057" t="s">
        <v>7769</v>
      </c>
      <c r="G3057" s="1">
        <v>44785</v>
      </c>
      <c r="H3057" s="5">
        <v>980</v>
      </c>
      <c r="I3057" s="4">
        <v>60</v>
      </c>
      <c r="J3057" s="3">
        <f t="shared" si="396"/>
        <v>44845</v>
      </c>
      <c r="K3057" t="s">
        <v>7705</v>
      </c>
      <c r="L3057" s="1">
        <v>44861</v>
      </c>
      <c r="M3057">
        <f t="shared" si="397"/>
        <v>16</v>
      </c>
      <c r="N3057" s="5">
        <f t="shared" si="398"/>
        <v>15680</v>
      </c>
    </row>
    <row r="3058" spans="1:14" x14ac:dyDescent="0.2">
      <c r="A3058" t="s">
        <v>0</v>
      </c>
      <c r="B3058" t="s">
        <v>5</v>
      </c>
      <c r="C3058" t="s">
        <v>7703</v>
      </c>
      <c r="D3058" t="s">
        <v>7704</v>
      </c>
      <c r="E3058" t="s">
        <v>7770</v>
      </c>
      <c r="F3058" t="s">
        <v>7771</v>
      </c>
      <c r="G3058" s="1">
        <v>44803</v>
      </c>
      <c r="H3058" s="5">
        <v>980</v>
      </c>
      <c r="I3058" s="4">
        <v>60</v>
      </c>
      <c r="J3058" s="3">
        <f t="shared" si="396"/>
        <v>44863</v>
      </c>
      <c r="K3058" t="s">
        <v>7705</v>
      </c>
      <c r="L3058" s="1">
        <v>44861</v>
      </c>
      <c r="M3058">
        <f t="shared" si="397"/>
        <v>-2</v>
      </c>
      <c r="N3058" s="5">
        <f t="shared" si="398"/>
        <v>-1960</v>
      </c>
    </row>
    <row r="3059" spans="1:14" x14ac:dyDescent="0.2">
      <c r="A3059" t="s">
        <v>0</v>
      </c>
      <c r="B3059" t="s">
        <v>5</v>
      </c>
      <c r="C3059" t="s">
        <v>7703</v>
      </c>
      <c r="D3059" t="s">
        <v>7704</v>
      </c>
      <c r="E3059" t="s">
        <v>7772</v>
      </c>
      <c r="F3059" t="s">
        <v>7773</v>
      </c>
      <c r="G3059" s="1">
        <v>44803</v>
      </c>
      <c r="H3059" s="5">
        <v>980</v>
      </c>
      <c r="I3059" s="4">
        <v>60</v>
      </c>
      <c r="J3059" s="3">
        <f t="shared" si="396"/>
        <v>44863</v>
      </c>
      <c r="K3059" t="s">
        <v>7705</v>
      </c>
      <c r="L3059" s="1">
        <v>44861</v>
      </c>
      <c r="M3059">
        <f t="shared" si="397"/>
        <v>-2</v>
      </c>
      <c r="N3059" s="5">
        <f t="shared" si="398"/>
        <v>-1960</v>
      </c>
    </row>
    <row r="3060" spans="1:14" x14ac:dyDescent="0.2">
      <c r="A3060" t="s">
        <v>0</v>
      </c>
      <c r="B3060" t="s">
        <v>5</v>
      </c>
      <c r="C3060" t="s">
        <v>7703</v>
      </c>
      <c r="D3060" t="s">
        <v>7704</v>
      </c>
      <c r="E3060" t="s">
        <v>7774</v>
      </c>
      <c r="F3060" t="s">
        <v>7775</v>
      </c>
      <c r="G3060" s="1">
        <v>44803</v>
      </c>
      <c r="H3060" s="5">
        <v>225</v>
      </c>
      <c r="I3060" s="4">
        <v>60</v>
      </c>
      <c r="J3060" s="3">
        <f t="shared" si="396"/>
        <v>44863</v>
      </c>
      <c r="K3060" t="s">
        <v>7705</v>
      </c>
      <c r="L3060" s="1">
        <v>44861</v>
      </c>
      <c r="M3060">
        <f t="shared" si="397"/>
        <v>-2</v>
      </c>
      <c r="N3060" s="5">
        <f t="shared" si="398"/>
        <v>-450</v>
      </c>
    </row>
    <row r="3061" spans="1:14" x14ac:dyDescent="0.2">
      <c r="A3061" t="s">
        <v>0</v>
      </c>
      <c r="B3061" t="s">
        <v>5</v>
      </c>
      <c r="C3061" t="s">
        <v>7703</v>
      </c>
      <c r="D3061" t="s">
        <v>7704</v>
      </c>
      <c r="E3061" t="s">
        <v>7776</v>
      </c>
      <c r="F3061" t="s">
        <v>7777</v>
      </c>
      <c r="G3061" s="1">
        <v>44769</v>
      </c>
      <c r="H3061" s="5">
        <v>687.7</v>
      </c>
      <c r="I3061" s="4">
        <v>60</v>
      </c>
      <c r="J3061" s="3">
        <f t="shared" si="396"/>
        <v>44829</v>
      </c>
      <c r="K3061" t="s">
        <v>7705</v>
      </c>
      <c r="L3061" s="1">
        <v>44861</v>
      </c>
      <c r="M3061">
        <f t="shared" si="397"/>
        <v>32</v>
      </c>
      <c r="N3061" s="5">
        <f t="shared" si="398"/>
        <v>22006.400000000001</v>
      </c>
    </row>
    <row r="3062" spans="1:14" x14ac:dyDescent="0.2">
      <c r="A3062" t="s">
        <v>0</v>
      </c>
      <c r="B3062" t="s">
        <v>5</v>
      </c>
      <c r="C3062" t="s">
        <v>7703</v>
      </c>
      <c r="D3062" t="s">
        <v>7704</v>
      </c>
      <c r="E3062" t="s">
        <v>7778</v>
      </c>
      <c r="F3062" t="s">
        <v>7779</v>
      </c>
      <c r="G3062" s="1">
        <v>44764</v>
      </c>
      <c r="H3062" s="5">
        <v>843.7</v>
      </c>
      <c r="I3062" s="4">
        <v>60</v>
      </c>
      <c r="J3062" s="3">
        <f t="shared" si="396"/>
        <v>44824</v>
      </c>
      <c r="K3062" t="s">
        <v>7705</v>
      </c>
      <c r="L3062" s="1">
        <v>44861</v>
      </c>
      <c r="M3062">
        <f t="shared" si="397"/>
        <v>37</v>
      </c>
      <c r="N3062" s="5">
        <f t="shared" si="398"/>
        <v>31216.9</v>
      </c>
    </row>
    <row r="3063" spans="1:14" x14ac:dyDescent="0.2">
      <c r="A3063" t="s">
        <v>0</v>
      </c>
      <c r="B3063" t="s">
        <v>5</v>
      </c>
      <c r="C3063" t="s">
        <v>7703</v>
      </c>
      <c r="D3063" t="s">
        <v>7704</v>
      </c>
      <c r="E3063" t="s">
        <v>7780</v>
      </c>
      <c r="F3063" t="s">
        <v>7781</v>
      </c>
      <c r="G3063" s="1">
        <v>44795</v>
      </c>
      <c r="H3063" s="5">
        <v>687.7</v>
      </c>
      <c r="I3063" s="4">
        <v>60</v>
      </c>
      <c r="J3063" s="3">
        <f t="shared" si="396"/>
        <v>44855</v>
      </c>
      <c r="K3063" t="s">
        <v>7705</v>
      </c>
      <c r="L3063" s="1">
        <v>44861</v>
      </c>
      <c r="M3063">
        <f t="shared" si="397"/>
        <v>6</v>
      </c>
      <c r="N3063" s="5">
        <f t="shared" si="398"/>
        <v>4126.2000000000007</v>
      </c>
    </row>
    <row r="3064" spans="1:14" x14ac:dyDescent="0.2">
      <c r="A3064" t="s">
        <v>0</v>
      </c>
      <c r="B3064" t="s">
        <v>5</v>
      </c>
      <c r="C3064" t="s">
        <v>7703</v>
      </c>
      <c r="D3064" t="s">
        <v>7704</v>
      </c>
      <c r="E3064" t="s">
        <v>7782</v>
      </c>
      <c r="F3064" t="s">
        <v>7783</v>
      </c>
      <c r="G3064" s="1">
        <v>44811</v>
      </c>
      <c r="H3064" s="5">
        <v>843.7</v>
      </c>
      <c r="I3064" s="4">
        <v>60</v>
      </c>
      <c r="J3064" s="3">
        <f t="shared" si="396"/>
        <v>44871</v>
      </c>
      <c r="K3064" t="s">
        <v>7705</v>
      </c>
      <c r="L3064" s="1">
        <v>44861</v>
      </c>
      <c r="M3064">
        <f t="shared" si="397"/>
        <v>-10</v>
      </c>
      <c r="N3064" s="5">
        <f t="shared" si="398"/>
        <v>-8437</v>
      </c>
    </row>
    <row r="3065" spans="1:14" x14ac:dyDescent="0.2">
      <c r="A3065" t="s">
        <v>0</v>
      </c>
      <c r="B3065" t="s">
        <v>5</v>
      </c>
      <c r="C3065" t="s">
        <v>7703</v>
      </c>
      <c r="D3065" t="s">
        <v>7704</v>
      </c>
      <c r="E3065" t="s">
        <v>7784</v>
      </c>
      <c r="F3065" t="s">
        <v>7785</v>
      </c>
      <c r="G3065" s="1">
        <v>44812</v>
      </c>
      <c r="H3065" s="5">
        <v>1024.4000000000001</v>
      </c>
      <c r="I3065" s="4">
        <v>60</v>
      </c>
      <c r="J3065" s="3">
        <f t="shared" si="396"/>
        <v>44872</v>
      </c>
      <c r="K3065" t="s">
        <v>7705</v>
      </c>
      <c r="L3065" s="1">
        <v>44861</v>
      </c>
      <c r="M3065">
        <f t="shared" si="397"/>
        <v>-11</v>
      </c>
      <c r="N3065" s="5">
        <f t="shared" si="398"/>
        <v>-11268.400000000001</v>
      </c>
    </row>
    <row r="3066" spans="1:14" x14ac:dyDescent="0.2">
      <c r="A3066" t="s">
        <v>0</v>
      </c>
      <c r="B3066" t="s">
        <v>5</v>
      </c>
      <c r="C3066" t="s">
        <v>7703</v>
      </c>
      <c r="D3066" t="s">
        <v>7704</v>
      </c>
      <c r="E3066" t="s">
        <v>7786</v>
      </c>
      <c r="F3066" t="s">
        <v>7787</v>
      </c>
      <c r="G3066" s="1">
        <v>44813</v>
      </c>
      <c r="H3066" s="5">
        <v>687.7</v>
      </c>
      <c r="I3066" s="4">
        <v>60</v>
      </c>
      <c r="J3066" s="3">
        <f t="shared" si="396"/>
        <v>44873</v>
      </c>
      <c r="K3066" t="s">
        <v>7705</v>
      </c>
      <c r="L3066" s="1">
        <v>44861</v>
      </c>
      <c r="M3066">
        <f t="shared" si="397"/>
        <v>-12</v>
      </c>
      <c r="N3066" s="5">
        <f t="shared" si="398"/>
        <v>-8252.4000000000015</v>
      </c>
    </row>
    <row r="3067" spans="1:14" x14ac:dyDescent="0.2">
      <c r="A3067" t="s">
        <v>0</v>
      </c>
      <c r="B3067" t="s">
        <v>5</v>
      </c>
      <c r="C3067" t="s">
        <v>7703</v>
      </c>
      <c r="D3067" t="s">
        <v>7704</v>
      </c>
      <c r="E3067" t="s">
        <v>7788</v>
      </c>
      <c r="F3067" t="s">
        <v>7789</v>
      </c>
      <c r="G3067" s="1">
        <v>44813</v>
      </c>
      <c r="H3067" s="5">
        <v>687.7</v>
      </c>
      <c r="I3067" s="4">
        <v>60</v>
      </c>
      <c r="J3067" s="3">
        <f t="shared" si="396"/>
        <v>44873</v>
      </c>
      <c r="K3067" t="s">
        <v>7705</v>
      </c>
      <c r="L3067" s="1">
        <v>44861</v>
      </c>
      <c r="M3067">
        <f t="shared" si="397"/>
        <v>-12</v>
      </c>
      <c r="N3067" s="5">
        <f t="shared" si="398"/>
        <v>-8252.4000000000015</v>
      </c>
    </row>
    <row r="3068" spans="1:14" x14ac:dyDescent="0.2">
      <c r="A3068" t="s">
        <v>0</v>
      </c>
      <c r="B3068" t="s">
        <v>5</v>
      </c>
      <c r="C3068" t="s">
        <v>7703</v>
      </c>
      <c r="D3068" t="s">
        <v>7704</v>
      </c>
      <c r="E3068" t="s">
        <v>7790</v>
      </c>
      <c r="F3068" t="s">
        <v>7791</v>
      </c>
      <c r="G3068" s="1">
        <v>44816</v>
      </c>
      <c r="H3068" s="5">
        <v>687.7</v>
      </c>
      <c r="I3068" s="4">
        <v>60</v>
      </c>
      <c r="J3068" s="3">
        <f t="shared" si="396"/>
        <v>44876</v>
      </c>
      <c r="K3068" t="s">
        <v>7705</v>
      </c>
      <c r="L3068" s="1">
        <v>44861</v>
      </c>
      <c r="M3068">
        <f t="shared" si="397"/>
        <v>-15</v>
      </c>
      <c r="N3068" s="5">
        <f t="shared" si="398"/>
        <v>-10315.5</v>
      </c>
    </row>
    <row r="3069" spans="1:14" x14ac:dyDescent="0.2">
      <c r="A3069" t="s">
        <v>0</v>
      </c>
      <c r="B3069" t="s">
        <v>5</v>
      </c>
      <c r="C3069" t="s">
        <v>7703</v>
      </c>
      <c r="D3069" t="s">
        <v>7704</v>
      </c>
      <c r="E3069" t="s">
        <v>7792</v>
      </c>
      <c r="F3069" t="s">
        <v>7793</v>
      </c>
      <c r="G3069" s="1">
        <v>44816</v>
      </c>
      <c r="H3069" s="5">
        <v>687.7</v>
      </c>
      <c r="I3069" s="4">
        <v>60</v>
      </c>
      <c r="J3069" s="3">
        <f t="shared" si="396"/>
        <v>44876</v>
      </c>
      <c r="K3069" t="s">
        <v>7705</v>
      </c>
      <c r="L3069" s="1">
        <v>44861</v>
      </c>
      <c r="M3069">
        <f t="shared" si="397"/>
        <v>-15</v>
      </c>
      <c r="N3069" s="5">
        <f t="shared" si="398"/>
        <v>-10315.5</v>
      </c>
    </row>
    <row r="3070" spans="1:14" x14ac:dyDescent="0.2">
      <c r="A3070" t="s">
        <v>0</v>
      </c>
      <c r="B3070" t="s">
        <v>5</v>
      </c>
      <c r="C3070" t="s">
        <v>7703</v>
      </c>
      <c r="D3070" t="s">
        <v>7704</v>
      </c>
      <c r="E3070" t="s">
        <v>7794</v>
      </c>
      <c r="F3070" t="s">
        <v>7795</v>
      </c>
      <c r="G3070" s="1">
        <v>44803</v>
      </c>
      <c r="H3070" s="5">
        <v>843.7</v>
      </c>
      <c r="I3070" s="4">
        <v>60</v>
      </c>
      <c r="J3070" s="3">
        <f t="shared" si="396"/>
        <v>44863</v>
      </c>
      <c r="K3070" t="s">
        <v>7705</v>
      </c>
      <c r="L3070" s="1">
        <v>44861</v>
      </c>
      <c r="M3070">
        <f t="shared" si="397"/>
        <v>-2</v>
      </c>
      <c r="N3070" s="5">
        <f t="shared" si="398"/>
        <v>-1687.4</v>
      </c>
    </row>
    <row r="3071" spans="1:14" x14ac:dyDescent="0.2">
      <c r="A3071" t="s">
        <v>0</v>
      </c>
      <c r="B3071" t="s">
        <v>5</v>
      </c>
      <c r="C3071" t="s">
        <v>7703</v>
      </c>
      <c r="D3071" t="s">
        <v>7704</v>
      </c>
      <c r="E3071" t="s">
        <v>7796</v>
      </c>
      <c r="F3071" t="s">
        <v>7797</v>
      </c>
      <c r="G3071" s="1">
        <v>44818</v>
      </c>
      <c r="H3071" s="5">
        <v>687.7</v>
      </c>
      <c r="I3071" s="4">
        <v>60</v>
      </c>
      <c r="J3071" s="3">
        <f t="shared" si="396"/>
        <v>44878</v>
      </c>
      <c r="K3071" t="s">
        <v>7705</v>
      </c>
      <c r="L3071" s="1">
        <v>44861</v>
      </c>
      <c r="M3071">
        <f t="shared" si="397"/>
        <v>-17</v>
      </c>
      <c r="N3071" s="5">
        <f t="shared" si="398"/>
        <v>-11690.900000000001</v>
      </c>
    </row>
    <row r="3072" spans="1:14" x14ac:dyDescent="0.2">
      <c r="A3072" t="s">
        <v>0</v>
      </c>
      <c r="B3072" t="s">
        <v>5</v>
      </c>
      <c r="C3072" t="s">
        <v>7703</v>
      </c>
      <c r="D3072" t="s">
        <v>7704</v>
      </c>
      <c r="E3072" t="s">
        <v>7798</v>
      </c>
      <c r="F3072" t="s">
        <v>7799</v>
      </c>
      <c r="G3072" s="1">
        <v>44823</v>
      </c>
      <c r="H3072" s="5">
        <v>843.7</v>
      </c>
      <c r="I3072" s="4">
        <v>60</v>
      </c>
      <c r="J3072" s="3">
        <f t="shared" si="396"/>
        <v>44883</v>
      </c>
      <c r="K3072" t="s">
        <v>7705</v>
      </c>
      <c r="L3072" s="1">
        <v>44861</v>
      </c>
      <c r="M3072">
        <f t="shared" si="397"/>
        <v>-22</v>
      </c>
      <c r="N3072" s="5">
        <f t="shared" si="398"/>
        <v>-18561.400000000001</v>
      </c>
    </row>
    <row r="3073" spans="1:14" x14ac:dyDescent="0.2">
      <c r="A3073" t="s">
        <v>0</v>
      </c>
      <c r="B3073" t="s">
        <v>5</v>
      </c>
      <c r="C3073" t="s">
        <v>7703</v>
      </c>
      <c r="D3073" t="s">
        <v>7704</v>
      </c>
      <c r="E3073" t="s">
        <v>7800</v>
      </c>
      <c r="F3073" t="s">
        <v>7801</v>
      </c>
      <c r="G3073" s="1">
        <v>44824</v>
      </c>
      <c r="H3073" s="5">
        <v>687.7</v>
      </c>
      <c r="I3073" s="4">
        <v>60</v>
      </c>
      <c r="J3073" s="3">
        <f t="shared" si="396"/>
        <v>44884</v>
      </c>
      <c r="K3073" t="s">
        <v>7705</v>
      </c>
      <c r="L3073" s="1">
        <v>44861</v>
      </c>
      <c r="M3073">
        <f t="shared" si="397"/>
        <v>-23</v>
      </c>
      <c r="N3073" s="5">
        <f t="shared" ref="N3073:N3136" si="399">M3073*H3073</f>
        <v>-15817.1</v>
      </c>
    </row>
    <row r="3074" spans="1:14" x14ac:dyDescent="0.2">
      <c r="A3074" t="s">
        <v>0</v>
      </c>
      <c r="B3074" t="s">
        <v>5</v>
      </c>
      <c r="C3074" t="s">
        <v>7703</v>
      </c>
      <c r="D3074" t="s">
        <v>7704</v>
      </c>
      <c r="E3074" t="s">
        <v>7802</v>
      </c>
      <c r="F3074" t="s">
        <v>7803</v>
      </c>
      <c r="G3074" s="1">
        <v>44824</v>
      </c>
      <c r="H3074" s="5">
        <v>687.7</v>
      </c>
      <c r="I3074" s="4">
        <v>60</v>
      </c>
      <c r="J3074" s="3">
        <f t="shared" ref="J3074:J3137" si="400">G3074+I3074</f>
        <v>44884</v>
      </c>
      <c r="K3074" t="s">
        <v>7705</v>
      </c>
      <c r="L3074" s="1">
        <v>44861</v>
      </c>
      <c r="M3074">
        <f t="shared" ref="M3074:M3137" si="401">L3074-J3074</f>
        <v>-23</v>
      </c>
      <c r="N3074" s="5">
        <f t="shared" si="399"/>
        <v>-15817.1</v>
      </c>
    </row>
    <row r="3075" spans="1:14" x14ac:dyDescent="0.2">
      <c r="A3075" t="s">
        <v>0</v>
      </c>
      <c r="B3075" t="s">
        <v>5</v>
      </c>
      <c r="C3075" t="s">
        <v>7703</v>
      </c>
      <c r="D3075" t="s">
        <v>7704</v>
      </c>
      <c r="E3075" t="s">
        <v>7804</v>
      </c>
      <c r="F3075" t="s">
        <v>7805</v>
      </c>
      <c r="G3075" s="1">
        <v>44826</v>
      </c>
      <c r="H3075" s="5">
        <v>843.7</v>
      </c>
      <c r="I3075" s="4">
        <v>60</v>
      </c>
      <c r="J3075" s="3">
        <f t="shared" si="400"/>
        <v>44886</v>
      </c>
      <c r="K3075" t="s">
        <v>7705</v>
      </c>
      <c r="L3075" s="1">
        <v>44861</v>
      </c>
      <c r="M3075">
        <f t="shared" si="401"/>
        <v>-25</v>
      </c>
      <c r="N3075" s="5">
        <f t="shared" si="399"/>
        <v>-21092.5</v>
      </c>
    </row>
    <row r="3076" spans="1:14" x14ac:dyDescent="0.2">
      <c r="A3076" t="s">
        <v>0</v>
      </c>
      <c r="B3076" t="s">
        <v>5</v>
      </c>
      <c r="C3076" t="s">
        <v>7703</v>
      </c>
      <c r="D3076" t="s">
        <v>7704</v>
      </c>
      <c r="E3076" t="s">
        <v>7806</v>
      </c>
      <c r="F3076" t="s">
        <v>7807</v>
      </c>
      <c r="G3076" s="1">
        <v>44831</v>
      </c>
      <c r="H3076" s="5">
        <v>843.7</v>
      </c>
      <c r="I3076" s="4">
        <v>60</v>
      </c>
      <c r="J3076" s="3">
        <f t="shared" si="400"/>
        <v>44891</v>
      </c>
      <c r="K3076" t="s">
        <v>7705</v>
      </c>
      <c r="L3076" s="1">
        <v>44861</v>
      </c>
      <c r="M3076">
        <f t="shared" si="401"/>
        <v>-30</v>
      </c>
      <c r="N3076" s="5">
        <f t="shared" si="399"/>
        <v>-25311</v>
      </c>
    </row>
    <row r="3077" spans="1:14" x14ac:dyDescent="0.2">
      <c r="A3077" t="s">
        <v>0</v>
      </c>
      <c r="B3077" t="s">
        <v>5</v>
      </c>
      <c r="C3077" t="s">
        <v>7703</v>
      </c>
      <c r="D3077" t="s">
        <v>7704</v>
      </c>
      <c r="E3077" t="s">
        <v>7808</v>
      </c>
      <c r="F3077" t="s">
        <v>7809</v>
      </c>
      <c r="G3077" s="1">
        <v>44831</v>
      </c>
      <c r="H3077" s="5">
        <v>687.7</v>
      </c>
      <c r="I3077" s="4">
        <v>60</v>
      </c>
      <c r="J3077" s="3">
        <f t="shared" si="400"/>
        <v>44891</v>
      </c>
      <c r="K3077" t="s">
        <v>7705</v>
      </c>
      <c r="L3077" s="1">
        <v>44861</v>
      </c>
      <c r="M3077">
        <f t="shared" si="401"/>
        <v>-30</v>
      </c>
      <c r="N3077" s="5">
        <f t="shared" si="399"/>
        <v>-20631</v>
      </c>
    </row>
    <row r="3078" spans="1:14" x14ac:dyDescent="0.2">
      <c r="A3078" t="s">
        <v>0</v>
      </c>
      <c r="B3078" t="s">
        <v>5</v>
      </c>
      <c r="C3078" t="s">
        <v>7703</v>
      </c>
      <c r="D3078" t="s">
        <v>7704</v>
      </c>
      <c r="E3078" t="s">
        <v>7810</v>
      </c>
      <c r="F3078" t="s">
        <v>7811</v>
      </c>
      <c r="G3078" s="1">
        <v>44830</v>
      </c>
      <c r="H3078" s="5">
        <v>687.7</v>
      </c>
      <c r="I3078" s="4">
        <v>60</v>
      </c>
      <c r="J3078" s="3">
        <f t="shared" si="400"/>
        <v>44890</v>
      </c>
      <c r="K3078" t="s">
        <v>7705</v>
      </c>
      <c r="L3078" s="1">
        <v>44861</v>
      </c>
      <c r="M3078">
        <f t="shared" si="401"/>
        <v>-29</v>
      </c>
      <c r="N3078" s="5">
        <f t="shared" si="399"/>
        <v>-19943.300000000003</v>
      </c>
    </row>
    <row r="3079" spans="1:14" x14ac:dyDescent="0.2">
      <c r="A3079" t="s">
        <v>0</v>
      </c>
      <c r="B3079" t="s">
        <v>5</v>
      </c>
      <c r="C3079" t="s">
        <v>7703</v>
      </c>
      <c r="D3079" t="s">
        <v>7704</v>
      </c>
      <c r="E3079" t="s">
        <v>7813</v>
      </c>
      <c r="F3079" t="s">
        <v>7814</v>
      </c>
      <c r="G3079" s="1">
        <v>44827</v>
      </c>
      <c r="H3079" s="5">
        <v>165</v>
      </c>
      <c r="I3079" s="4">
        <v>60</v>
      </c>
      <c r="J3079" s="3">
        <f t="shared" si="400"/>
        <v>44887</v>
      </c>
      <c r="K3079" t="s">
        <v>7812</v>
      </c>
      <c r="L3079" s="1">
        <v>44868</v>
      </c>
      <c r="M3079">
        <f t="shared" si="401"/>
        <v>-19</v>
      </c>
      <c r="N3079" s="5">
        <f t="shared" si="399"/>
        <v>-3135</v>
      </c>
    </row>
    <row r="3080" spans="1:14" x14ac:dyDescent="0.2">
      <c r="A3080" t="s">
        <v>0</v>
      </c>
      <c r="B3080" t="s">
        <v>5</v>
      </c>
      <c r="C3080" t="s">
        <v>7703</v>
      </c>
      <c r="D3080" t="s">
        <v>7704</v>
      </c>
      <c r="E3080" t="s">
        <v>7815</v>
      </c>
      <c r="F3080" t="s">
        <v>7816</v>
      </c>
      <c r="G3080" s="1">
        <v>44830</v>
      </c>
      <c r="H3080" s="5">
        <v>560</v>
      </c>
      <c r="I3080" s="4">
        <v>60</v>
      </c>
      <c r="J3080" s="3">
        <f t="shared" si="400"/>
        <v>44890</v>
      </c>
      <c r="K3080" t="s">
        <v>7812</v>
      </c>
      <c r="L3080" s="1">
        <v>44868</v>
      </c>
      <c r="M3080">
        <f t="shared" si="401"/>
        <v>-22</v>
      </c>
      <c r="N3080" s="5">
        <f t="shared" si="399"/>
        <v>-12320</v>
      </c>
    </row>
    <row r="3081" spans="1:14" x14ac:dyDescent="0.2">
      <c r="A3081" t="s">
        <v>0</v>
      </c>
      <c r="B3081" t="s">
        <v>5</v>
      </c>
      <c r="C3081" t="s">
        <v>7703</v>
      </c>
      <c r="D3081" t="s">
        <v>7704</v>
      </c>
      <c r="E3081" t="s">
        <v>7817</v>
      </c>
      <c r="F3081" t="s">
        <v>7818</v>
      </c>
      <c r="G3081" s="1">
        <v>44827</v>
      </c>
      <c r="H3081" s="5">
        <v>193.5</v>
      </c>
      <c r="I3081" s="4">
        <v>60</v>
      </c>
      <c r="J3081" s="3">
        <f t="shared" si="400"/>
        <v>44887</v>
      </c>
      <c r="K3081" t="s">
        <v>7812</v>
      </c>
      <c r="L3081" s="1">
        <v>44868</v>
      </c>
      <c r="M3081">
        <f t="shared" si="401"/>
        <v>-19</v>
      </c>
      <c r="N3081" s="5">
        <f t="shared" si="399"/>
        <v>-3676.5</v>
      </c>
    </row>
    <row r="3082" spans="1:14" x14ac:dyDescent="0.2">
      <c r="A3082" t="s">
        <v>0</v>
      </c>
      <c r="B3082" t="s">
        <v>5</v>
      </c>
      <c r="C3082" t="s">
        <v>7703</v>
      </c>
      <c r="D3082" t="s">
        <v>7704</v>
      </c>
      <c r="E3082" t="s">
        <v>7820</v>
      </c>
      <c r="F3082" t="s">
        <v>7821</v>
      </c>
      <c r="G3082" s="1">
        <v>44846</v>
      </c>
      <c r="H3082" s="5">
        <v>83</v>
      </c>
      <c r="I3082" s="4">
        <v>60</v>
      </c>
      <c r="J3082" s="3">
        <f t="shared" si="400"/>
        <v>44906</v>
      </c>
      <c r="K3082" t="s">
        <v>7819</v>
      </c>
      <c r="L3082" s="1">
        <v>44894</v>
      </c>
      <c r="M3082">
        <f t="shared" si="401"/>
        <v>-12</v>
      </c>
      <c r="N3082" s="5">
        <f t="shared" si="399"/>
        <v>-996</v>
      </c>
    </row>
    <row r="3083" spans="1:14" x14ac:dyDescent="0.2">
      <c r="A3083" t="s">
        <v>0</v>
      </c>
      <c r="B3083" t="s">
        <v>5</v>
      </c>
      <c r="C3083" t="s">
        <v>7703</v>
      </c>
      <c r="D3083" t="s">
        <v>7704</v>
      </c>
      <c r="E3083" t="s">
        <v>7822</v>
      </c>
      <c r="F3083" t="s">
        <v>7823</v>
      </c>
      <c r="G3083" s="1">
        <v>44846</v>
      </c>
      <c r="H3083" s="5">
        <v>83</v>
      </c>
      <c r="I3083" s="4">
        <v>60</v>
      </c>
      <c r="J3083" s="3">
        <f t="shared" si="400"/>
        <v>44906</v>
      </c>
      <c r="K3083" t="s">
        <v>7819</v>
      </c>
      <c r="L3083" s="1">
        <v>44894</v>
      </c>
      <c r="M3083">
        <f t="shared" si="401"/>
        <v>-12</v>
      </c>
      <c r="N3083" s="5">
        <f t="shared" si="399"/>
        <v>-996</v>
      </c>
    </row>
    <row r="3084" spans="1:14" x14ac:dyDescent="0.2">
      <c r="A3084" t="s">
        <v>0</v>
      </c>
      <c r="B3084" t="s">
        <v>5</v>
      </c>
      <c r="C3084" t="s">
        <v>7703</v>
      </c>
      <c r="D3084" t="s">
        <v>7704</v>
      </c>
      <c r="E3084" t="s">
        <v>7824</v>
      </c>
      <c r="F3084" t="s">
        <v>7825</v>
      </c>
      <c r="G3084" s="1">
        <v>44846</v>
      </c>
      <c r="H3084" s="5">
        <v>41.5</v>
      </c>
      <c r="I3084" s="4">
        <v>60</v>
      </c>
      <c r="J3084" s="3">
        <f t="shared" si="400"/>
        <v>44906</v>
      </c>
      <c r="K3084" t="s">
        <v>7819</v>
      </c>
      <c r="L3084" s="1">
        <v>44894</v>
      </c>
      <c r="M3084">
        <f t="shared" si="401"/>
        <v>-12</v>
      </c>
      <c r="N3084" s="5">
        <f t="shared" si="399"/>
        <v>-498</v>
      </c>
    </row>
    <row r="3085" spans="1:14" x14ac:dyDescent="0.2">
      <c r="A3085" t="s">
        <v>0</v>
      </c>
      <c r="B3085" t="s">
        <v>5</v>
      </c>
      <c r="C3085" t="s">
        <v>7703</v>
      </c>
      <c r="D3085" t="s">
        <v>7704</v>
      </c>
      <c r="E3085" t="s">
        <v>7826</v>
      </c>
      <c r="F3085" t="s">
        <v>7827</v>
      </c>
      <c r="G3085" s="1">
        <v>44846</v>
      </c>
      <c r="H3085" s="5">
        <v>41.5</v>
      </c>
      <c r="I3085" s="4">
        <v>60</v>
      </c>
      <c r="J3085" s="3">
        <f t="shared" si="400"/>
        <v>44906</v>
      </c>
      <c r="K3085" t="s">
        <v>7819</v>
      </c>
      <c r="L3085" s="1">
        <v>44894</v>
      </c>
      <c r="M3085">
        <f t="shared" si="401"/>
        <v>-12</v>
      </c>
      <c r="N3085" s="5">
        <f t="shared" si="399"/>
        <v>-498</v>
      </c>
    </row>
    <row r="3086" spans="1:14" x14ac:dyDescent="0.2">
      <c r="A3086" t="s">
        <v>0</v>
      </c>
      <c r="B3086" t="s">
        <v>5</v>
      </c>
      <c r="C3086" t="s">
        <v>7703</v>
      </c>
      <c r="D3086" t="s">
        <v>7704</v>
      </c>
      <c r="E3086" t="s">
        <v>7828</v>
      </c>
      <c r="F3086" t="s">
        <v>7829</v>
      </c>
      <c r="G3086" s="1">
        <v>44846</v>
      </c>
      <c r="H3086" s="5">
        <v>41.5</v>
      </c>
      <c r="I3086" s="4">
        <v>60</v>
      </c>
      <c r="J3086" s="3">
        <f t="shared" si="400"/>
        <v>44906</v>
      </c>
      <c r="K3086" t="s">
        <v>7819</v>
      </c>
      <c r="L3086" s="1">
        <v>44894</v>
      </c>
      <c r="M3086">
        <f t="shared" si="401"/>
        <v>-12</v>
      </c>
      <c r="N3086" s="5">
        <f t="shared" si="399"/>
        <v>-498</v>
      </c>
    </row>
    <row r="3087" spans="1:14" x14ac:dyDescent="0.2">
      <c r="A3087" t="s">
        <v>0</v>
      </c>
      <c r="B3087" t="s">
        <v>5</v>
      </c>
      <c r="C3087" t="s">
        <v>7703</v>
      </c>
      <c r="D3087" t="s">
        <v>7704</v>
      </c>
      <c r="E3087" t="s">
        <v>7830</v>
      </c>
      <c r="F3087" t="s">
        <v>7831</v>
      </c>
      <c r="G3087" s="1">
        <v>44846</v>
      </c>
      <c r="H3087" s="5">
        <v>41.5</v>
      </c>
      <c r="I3087" s="4">
        <v>60</v>
      </c>
      <c r="J3087" s="3">
        <f t="shared" si="400"/>
        <v>44906</v>
      </c>
      <c r="K3087" t="s">
        <v>7819</v>
      </c>
      <c r="L3087" s="1">
        <v>44894</v>
      </c>
      <c r="M3087">
        <f t="shared" si="401"/>
        <v>-12</v>
      </c>
      <c r="N3087" s="5">
        <f t="shared" si="399"/>
        <v>-498</v>
      </c>
    </row>
    <row r="3088" spans="1:14" x14ac:dyDescent="0.2">
      <c r="A3088" t="s">
        <v>0</v>
      </c>
      <c r="B3088" t="s">
        <v>5</v>
      </c>
      <c r="C3088" t="s">
        <v>7703</v>
      </c>
      <c r="D3088" t="s">
        <v>7704</v>
      </c>
      <c r="E3088" t="s">
        <v>7832</v>
      </c>
      <c r="F3088" t="s">
        <v>7833</v>
      </c>
      <c r="G3088" s="1">
        <v>44846</v>
      </c>
      <c r="H3088" s="5">
        <v>399.5</v>
      </c>
      <c r="I3088" s="4">
        <v>60</v>
      </c>
      <c r="J3088" s="3">
        <f t="shared" si="400"/>
        <v>44906</v>
      </c>
      <c r="K3088" t="s">
        <v>7819</v>
      </c>
      <c r="L3088" s="1">
        <v>44894</v>
      </c>
      <c r="M3088">
        <f t="shared" si="401"/>
        <v>-12</v>
      </c>
      <c r="N3088" s="5">
        <f t="shared" si="399"/>
        <v>-4794</v>
      </c>
    </row>
    <row r="3089" spans="1:14" x14ac:dyDescent="0.2">
      <c r="A3089" t="s">
        <v>0</v>
      </c>
      <c r="B3089" t="s">
        <v>5</v>
      </c>
      <c r="C3089" t="s">
        <v>7703</v>
      </c>
      <c r="D3089" t="s">
        <v>7704</v>
      </c>
      <c r="E3089" t="s">
        <v>7834</v>
      </c>
      <c r="F3089" t="s">
        <v>7835</v>
      </c>
      <c r="G3089" s="1">
        <v>44847</v>
      </c>
      <c r="H3089" s="5">
        <v>399.5</v>
      </c>
      <c r="I3089" s="4">
        <v>60</v>
      </c>
      <c r="J3089" s="3">
        <f t="shared" si="400"/>
        <v>44907</v>
      </c>
      <c r="K3089" t="s">
        <v>7819</v>
      </c>
      <c r="L3089" s="1">
        <v>44894</v>
      </c>
      <c r="M3089">
        <f t="shared" si="401"/>
        <v>-13</v>
      </c>
      <c r="N3089" s="5">
        <f t="shared" si="399"/>
        <v>-5193.5</v>
      </c>
    </row>
    <row r="3090" spans="1:14" x14ac:dyDescent="0.2">
      <c r="A3090" t="s">
        <v>0</v>
      </c>
      <c r="B3090" t="s">
        <v>5</v>
      </c>
      <c r="C3090" t="s">
        <v>7703</v>
      </c>
      <c r="D3090" t="s">
        <v>7704</v>
      </c>
      <c r="E3090" t="s">
        <v>7836</v>
      </c>
      <c r="F3090" t="s">
        <v>7837</v>
      </c>
      <c r="G3090" s="1">
        <v>44852</v>
      </c>
      <c r="H3090" s="5">
        <v>1920</v>
      </c>
      <c r="I3090" s="4">
        <v>60</v>
      </c>
      <c r="J3090" s="3">
        <f t="shared" si="400"/>
        <v>44912</v>
      </c>
      <c r="K3090" t="s">
        <v>7819</v>
      </c>
      <c r="L3090" s="1">
        <v>44894</v>
      </c>
      <c r="M3090">
        <f t="shared" si="401"/>
        <v>-18</v>
      </c>
      <c r="N3090" s="5">
        <f t="shared" si="399"/>
        <v>-34560</v>
      </c>
    </row>
    <row r="3091" spans="1:14" x14ac:dyDescent="0.2">
      <c r="A3091" t="s">
        <v>0</v>
      </c>
      <c r="B3091" t="s">
        <v>5</v>
      </c>
      <c r="C3091" t="s">
        <v>7703</v>
      </c>
      <c r="D3091" t="s">
        <v>7704</v>
      </c>
      <c r="E3091" t="s">
        <v>7838</v>
      </c>
      <c r="F3091" t="s">
        <v>7839</v>
      </c>
      <c r="G3091" s="1">
        <v>44846</v>
      </c>
      <c r="H3091" s="5">
        <v>687.7</v>
      </c>
      <c r="I3091" s="4">
        <v>60</v>
      </c>
      <c r="J3091" s="3">
        <f t="shared" si="400"/>
        <v>44906</v>
      </c>
      <c r="K3091" t="s">
        <v>7819</v>
      </c>
      <c r="L3091" s="1">
        <v>44894</v>
      </c>
      <c r="M3091">
        <f t="shared" si="401"/>
        <v>-12</v>
      </c>
      <c r="N3091" s="5">
        <f t="shared" si="399"/>
        <v>-8252.4000000000015</v>
      </c>
    </row>
    <row r="3092" spans="1:14" x14ac:dyDescent="0.2">
      <c r="A3092" t="s">
        <v>0</v>
      </c>
      <c r="B3092" t="s">
        <v>5</v>
      </c>
      <c r="C3092" t="s">
        <v>7703</v>
      </c>
      <c r="D3092" t="s">
        <v>7704</v>
      </c>
      <c r="E3092" t="s">
        <v>7840</v>
      </c>
      <c r="F3092" t="s">
        <v>7841</v>
      </c>
      <c r="G3092" s="1">
        <v>44846</v>
      </c>
      <c r="H3092" s="5">
        <v>687.7</v>
      </c>
      <c r="I3092" s="4">
        <v>60</v>
      </c>
      <c r="J3092" s="3">
        <f t="shared" si="400"/>
        <v>44906</v>
      </c>
      <c r="K3092" t="s">
        <v>7819</v>
      </c>
      <c r="L3092" s="1">
        <v>44894</v>
      </c>
      <c r="M3092">
        <f t="shared" si="401"/>
        <v>-12</v>
      </c>
      <c r="N3092" s="5">
        <f t="shared" si="399"/>
        <v>-8252.4000000000015</v>
      </c>
    </row>
    <row r="3093" spans="1:14" x14ac:dyDescent="0.2">
      <c r="A3093" t="s">
        <v>0</v>
      </c>
      <c r="B3093" t="s">
        <v>5</v>
      </c>
      <c r="C3093" t="s">
        <v>7703</v>
      </c>
      <c r="D3093" t="s">
        <v>7704</v>
      </c>
      <c r="E3093" t="s">
        <v>7842</v>
      </c>
      <c r="F3093" t="s">
        <v>7843</v>
      </c>
      <c r="G3093" s="1">
        <v>44846</v>
      </c>
      <c r="H3093" s="5">
        <v>687.7</v>
      </c>
      <c r="I3093" s="4">
        <v>60</v>
      </c>
      <c r="J3093" s="3">
        <f t="shared" si="400"/>
        <v>44906</v>
      </c>
      <c r="K3093" t="s">
        <v>7819</v>
      </c>
      <c r="L3093" s="1">
        <v>44894</v>
      </c>
      <c r="M3093">
        <f t="shared" si="401"/>
        <v>-12</v>
      </c>
      <c r="N3093" s="5">
        <f t="shared" si="399"/>
        <v>-8252.4000000000015</v>
      </c>
    </row>
    <row r="3094" spans="1:14" x14ac:dyDescent="0.2">
      <c r="A3094" t="s">
        <v>0</v>
      </c>
      <c r="B3094" t="s">
        <v>5</v>
      </c>
      <c r="C3094" t="s">
        <v>7703</v>
      </c>
      <c r="D3094" t="s">
        <v>7704</v>
      </c>
      <c r="E3094" t="s">
        <v>7844</v>
      </c>
      <c r="F3094" t="s">
        <v>7845</v>
      </c>
      <c r="G3094" s="1">
        <v>44846</v>
      </c>
      <c r="H3094" s="5">
        <v>687.7</v>
      </c>
      <c r="I3094" s="4">
        <v>60</v>
      </c>
      <c r="J3094" s="3">
        <f t="shared" si="400"/>
        <v>44906</v>
      </c>
      <c r="K3094" t="s">
        <v>7819</v>
      </c>
      <c r="L3094" s="1">
        <v>44894</v>
      </c>
      <c r="M3094">
        <f t="shared" si="401"/>
        <v>-12</v>
      </c>
      <c r="N3094" s="5">
        <f t="shared" si="399"/>
        <v>-8252.4000000000015</v>
      </c>
    </row>
    <row r="3095" spans="1:14" x14ac:dyDescent="0.2">
      <c r="A3095" t="s">
        <v>0</v>
      </c>
      <c r="B3095" t="s">
        <v>5</v>
      </c>
      <c r="C3095" t="s">
        <v>7703</v>
      </c>
      <c r="D3095" t="s">
        <v>7704</v>
      </c>
      <c r="E3095" t="s">
        <v>7846</v>
      </c>
      <c r="F3095" t="s">
        <v>7847</v>
      </c>
      <c r="G3095" s="1">
        <v>44846</v>
      </c>
      <c r="H3095" s="5">
        <v>843.7</v>
      </c>
      <c r="I3095" s="4">
        <v>60</v>
      </c>
      <c r="J3095" s="3">
        <f t="shared" si="400"/>
        <v>44906</v>
      </c>
      <c r="K3095" t="s">
        <v>7819</v>
      </c>
      <c r="L3095" s="1">
        <v>44894</v>
      </c>
      <c r="M3095">
        <f t="shared" si="401"/>
        <v>-12</v>
      </c>
      <c r="N3095" s="5">
        <f t="shared" si="399"/>
        <v>-10124.400000000001</v>
      </c>
    </row>
    <row r="3096" spans="1:14" x14ac:dyDescent="0.2">
      <c r="A3096" t="s">
        <v>0</v>
      </c>
      <c r="B3096" t="s">
        <v>5</v>
      </c>
      <c r="C3096" t="s">
        <v>7703</v>
      </c>
      <c r="D3096" t="s">
        <v>7704</v>
      </c>
      <c r="E3096" t="s">
        <v>7848</v>
      </c>
      <c r="F3096" t="s">
        <v>7849</v>
      </c>
      <c r="G3096" s="1">
        <v>44846</v>
      </c>
      <c r="H3096" s="5">
        <v>761.15</v>
      </c>
      <c r="I3096" s="4">
        <v>60</v>
      </c>
      <c r="J3096" s="3">
        <f t="shared" si="400"/>
        <v>44906</v>
      </c>
      <c r="K3096" t="s">
        <v>7819</v>
      </c>
      <c r="L3096" s="1">
        <v>44894</v>
      </c>
      <c r="M3096">
        <f t="shared" si="401"/>
        <v>-12</v>
      </c>
      <c r="N3096" s="5">
        <f t="shared" si="399"/>
        <v>-9133.7999999999993</v>
      </c>
    </row>
    <row r="3097" spans="1:14" x14ac:dyDescent="0.2">
      <c r="A3097" t="s">
        <v>0</v>
      </c>
      <c r="B3097" t="s">
        <v>5</v>
      </c>
      <c r="C3097" t="s">
        <v>7703</v>
      </c>
      <c r="D3097" t="s">
        <v>7704</v>
      </c>
      <c r="E3097" t="s">
        <v>7851</v>
      </c>
      <c r="F3097" t="s">
        <v>7852</v>
      </c>
      <c r="G3097" s="1">
        <v>44853</v>
      </c>
      <c r="H3097" s="5">
        <v>3552</v>
      </c>
      <c r="I3097" s="4">
        <v>60</v>
      </c>
      <c r="J3097" s="3">
        <f t="shared" si="400"/>
        <v>44913</v>
      </c>
      <c r="K3097" t="s">
        <v>7850</v>
      </c>
      <c r="L3097" s="1">
        <v>44894</v>
      </c>
      <c r="M3097">
        <f t="shared" si="401"/>
        <v>-19</v>
      </c>
      <c r="N3097" s="5">
        <f t="shared" si="399"/>
        <v>-67488</v>
      </c>
    </row>
    <row r="3098" spans="1:14" x14ac:dyDescent="0.2">
      <c r="A3098" t="s">
        <v>0</v>
      </c>
      <c r="B3098" t="s">
        <v>5</v>
      </c>
      <c r="C3098" t="s">
        <v>7703</v>
      </c>
      <c r="D3098" t="s">
        <v>7704</v>
      </c>
      <c r="E3098" t="s">
        <v>7853</v>
      </c>
      <c r="F3098" t="s">
        <v>7854</v>
      </c>
      <c r="G3098" s="1">
        <v>44858</v>
      </c>
      <c r="H3098" s="5">
        <v>399.5</v>
      </c>
      <c r="I3098" s="4">
        <v>60</v>
      </c>
      <c r="J3098" s="3">
        <f t="shared" si="400"/>
        <v>44918</v>
      </c>
      <c r="K3098" t="s">
        <v>7850</v>
      </c>
      <c r="L3098" s="1">
        <v>44894</v>
      </c>
      <c r="M3098">
        <f t="shared" si="401"/>
        <v>-24</v>
      </c>
      <c r="N3098" s="5">
        <f t="shared" si="399"/>
        <v>-9588</v>
      </c>
    </row>
    <row r="3099" spans="1:14" x14ac:dyDescent="0.2">
      <c r="A3099" t="s">
        <v>0</v>
      </c>
      <c r="B3099" t="s">
        <v>5</v>
      </c>
      <c r="C3099" t="s">
        <v>7703</v>
      </c>
      <c r="D3099" t="s">
        <v>7704</v>
      </c>
      <c r="E3099" t="s">
        <v>7855</v>
      </c>
      <c r="F3099" t="s">
        <v>7856</v>
      </c>
      <c r="G3099" s="1">
        <v>44858</v>
      </c>
      <c r="H3099" s="5">
        <v>41.5</v>
      </c>
      <c r="I3099" s="4">
        <v>60</v>
      </c>
      <c r="J3099" s="3">
        <f t="shared" si="400"/>
        <v>44918</v>
      </c>
      <c r="K3099" t="s">
        <v>7850</v>
      </c>
      <c r="L3099" s="1">
        <v>44894</v>
      </c>
      <c r="M3099">
        <f t="shared" si="401"/>
        <v>-24</v>
      </c>
      <c r="N3099" s="5">
        <f t="shared" si="399"/>
        <v>-996</v>
      </c>
    </row>
    <row r="3100" spans="1:14" x14ac:dyDescent="0.2">
      <c r="A3100" t="s">
        <v>0</v>
      </c>
      <c r="B3100" t="s">
        <v>5</v>
      </c>
      <c r="C3100" t="s">
        <v>7703</v>
      </c>
      <c r="D3100" t="s">
        <v>7704</v>
      </c>
      <c r="E3100" t="s">
        <v>7857</v>
      </c>
      <c r="F3100" t="s">
        <v>7858</v>
      </c>
      <c r="G3100" s="1">
        <v>44858</v>
      </c>
      <c r="H3100" s="5">
        <v>41.5</v>
      </c>
      <c r="I3100" s="4">
        <v>60</v>
      </c>
      <c r="J3100" s="3">
        <f t="shared" si="400"/>
        <v>44918</v>
      </c>
      <c r="K3100" t="s">
        <v>7850</v>
      </c>
      <c r="L3100" s="1">
        <v>44894</v>
      </c>
      <c r="M3100">
        <f t="shared" si="401"/>
        <v>-24</v>
      </c>
      <c r="N3100" s="5">
        <f t="shared" si="399"/>
        <v>-996</v>
      </c>
    </row>
    <row r="3101" spans="1:14" x14ac:dyDescent="0.2">
      <c r="A3101" t="s">
        <v>0</v>
      </c>
      <c r="B3101" t="s">
        <v>5</v>
      </c>
      <c r="C3101" t="s">
        <v>7703</v>
      </c>
      <c r="D3101" t="s">
        <v>7704</v>
      </c>
      <c r="E3101" t="s">
        <v>7859</v>
      </c>
      <c r="F3101" t="s">
        <v>7860</v>
      </c>
      <c r="G3101" s="1">
        <v>44858</v>
      </c>
      <c r="H3101" s="5">
        <v>41.5</v>
      </c>
      <c r="I3101" s="4">
        <v>60</v>
      </c>
      <c r="J3101" s="3">
        <f t="shared" si="400"/>
        <v>44918</v>
      </c>
      <c r="K3101" t="s">
        <v>7850</v>
      </c>
      <c r="L3101" s="1">
        <v>44894</v>
      </c>
      <c r="M3101">
        <f t="shared" si="401"/>
        <v>-24</v>
      </c>
      <c r="N3101" s="5">
        <f t="shared" si="399"/>
        <v>-996</v>
      </c>
    </row>
    <row r="3102" spans="1:14" x14ac:dyDescent="0.2">
      <c r="A3102" t="s">
        <v>0</v>
      </c>
      <c r="B3102" t="s">
        <v>5</v>
      </c>
      <c r="C3102" t="s">
        <v>7703</v>
      </c>
      <c r="D3102" t="s">
        <v>7704</v>
      </c>
      <c r="E3102" t="s">
        <v>7861</v>
      </c>
      <c r="F3102" t="s">
        <v>7862</v>
      </c>
      <c r="G3102" s="1">
        <v>44858</v>
      </c>
      <c r="H3102" s="5">
        <v>41.5</v>
      </c>
      <c r="I3102" s="4">
        <v>60</v>
      </c>
      <c r="J3102" s="3">
        <f t="shared" si="400"/>
        <v>44918</v>
      </c>
      <c r="K3102" t="s">
        <v>7850</v>
      </c>
      <c r="L3102" s="1">
        <v>44894</v>
      </c>
      <c r="M3102">
        <f t="shared" si="401"/>
        <v>-24</v>
      </c>
      <c r="N3102" s="5">
        <f t="shared" si="399"/>
        <v>-996</v>
      </c>
    </row>
    <row r="3103" spans="1:14" x14ac:dyDescent="0.2">
      <c r="A3103" t="s">
        <v>0</v>
      </c>
      <c r="B3103" t="s">
        <v>5</v>
      </c>
      <c r="C3103" t="s">
        <v>7703</v>
      </c>
      <c r="D3103" t="s">
        <v>7704</v>
      </c>
      <c r="E3103" t="s">
        <v>7863</v>
      </c>
      <c r="F3103" t="s">
        <v>7864</v>
      </c>
      <c r="G3103" s="1">
        <v>44858</v>
      </c>
      <c r="H3103" s="5">
        <v>83</v>
      </c>
      <c r="I3103" s="4">
        <v>60</v>
      </c>
      <c r="J3103" s="3">
        <f t="shared" si="400"/>
        <v>44918</v>
      </c>
      <c r="K3103" t="s">
        <v>7850</v>
      </c>
      <c r="L3103" s="1">
        <v>44894</v>
      </c>
      <c r="M3103">
        <f t="shared" si="401"/>
        <v>-24</v>
      </c>
      <c r="N3103" s="5">
        <f t="shared" si="399"/>
        <v>-1992</v>
      </c>
    </row>
    <row r="3104" spans="1:14" x14ac:dyDescent="0.2">
      <c r="A3104" t="s">
        <v>0</v>
      </c>
      <c r="B3104" t="s">
        <v>5</v>
      </c>
      <c r="C3104" t="s">
        <v>7703</v>
      </c>
      <c r="D3104" t="s">
        <v>7704</v>
      </c>
      <c r="E3104" t="s">
        <v>7865</v>
      </c>
      <c r="F3104" t="s">
        <v>7866</v>
      </c>
      <c r="G3104" s="1">
        <v>44847</v>
      </c>
      <c r="H3104" s="5">
        <v>330</v>
      </c>
      <c r="I3104" s="4">
        <v>60</v>
      </c>
      <c r="J3104" s="3">
        <f t="shared" si="400"/>
        <v>44907</v>
      </c>
      <c r="K3104" t="s">
        <v>7850</v>
      </c>
      <c r="L3104" s="1">
        <v>44894</v>
      </c>
      <c r="M3104">
        <f t="shared" si="401"/>
        <v>-13</v>
      </c>
      <c r="N3104" s="5">
        <f t="shared" si="399"/>
        <v>-4290</v>
      </c>
    </row>
    <row r="3105" spans="1:14" x14ac:dyDescent="0.2">
      <c r="A3105" t="s">
        <v>0</v>
      </c>
      <c r="B3105" t="s">
        <v>5</v>
      </c>
      <c r="C3105" t="s">
        <v>7703</v>
      </c>
      <c r="D3105" t="s">
        <v>7704</v>
      </c>
      <c r="E3105" t="s">
        <v>7867</v>
      </c>
      <c r="F3105" t="s">
        <v>7868</v>
      </c>
      <c r="G3105" s="1">
        <v>44847</v>
      </c>
      <c r="H3105" s="5">
        <v>495</v>
      </c>
      <c r="I3105" s="4">
        <v>60</v>
      </c>
      <c r="J3105" s="3">
        <f t="shared" si="400"/>
        <v>44907</v>
      </c>
      <c r="K3105" t="s">
        <v>7850</v>
      </c>
      <c r="L3105" s="1">
        <v>44894</v>
      </c>
      <c r="M3105">
        <f t="shared" si="401"/>
        <v>-13</v>
      </c>
      <c r="N3105" s="5">
        <f t="shared" si="399"/>
        <v>-6435</v>
      </c>
    </row>
    <row r="3106" spans="1:14" x14ac:dyDescent="0.2">
      <c r="A3106" t="s">
        <v>0</v>
      </c>
      <c r="B3106" t="s">
        <v>5</v>
      </c>
      <c r="C3106" t="s">
        <v>7703</v>
      </c>
      <c r="D3106" t="s">
        <v>7704</v>
      </c>
      <c r="E3106" t="s">
        <v>7869</v>
      </c>
      <c r="F3106" t="s">
        <v>7870</v>
      </c>
      <c r="G3106" s="1">
        <v>44847</v>
      </c>
      <c r="H3106" s="5">
        <v>165</v>
      </c>
      <c r="I3106" s="4">
        <v>60</v>
      </c>
      <c r="J3106" s="3">
        <f t="shared" si="400"/>
        <v>44907</v>
      </c>
      <c r="K3106" t="s">
        <v>7850</v>
      </c>
      <c r="L3106" s="1">
        <v>44894</v>
      </c>
      <c r="M3106">
        <f t="shared" si="401"/>
        <v>-13</v>
      </c>
      <c r="N3106" s="5">
        <f t="shared" si="399"/>
        <v>-2145</v>
      </c>
    </row>
    <row r="3107" spans="1:14" x14ac:dyDescent="0.2">
      <c r="A3107" t="s">
        <v>0</v>
      </c>
      <c r="B3107" t="s">
        <v>5</v>
      </c>
      <c r="C3107" t="s">
        <v>7703</v>
      </c>
      <c r="D3107" t="s">
        <v>7704</v>
      </c>
      <c r="E3107" t="s">
        <v>7871</v>
      </c>
      <c r="F3107" t="s">
        <v>7872</v>
      </c>
      <c r="G3107" s="1">
        <v>44839</v>
      </c>
      <c r="H3107" s="5">
        <v>330</v>
      </c>
      <c r="I3107" s="4">
        <v>60</v>
      </c>
      <c r="J3107" s="3">
        <f t="shared" si="400"/>
        <v>44899</v>
      </c>
      <c r="K3107" t="s">
        <v>7850</v>
      </c>
      <c r="L3107" s="1">
        <v>44894</v>
      </c>
      <c r="M3107">
        <f t="shared" si="401"/>
        <v>-5</v>
      </c>
      <c r="N3107" s="5">
        <f t="shared" si="399"/>
        <v>-1650</v>
      </c>
    </row>
    <row r="3108" spans="1:14" x14ac:dyDescent="0.2">
      <c r="A3108" t="s">
        <v>0</v>
      </c>
      <c r="B3108" t="s">
        <v>5</v>
      </c>
      <c r="C3108" t="s">
        <v>7703</v>
      </c>
      <c r="D3108" t="s">
        <v>7704</v>
      </c>
      <c r="E3108" t="s">
        <v>7873</v>
      </c>
      <c r="F3108" t="s">
        <v>7874</v>
      </c>
      <c r="G3108" s="1">
        <v>44839</v>
      </c>
      <c r="H3108" s="5">
        <v>165</v>
      </c>
      <c r="I3108" s="4">
        <v>60</v>
      </c>
      <c r="J3108" s="3">
        <f t="shared" si="400"/>
        <v>44899</v>
      </c>
      <c r="K3108" t="s">
        <v>7850</v>
      </c>
      <c r="L3108" s="1">
        <v>44894</v>
      </c>
      <c r="M3108">
        <f t="shared" si="401"/>
        <v>-5</v>
      </c>
      <c r="N3108" s="5">
        <f t="shared" si="399"/>
        <v>-825</v>
      </c>
    </row>
    <row r="3109" spans="1:14" x14ac:dyDescent="0.2">
      <c r="A3109" t="s">
        <v>0</v>
      </c>
      <c r="B3109" t="s">
        <v>5</v>
      </c>
      <c r="C3109" t="s">
        <v>7703</v>
      </c>
      <c r="D3109" t="s">
        <v>7704</v>
      </c>
      <c r="E3109" t="s">
        <v>7875</v>
      </c>
      <c r="F3109" t="s">
        <v>7876</v>
      </c>
      <c r="G3109" s="1">
        <v>44834</v>
      </c>
      <c r="H3109" s="5">
        <v>165</v>
      </c>
      <c r="I3109" s="4">
        <v>60</v>
      </c>
      <c r="J3109" s="3">
        <f t="shared" si="400"/>
        <v>44894</v>
      </c>
      <c r="K3109" t="s">
        <v>7850</v>
      </c>
      <c r="L3109" s="1">
        <v>44894</v>
      </c>
      <c r="M3109">
        <f t="shared" si="401"/>
        <v>0</v>
      </c>
      <c r="N3109" s="5">
        <f t="shared" si="399"/>
        <v>0</v>
      </c>
    </row>
    <row r="3110" spans="1:14" x14ac:dyDescent="0.2">
      <c r="A3110" t="s">
        <v>0</v>
      </c>
      <c r="B3110" t="s">
        <v>5</v>
      </c>
      <c r="C3110" t="s">
        <v>7703</v>
      </c>
      <c r="D3110" t="s">
        <v>7704</v>
      </c>
      <c r="E3110" t="s">
        <v>7877</v>
      </c>
      <c r="F3110" t="s">
        <v>7878</v>
      </c>
      <c r="G3110" s="1">
        <v>44834</v>
      </c>
      <c r="H3110" s="5">
        <v>330</v>
      </c>
      <c r="I3110" s="4">
        <v>60</v>
      </c>
      <c r="J3110" s="3">
        <f t="shared" si="400"/>
        <v>44894</v>
      </c>
      <c r="K3110" t="s">
        <v>7850</v>
      </c>
      <c r="L3110" s="1">
        <v>44894</v>
      </c>
      <c r="M3110">
        <f t="shared" si="401"/>
        <v>0</v>
      </c>
      <c r="N3110" s="5">
        <f t="shared" si="399"/>
        <v>0</v>
      </c>
    </row>
    <row r="3111" spans="1:14" x14ac:dyDescent="0.2">
      <c r="A3111" t="s">
        <v>0</v>
      </c>
      <c r="B3111" t="s">
        <v>5</v>
      </c>
      <c r="C3111" t="s">
        <v>7703</v>
      </c>
      <c r="D3111" t="s">
        <v>7704</v>
      </c>
      <c r="E3111" t="s">
        <v>7879</v>
      </c>
      <c r="F3111" t="s">
        <v>7880</v>
      </c>
      <c r="G3111" s="1">
        <v>44832</v>
      </c>
      <c r="H3111" s="5">
        <v>83</v>
      </c>
      <c r="I3111" s="4">
        <v>60</v>
      </c>
      <c r="J3111" s="3">
        <f t="shared" si="400"/>
        <v>44892</v>
      </c>
      <c r="K3111" t="s">
        <v>7850</v>
      </c>
      <c r="L3111" s="1">
        <v>44894</v>
      </c>
      <c r="M3111">
        <f t="shared" si="401"/>
        <v>2</v>
      </c>
      <c r="N3111" s="5">
        <f t="shared" si="399"/>
        <v>166</v>
      </c>
    </row>
    <row r="3112" spans="1:14" x14ac:dyDescent="0.2">
      <c r="A3112" t="s">
        <v>0</v>
      </c>
      <c r="B3112" t="s">
        <v>5</v>
      </c>
      <c r="C3112" t="s">
        <v>7703</v>
      </c>
      <c r="D3112" t="s">
        <v>7704</v>
      </c>
      <c r="E3112" t="s">
        <v>7881</v>
      </c>
      <c r="F3112" t="s">
        <v>7882</v>
      </c>
      <c r="G3112" s="1">
        <v>44858</v>
      </c>
      <c r="H3112" s="5">
        <v>687.7</v>
      </c>
      <c r="I3112" s="4">
        <v>60</v>
      </c>
      <c r="J3112" s="3">
        <f t="shared" si="400"/>
        <v>44918</v>
      </c>
      <c r="K3112" t="s">
        <v>7850</v>
      </c>
      <c r="L3112" s="1">
        <v>44894</v>
      </c>
      <c r="M3112">
        <f t="shared" si="401"/>
        <v>-24</v>
      </c>
      <c r="N3112" s="5">
        <f t="shared" si="399"/>
        <v>-16504.800000000003</v>
      </c>
    </row>
    <row r="3113" spans="1:14" x14ac:dyDescent="0.2">
      <c r="A3113" t="s">
        <v>0</v>
      </c>
      <c r="B3113" t="s">
        <v>5</v>
      </c>
      <c r="C3113" t="s">
        <v>7703</v>
      </c>
      <c r="D3113" t="s">
        <v>7704</v>
      </c>
      <c r="E3113" t="s">
        <v>7883</v>
      </c>
      <c r="F3113" t="s">
        <v>7884</v>
      </c>
      <c r="G3113" s="1">
        <v>44858</v>
      </c>
      <c r="H3113" s="5">
        <v>687.7</v>
      </c>
      <c r="I3113" s="4">
        <v>60</v>
      </c>
      <c r="J3113" s="3">
        <f t="shared" si="400"/>
        <v>44918</v>
      </c>
      <c r="K3113" t="s">
        <v>7850</v>
      </c>
      <c r="L3113" s="1">
        <v>44894</v>
      </c>
      <c r="M3113">
        <f t="shared" si="401"/>
        <v>-24</v>
      </c>
      <c r="N3113" s="5">
        <f t="shared" si="399"/>
        <v>-16504.800000000003</v>
      </c>
    </row>
    <row r="3114" spans="1:14" x14ac:dyDescent="0.2">
      <c r="A3114" t="s">
        <v>0</v>
      </c>
      <c r="B3114" t="s">
        <v>5</v>
      </c>
      <c r="C3114" t="s">
        <v>7703</v>
      </c>
      <c r="D3114" t="s">
        <v>7704</v>
      </c>
      <c r="E3114" t="s">
        <v>7885</v>
      </c>
      <c r="F3114" t="s">
        <v>7886</v>
      </c>
      <c r="G3114" s="1">
        <v>44858</v>
      </c>
      <c r="H3114" s="5">
        <v>687.7</v>
      </c>
      <c r="I3114" s="4">
        <v>60</v>
      </c>
      <c r="J3114" s="3">
        <f t="shared" si="400"/>
        <v>44918</v>
      </c>
      <c r="K3114" t="s">
        <v>7850</v>
      </c>
      <c r="L3114" s="1">
        <v>44894</v>
      </c>
      <c r="M3114">
        <f t="shared" si="401"/>
        <v>-24</v>
      </c>
      <c r="N3114" s="5">
        <f t="shared" si="399"/>
        <v>-16504.800000000003</v>
      </c>
    </row>
    <row r="3115" spans="1:14" x14ac:dyDescent="0.2">
      <c r="A3115" t="s">
        <v>0</v>
      </c>
      <c r="B3115" t="s">
        <v>5</v>
      </c>
      <c r="C3115" t="s">
        <v>7703</v>
      </c>
      <c r="D3115" t="s">
        <v>7704</v>
      </c>
      <c r="E3115" t="s">
        <v>7887</v>
      </c>
      <c r="F3115" t="s">
        <v>7888</v>
      </c>
      <c r="G3115" s="1">
        <v>44858</v>
      </c>
      <c r="H3115" s="5">
        <v>687.7</v>
      </c>
      <c r="I3115" s="4">
        <v>60</v>
      </c>
      <c r="J3115" s="3">
        <f t="shared" si="400"/>
        <v>44918</v>
      </c>
      <c r="K3115" t="s">
        <v>7850</v>
      </c>
      <c r="L3115" s="1">
        <v>44894</v>
      </c>
      <c r="M3115">
        <f t="shared" si="401"/>
        <v>-24</v>
      </c>
      <c r="N3115" s="5">
        <f t="shared" si="399"/>
        <v>-16504.800000000003</v>
      </c>
    </row>
    <row r="3116" spans="1:14" x14ac:dyDescent="0.2">
      <c r="A3116" t="s">
        <v>0</v>
      </c>
      <c r="B3116" t="s">
        <v>5</v>
      </c>
      <c r="C3116" t="s">
        <v>7703</v>
      </c>
      <c r="D3116" t="s">
        <v>7704</v>
      </c>
      <c r="E3116" t="s">
        <v>7889</v>
      </c>
      <c r="F3116" t="s">
        <v>7890</v>
      </c>
      <c r="G3116" s="1">
        <v>44855</v>
      </c>
      <c r="H3116" s="5">
        <v>687.7</v>
      </c>
      <c r="I3116" s="4">
        <v>60</v>
      </c>
      <c r="J3116" s="3">
        <f t="shared" si="400"/>
        <v>44915</v>
      </c>
      <c r="K3116" t="s">
        <v>7850</v>
      </c>
      <c r="L3116" s="1">
        <v>44894</v>
      </c>
      <c r="M3116">
        <f t="shared" si="401"/>
        <v>-21</v>
      </c>
      <c r="N3116" s="5">
        <f t="shared" si="399"/>
        <v>-14441.7</v>
      </c>
    </row>
    <row r="3117" spans="1:14" x14ac:dyDescent="0.2">
      <c r="A3117" t="s">
        <v>0</v>
      </c>
      <c r="B3117" t="s">
        <v>5</v>
      </c>
      <c r="C3117" t="s">
        <v>7703</v>
      </c>
      <c r="D3117" t="s">
        <v>7704</v>
      </c>
      <c r="E3117" t="s">
        <v>7891</v>
      </c>
      <c r="F3117" t="s">
        <v>7892</v>
      </c>
      <c r="G3117" s="1">
        <v>44855</v>
      </c>
      <c r="H3117" s="5">
        <v>687.7</v>
      </c>
      <c r="I3117" s="4">
        <v>60</v>
      </c>
      <c r="J3117" s="3">
        <f t="shared" si="400"/>
        <v>44915</v>
      </c>
      <c r="K3117" t="s">
        <v>7850</v>
      </c>
      <c r="L3117" s="1">
        <v>44894</v>
      </c>
      <c r="M3117">
        <f t="shared" si="401"/>
        <v>-21</v>
      </c>
      <c r="N3117" s="5">
        <f t="shared" si="399"/>
        <v>-14441.7</v>
      </c>
    </row>
    <row r="3118" spans="1:14" x14ac:dyDescent="0.2">
      <c r="A3118" t="s">
        <v>0</v>
      </c>
      <c r="B3118" t="s">
        <v>5</v>
      </c>
      <c r="C3118" t="s">
        <v>7703</v>
      </c>
      <c r="D3118" t="s">
        <v>7704</v>
      </c>
      <c r="E3118" t="s">
        <v>7893</v>
      </c>
      <c r="F3118" t="s">
        <v>7894</v>
      </c>
      <c r="G3118" s="1">
        <v>44847</v>
      </c>
      <c r="H3118" s="5">
        <v>687.7</v>
      </c>
      <c r="I3118" s="4">
        <v>60</v>
      </c>
      <c r="J3118" s="3">
        <f t="shared" si="400"/>
        <v>44907</v>
      </c>
      <c r="K3118" t="s">
        <v>7850</v>
      </c>
      <c r="L3118" s="1">
        <v>44894</v>
      </c>
      <c r="M3118">
        <f t="shared" si="401"/>
        <v>-13</v>
      </c>
      <c r="N3118" s="5">
        <f t="shared" si="399"/>
        <v>-8940.1</v>
      </c>
    </row>
    <row r="3119" spans="1:14" x14ac:dyDescent="0.2">
      <c r="A3119" t="s">
        <v>0</v>
      </c>
      <c r="B3119" t="s">
        <v>5</v>
      </c>
      <c r="C3119" t="s">
        <v>7703</v>
      </c>
      <c r="D3119" t="s">
        <v>7704</v>
      </c>
      <c r="E3119" t="s">
        <v>7895</v>
      </c>
      <c r="F3119" t="s">
        <v>7896</v>
      </c>
      <c r="G3119" s="1">
        <v>44832</v>
      </c>
      <c r="H3119" s="5">
        <v>687.7</v>
      </c>
      <c r="I3119" s="4">
        <v>60</v>
      </c>
      <c r="J3119" s="3">
        <f t="shared" si="400"/>
        <v>44892</v>
      </c>
      <c r="K3119" t="s">
        <v>7850</v>
      </c>
      <c r="L3119" s="1">
        <v>44894</v>
      </c>
      <c r="M3119">
        <f t="shared" si="401"/>
        <v>2</v>
      </c>
      <c r="N3119" s="5">
        <f t="shared" si="399"/>
        <v>1375.4</v>
      </c>
    </row>
    <row r="3120" spans="1:14" x14ac:dyDescent="0.2">
      <c r="A3120" t="s">
        <v>0</v>
      </c>
      <c r="B3120" t="s">
        <v>5</v>
      </c>
      <c r="C3120" t="s">
        <v>7703</v>
      </c>
      <c r="D3120" t="s">
        <v>7704</v>
      </c>
      <c r="E3120" t="s">
        <v>7897</v>
      </c>
      <c r="F3120" t="s">
        <v>7898</v>
      </c>
      <c r="G3120" s="1">
        <v>44848</v>
      </c>
      <c r="H3120" s="5">
        <v>1065.5999999999999</v>
      </c>
      <c r="I3120" s="4">
        <v>60</v>
      </c>
      <c r="J3120" s="3">
        <f t="shared" si="400"/>
        <v>44908</v>
      </c>
      <c r="K3120" t="s">
        <v>7850</v>
      </c>
      <c r="L3120" s="1">
        <v>44894</v>
      </c>
      <c r="M3120">
        <f t="shared" si="401"/>
        <v>-14</v>
      </c>
      <c r="N3120" s="5">
        <f t="shared" si="399"/>
        <v>-14918.399999999998</v>
      </c>
    </row>
    <row r="3121" spans="1:14" x14ac:dyDescent="0.2">
      <c r="A3121" t="s">
        <v>0</v>
      </c>
      <c r="B3121" t="s">
        <v>5</v>
      </c>
      <c r="C3121" t="s">
        <v>7703</v>
      </c>
      <c r="D3121" t="s">
        <v>7704</v>
      </c>
      <c r="E3121" t="s">
        <v>7899</v>
      </c>
      <c r="F3121" t="s">
        <v>7900</v>
      </c>
      <c r="G3121" s="1">
        <v>44853</v>
      </c>
      <c r="H3121" s="5">
        <v>6038.4</v>
      </c>
      <c r="I3121" s="4">
        <v>60</v>
      </c>
      <c r="J3121" s="3">
        <f t="shared" si="400"/>
        <v>44913</v>
      </c>
      <c r="K3121" t="s">
        <v>7850</v>
      </c>
      <c r="L3121" s="1">
        <v>44894</v>
      </c>
      <c r="M3121">
        <f t="shared" si="401"/>
        <v>-19</v>
      </c>
      <c r="N3121" s="5">
        <f t="shared" si="399"/>
        <v>-114729.59999999999</v>
      </c>
    </row>
    <row r="3122" spans="1:14" x14ac:dyDescent="0.2">
      <c r="A3122" t="s">
        <v>0</v>
      </c>
      <c r="B3122" t="s">
        <v>5</v>
      </c>
      <c r="C3122" t="s">
        <v>7703</v>
      </c>
      <c r="D3122" t="s">
        <v>7704</v>
      </c>
      <c r="E3122" t="s">
        <v>7902</v>
      </c>
      <c r="F3122" t="s">
        <v>7903</v>
      </c>
      <c r="G3122" s="1">
        <v>44831</v>
      </c>
      <c r="H3122" s="5">
        <v>41.5</v>
      </c>
      <c r="I3122" s="4">
        <v>60</v>
      </c>
      <c r="J3122" s="3">
        <f t="shared" si="400"/>
        <v>44891</v>
      </c>
      <c r="K3122" t="s">
        <v>7901</v>
      </c>
      <c r="L3122" s="1">
        <v>44897</v>
      </c>
      <c r="M3122">
        <f t="shared" si="401"/>
        <v>6</v>
      </c>
      <c r="N3122" s="5">
        <f t="shared" si="399"/>
        <v>249</v>
      </c>
    </row>
    <row r="3123" spans="1:14" x14ac:dyDescent="0.2">
      <c r="A3123" t="s">
        <v>0</v>
      </c>
      <c r="B3123" t="s">
        <v>5</v>
      </c>
      <c r="C3123" t="s">
        <v>7703</v>
      </c>
      <c r="D3123" t="s">
        <v>7704</v>
      </c>
      <c r="E3123" t="s">
        <v>7904</v>
      </c>
      <c r="F3123" t="s">
        <v>7905</v>
      </c>
      <c r="G3123" s="1">
        <v>44846</v>
      </c>
      <c r="H3123" s="5">
        <v>41.5</v>
      </c>
      <c r="I3123" s="4">
        <v>60</v>
      </c>
      <c r="J3123" s="3">
        <f t="shared" si="400"/>
        <v>44906</v>
      </c>
      <c r="K3123" t="s">
        <v>7901</v>
      </c>
      <c r="L3123" s="1">
        <v>44897</v>
      </c>
      <c r="M3123">
        <f t="shared" si="401"/>
        <v>-9</v>
      </c>
      <c r="N3123" s="5">
        <f t="shared" si="399"/>
        <v>-373.5</v>
      </c>
    </row>
    <row r="3124" spans="1:14" x14ac:dyDescent="0.2">
      <c r="A3124" t="s">
        <v>0</v>
      </c>
      <c r="B3124" t="s">
        <v>5</v>
      </c>
      <c r="C3124" t="s">
        <v>7703</v>
      </c>
      <c r="D3124" t="s">
        <v>7704</v>
      </c>
      <c r="E3124" t="s">
        <v>7906</v>
      </c>
      <c r="F3124" t="s">
        <v>7907</v>
      </c>
      <c r="G3124" s="1">
        <v>44855</v>
      </c>
      <c r="H3124" s="5">
        <v>83</v>
      </c>
      <c r="I3124" s="4">
        <v>60</v>
      </c>
      <c r="J3124" s="3">
        <f t="shared" si="400"/>
        <v>44915</v>
      </c>
      <c r="K3124" t="s">
        <v>7901</v>
      </c>
      <c r="L3124" s="1">
        <v>44897</v>
      </c>
      <c r="M3124">
        <f t="shared" si="401"/>
        <v>-18</v>
      </c>
      <c r="N3124" s="5">
        <f t="shared" si="399"/>
        <v>-1494</v>
      </c>
    </row>
    <row r="3125" spans="1:14" x14ac:dyDescent="0.2">
      <c r="A3125" t="s">
        <v>0</v>
      </c>
      <c r="B3125" t="s">
        <v>5</v>
      </c>
      <c r="C3125" t="s">
        <v>7703</v>
      </c>
      <c r="D3125" t="s">
        <v>7704</v>
      </c>
      <c r="E3125" t="s">
        <v>7908</v>
      </c>
      <c r="F3125" t="s">
        <v>7909</v>
      </c>
      <c r="G3125" s="1">
        <v>44832</v>
      </c>
      <c r="H3125" s="5">
        <v>687.7</v>
      </c>
      <c r="I3125" s="4">
        <v>60</v>
      </c>
      <c r="J3125" s="3">
        <f t="shared" si="400"/>
        <v>44892</v>
      </c>
      <c r="K3125" t="s">
        <v>7901</v>
      </c>
      <c r="L3125" s="1">
        <v>44897</v>
      </c>
      <c r="M3125">
        <f t="shared" si="401"/>
        <v>5</v>
      </c>
      <c r="N3125" s="5">
        <f t="shared" si="399"/>
        <v>3438.5</v>
      </c>
    </row>
    <row r="3126" spans="1:14" x14ac:dyDescent="0.2">
      <c r="A3126" t="s">
        <v>0</v>
      </c>
      <c r="B3126" t="s">
        <v>5</v>
      </c>
      <c r="C3126" t="s">
        <v>7703</v>
      </c>
      <c r="D3126" t="s">
        <v>7704</v>
      </c>
      <c r="E3126" t="s">
        <v>7910</v>
      </c>
      <c r="F3126" t="s">
        <v>7911</v>
      </c>
      <c r="G3126" s="1">
        <v>44846</v>
      </c>
      <c r="H3126" s="5">
        <v>687.7</v>
      </c>
      <c r="I3126" s="4">
        <v>60</v>
      </c>
      <c r="J3126" s="3">
        <f t="shared" si="400"/>
        <v>44906</v>
      </c>
      <c r="K3126" t="s">
        <v>7901</v>
      </c>
      <c r="L3126" s="1">
        <v>44897</v>
      </c>
      <c r="M3126">
        <f t="shared" si="401"/>
        <v>-9</v>
      </c>
      <c r="N3126" s="5">
        <f t="shared" si="399"/>
        <v>-6189.3</v>
      </c>
    </row>
    <row r="3127" spans="1:14" x14ac:dyDescent="0.2">
      <c r="A3127" t="s">
        <v>0</v>
      </c>
      <c r="B3127" t="s">
        <v>5</v>
      </c>
      <c r="C3127" t="s">
        <v>7703</v>
      </c>
      <c r="D3127" t="s">
        <v>7704</v>
      </c>
      <c r="E3127" t="s">
        <v>7912</v>
      </c>
      <c r="F3127" t="s">
        <v>7913</v>
      </c>
      <c r="G3127" s="1">
        <v>44846</v>
      </c>
      <c r="H3127" s="5">
        <v>687.7</v>
      </c>
      <c r="I3127" s="4">
        <v>60</v>
      </c>
      <c r="J3127" s="3">
        <f t="shared" si="400"/>
        <v>44906</v>
      </c>
      <c r="K3127" t="s">
        <v>7901</v>
      </c>
      <c r="L3127" s="1">
        <v>44897</v>
      </c>
      <c r="M3127">
        <f t="shared" si="401"/>
        <v>-9</v>
      </c>
      <c r="N3127" s="5">
        <f t="shared" si="399"/>
        <v>-6189.3</v>
      </c>
    </row>
    <row r="3128" spans="1:14" x14ac:dyDescent="0.2">
      <c r="A3128" t="s">
        <v>0</v>
      </c>
      <c r="B3128" t="s">
        <v>5</v>
      </c>
      <c r="C3128" t="s">
        <v>7703</v>
      </c>
      <c r="D3128" t="s">
        <v>7704</v>
      </c>
      <c r="E3128" t="s">
        <v>7915</v>
      </c>
      <c r="F3128" t="s">
        <v>7916</v>
      </c>
      <c r="G3128" s="1">
        <v>44865</v>
      </c>
      <c r="H3128" s="5">
        <v>165</v>
      </c>
      <c r="I3128" s="4">
        <v>60</v>
      </c>
      <c r="J3128" s="3">
        <f t="shared" si="400"/>
        <v>44925</v>
      </c>
      <c r="K3128" t="s">
        <v>7914</v>
      </c>
      <c r="L3128" s="1">
        <v>44908</v>
      </c>
      <c r="M3128">
        <f t="shared" si="401"/>
        <v>-17</v>
      </c>
      <c r="N3128" s="5">
        <f t="shared" si="399"/>
        <v>-2805</v>
      </c>
    </row>
    <row r="3129" spans="1:14" x14ac:dyDescent="0.2">
      <c r="A3129" t="s">
        <v>0</v>
      </c>
      <c r="B3129" t="s">
        <v>5</v>
      </c>
      <c r="C3129" t="s">
        <v>7703</v>
      </c>
      <c r="D3129" t="s">
        <v>7704</v>
      </c>
      <c r="E3129" t="s">
        <v>7917</v>
      </c>
      <c r="F3129" t="s">
        <v>7918</v>
      </c>
      <c r="G3129" s="1">
        <v>44865</v>
      </c>
      <c r="H3129" s="5">
        <v>41.5</v>
      </c>
      <c r="I3129" s="4">
        <v>60</v>
      </c>
      <c r="J3129" s="3">
        <f t="shared" si="400"/>
        <v>44925</v>
      </c>
      <c r="K3129" t="s">
        <v>7914</v>
      </c>
      <c r="L3129" s="1">
        <v>44908</v>
      </c>
      <c r="M3129">
        <f t="shared" si="401"/>
        <v>-17</v>
      </c>
      <c r="N3129" s="5">
        <f t="shared" si="399"/>
        <v>-705.5</v>
      </c>
    </row>
    <row r="3130" spans="1:14" x14ac:dyDescent="0.2">
      <c r="A3130" t="s">
        <v>0</v>
      </c>
      <c r="B3130" t="s">
        <v>5</v>
      </c>
      <c r="C3130" t="s">
        <v>7703</v>
      </c>
      <c r="D3130" t="s">
        <v>7704</v>
      </c>
      <c r="E3130" t="s">
        <v>7919</v>
      </c>
      <c r="F3130" t="s">
        <v>7920</v>
      </c>
      <c r="G3130" s="1">
        <v>44865</v>
      </c>
      <c r="H3130" s="5">
        <v>41.5</v>
      </c>
      <c r="I3130" s="4">
        <v>60</v>
      </c>
      <c r="J3130" s="3">
        <f t="shared" si="400"/>
        <v>44925</v>
      </c>
      <c r="K3130" t="s">
        <v>7914</v>
      </c>
      <c r="L3130" s="1">
        <v>44908</v>
      </c>
      <c r="M3130">
        <f t="shared" si="401"/>
        <v>-17</v>
      </c>
      <c r="N3130" s="5">
        <f t="shared" si="399"/>
        <v>-705.5</v>
      </c>
    </row>
    <row r="3131" spans="1:14" x14ac:dyDescent="0.2">
      <c r="A3131" t="s">
        <v>0</v>
      </c>
      <c r="B3131" t="s">
        <v>5</v>
      </c>
      <c r="C3131" t="s">
        <v>7703</v>
      </c>
      <c r="D3131" t="s">
        <v>7704</v>
      </c>
      <c r="E3131" t="s">
        <v>7921</v>
      </c>
      <c r="F3131" t="s">
        <v>7922</v>
      </c>
      <c r="G3131" s="1">
        <v>44865</v>
      </c>
      <c r="H3131" s="5">
        <v>215</v>
      </c>
      <c r="I3131" s="4">
        <v>60</v>
      </c>
      <c r="J3131" s="3">
        <f t="shared" si="400"/>
        <v>44925</v>
      </c>
      <c r="K3131" t="s">
        <v>7914</v>
      </c>
      <c r="L3131" s="1">
        <v>44908</v>
      </c>
      <c r="M3131">
        <f t="shared" si="401"/>
        <v>-17</v>
      </c>
      <c r="N3131" s="5">
        <f t="shared" si="399"/>
        <v>-3655</v>
      </c>
    </row>
    <row r="3132" spans="1:14" x14ac:dyDescent="0.2">
      <c r="A3132" t="s">
        <v>0</v>
      </c>
      <c r="B3132" t="s">
        <v>5</v>
      </c>
      <c r="C3132" t="s">
        <v>7703</v>
      </c>
      <c r="D3132" t="s">
        <v>7704</v>
      </c>
      <c r="E3132" t="s">
        <v>7923</v>
      </c>
      <c r="F3132" t="s">
        <v>7924</v>
      </c>
      <c r="G3132" s="1">
        <v>44865</v>
      </c>
      <c r="H3132" s="5">
        <v>41.5</v>
      </c>
      <c r="I3132" s="4">
        <v>60</v>
      </c>
      <c r="J3132" s="3">
        <f t="shared" si="400"/>
        <v>44925</v>
      </c>
      <c r="K3132" t="s">
        <v>7914</v>
      </c>
      <c r="L3132" s="1">
        <v>44908</v>
      </c>
      <c r="M3132">
        <f t="shared" si="401"/>
        <v>-17</v>
      </c>
      <c r="N3132" s="5">
        <f t="shared" si="399"/>
        <v>-705.5</v>
      </c>
    </row>
    <row r="3133" spans="1:14" x14ac:dyDescent="0.2">
      <c r="A3133" t="s">
        <v>0</v>
      </c>
      <c r="B3133" t="s">
        <v>5</v>
      </c>
      <c r="C3133" t="s">
        <v>7703</v>
      </c>
      <c r="D3133" t="s">
        <v>7704</v>
      </c>
      <c r="E3133" t="s">
        <v>7925</v>
      </c>
      <c r="F3133" t="s">
        <v>7926</v>
      </c>
      <c r="G3133" s="1">
        <v>44865</v>
      </c>
      <c r="H3133" s="5">
        <v>165</v>
      </c>
      <c r="I3133" s="4">
        <v>60</v>
      </c>
      <c r="J3133" s="3">
        <f t="shared" si="400"/>
        <v>44925</v>
      </c>
      <c r="K3133" t="s">
        <v>7914</v>
      </c>
      <c r="L3133" s="1">
        <v>44908</v>
      </c>
      <c r="M3133">
        <f t="shared" si="401"/>
        <v>-17</v>
      </c>
      <c r="N3133" s="5">
        <f t="shared" si="399"/>
        <v>-2805</v>
      </c>
    </row>
    <row r="3134" spans="1:14" x14ac:dyDescent="0.2">
      <c r="A3134" t="s">
        <v>0</v>
      </c>
      <c r="B3134" t="s">
        <v>5</v>
      </c>
      <c r="C3134" t="s">
        <v>7703</v>
      </c>
      <c r="D3134" t="s">
        <v>7704</v>
      </c>
      <c r="E3134" t="s">
        <v>7927</v>
      </c>
      <c r="F3134" t="s">
        <v>7928</v>
      </c>
      <c r="G3134" s="1">
        <v>44862</v>
      </c>
      <c r="H3134" s="5">
        <v>41.5</v>
      </c>
      <c r="I3134" s="4">
        <v>60</v>
      </c>
      <c r="J3134" s="3">
        <f t="shared" si="400"/>
        <v>44922</v>
      </c>
      <c r="K3134" t="s">
        <v>7914</v>
      </c>
      <c r="L3134" s="1">
        <v>44908</v>
      </c>
      <c r="M3134">
        <f t="shared" si="401"/>
        <v>-14</v>
      </c>
      <c r="N3134" s="5">
        <f t="shared" si="399"/>
        <v>-581</v>
      </c>
    </row>
    <row r="3135" spans="1:14" x14ac:dyDescent="0.2">
      <c r="A3135" t="s">
        <v>0</v>
      </c>
      <c r="B3135" t="s">
        <v>5</v>
      </c>
      <c r="C3135" t="s">
        <v>7703</v>
      </c>
      <c r="D3135" t="s">
        <v>7704</v>
      </c>
      <c r="E3135" t="s">
        <v>7929</v>
      </c>
      <c r="F3135" t="s">
        <v>7930</v>
      </c>
      <c r="G3135" s="1">
        <v>44862</v>
      </c>
      <c r="H3135" s="5">
        <v>330</v>
      </c>
      <c r="I3135" s="4">
        <v>60</v>
      </c>
      <c r="J3135" s="3">
        <f t="shared" si="400"/>
        <v>44922</v>
      </c>
      <c r="K3135" t="s">
        <v>7914</v>
      </c>
      <c r="L3135" s="1">
        <v>44908</v>
      </c>
      <c r="M3135">
        <f t="shared" si="401"/>
        <v>-14</v>
      </c>
      <c r="N3135" s="5">
        <f t="shared" si="399"/>
        <v>-4620</v>
      </c>
    </row>
    <row r="3136" spans="1:14" x14ac:dyDescent="0.2">
      <c r="A3136" t="s">
        <v>0</v>
      </c>
      <c r="B3136" t="s">
        <v>5</v>
      </c>
      <c r="C3136" t="s">
        <v>7703</v>
      </c>
      <c r="D3136" t="s">
        <v>7704</v>
      </c>
      <c r="E3136" t="s">
        <v>7931</v>
      </c>
      <c r="F3136" t="s">
        <v>7932</v>
      </c>
      <c r="G3136" s="1">
        <v>44860</v>
      </c>
      <c r="H3136" s="5">
        <v>83</v>
      </c>
      <c r="I3136" s="4">
        <v>60</v>
      </c>
      <c r="J3136" s="3">
        <f t="shared" si="400"/>
        <v>44920</v>
      </c>
      <c r="K3136" t="s">
        <v>7914</v>
      </c>
      <c r="L3136" s="1">
        <v>44908</v>
      </c>
      <c r="M3136">
        <f t="shared" si="401"/>
        <v>-12</v>
      </c>
      <c r="N3136" s="5">
        <f t="shared" si="399"/>
        <v>-996</v>
      </c>
    </row>
    <row r="3137" spans="1:14" x14ac:dyDescent="0.2">
      <c r="A3137" t="s">
        <v>0</v>
      </c>
      <c r="B3137" t="s">
        <v>5</v>
      </c>
      <c r="C3137" t="s">
        <v>7703</v>
      </c>
      <c r="D3137" t="s">
        <v>7704</v>
      </c>
      <c r="E3137" t="s">
        <v>7933</v>
      </c>
      <c r="F3137" t="s">
        <v>7934</v>
      </c>
      <c r="G3137" s="1">
        <v>44869</v>
      </c>
      <c r="H3137" s="5">
        <v>399.5</v>
      </c>
      <c r="I3137" s="4">
        <v>60</v>
      </c>
      <c r="J3137" s="3">
        <f t="shared" si="400"/>
        <v>44929</v>
      </c>
      <c r="K3137" t="s">
        <v>7914</v>
      </c>
      <c r="L3137" s="1">
        <v>44908</v>
      </c>
      <c r="M3137">
        <f t="shared" si="401"/>
        <v>-21</v>
      </c>
      <c r="N3137" s="5">
        <f t="shared" ref="N3137:N3170" si="402">M3137*H3137</f>
        <v>-8389.5</v>
      </c>
    </row>
    <row r="3138" spans="1:14" x14ac:dyDescent="0.2">
      <c r="A3138" t="s">
        <v>0</v>
      </c>
      <c r="B3138" t="s">
        <v>5</v>
      </c>
      <c r="C3138" t="s">
        <v>7703</v>
      </c>
      <c r="D3138" t="s">
        <v>7704</v>
      </c>
      <c r="E3138" t="s">
        <v>7935</v>
      </c>
      <c r="F3138" t="s">
        <v>7936</v>
      </c>
      <c r="G3138" s="1">
        <v>44862</v>
      </c>
      <c r="H3138" s="5">
        <v>917.5</v>
      </c>
      <c r="I3138" s="4">
        <v>60</v>
      </c>
      <c r="J3138" s="3">
        <f t="shared" ref="J3138:J3170" si="403">G3138+I3138</f>
        <v>44922</v>
      </c>
      <c r="K3138" t="s">
        <v>7914</v>
      </c>
      <c r="L3138" s="1">
        <v>44908</v>
      </c>
      <c r="M3138">
        <f t="shared" ref="M3138:M3170" si="404">L3138-J3138</f>
        <v>-14</v>
      </c>
      <c r="N3138" s="5">
        <f t="shared" si="402"/>
        <v>-12845</v>
      </c>
    </row>
    <row r="3139" spans="1:14" x14ac:dyDescent="0.2">
      <c r="A3139" t="s">
        <v>0</v>
      </c>
      <c r="B3139" t="s">
        <v>5</v>
      </c>
      <c r="C3139" t="s">
        <v>7703</v>
      </c>
      <c r="D3139" t="s">
        <v>7704</v>
      </c>
      <c r="E3139" t="s">
        <v>7937</v>
      </c>
      <c r="F3139" t="s">
        <v>7938</v>
      </c>
      <c r="G3139" s="1">
        <v>44860</v>
      </c>
      <c r="H3139" s="5">
        <v>1920</v>
      </c>
      <c r="I3139" s="4">
        <v>60</v>
      </c>
      <c r="J3139" s="3">
        <f t="shared" si="403"/>
        <v>44920</v>
      </c>
      <c r="K3139" t="s">
        <v>7914</v>
      </c>
      <c r="L3139" s="1">
        <v>44908</v>
      </c>
      <c r="M3139">
        <f t="shared" si="404"/>
        <v>-12</v>
      </c>
      <c r="N3139" s="5">
        <f t="shared" si="402"/>
        <v>-23040</v>
      </c>
    </row>
    <row r="3140" spans="1:14" x14ac:dyDescent="0.2">
      <c r="A3140" t="s">
        <v>0</v>
      </c>
      <c r="B3140" t="s">
        <v>5</v>
      </c>
      <c r="C3140" t="s">
        <v>7703</v>
      </c>
      <c r="D3140" t="s">
        <v>7704</v>
      </c>
      <c r="E3140" t="s">
        <v>7939</v>
      </c>
      <c r="F3140" t="s">
        <v>7940</v>
      </c>
      <c r="G3140" s="1">
        <v>44865</v>
      </c>
      <c r="H3140" s="5">
        <v>687.7</v>
      </c>
      <c r="I3140" s="4">
        <v>60</v>
      </c>
      <c r="J3140" s="3">
        <f t="shared" si="403"/>
        <v>44925</v>
      </c>
      <c r="K3140" t="s">
        <v>7914</v>
      </c>
      <c r="L3140" s="1">
        <v>44908</v>
      </c>
      <c r="M3140">
        <f t="shared" si="404"/>
        <v>-17</v>
      </c>
      <c r="N3140" s="5">
        <f t="shared" si="402"/>
        <v>-11690.900000000001</v>
      </c>
    </row>
    <row r="3141" spans="1:14" x14ac:dyDescent="0.2">
      <c r="A3141" t="s">
        <v>0</v>
      </c>
      <c r="B3141" t="s">
        <v>5</v>
      </c>
      <c r="C3141" t="s">
        <v>7703</v>
      </c>
      <c r="D3141" t="s">
        <v>7704</v>
      </c>
      <c r="E3141" t="s">
        <v>7941</v>
      </c>
      <c r="F3141" t="s">
        <v>7942</v>
      </c>
      <c r="G3141" s="1">
        <v>44865</v>
      </c>
      <c r="H3141" s="5">
        <v>687.7</v>
      </c>
      <c r="I3141" s="4">
        <v>60</v>
      </c>
      <c r="J3141" s="3">
        <f t="shared" si="403"/>
        <v>44925</v>
      </c>
      <c r="K3141" t="s">
        <v>7914</v>
      </c>
      <c r="L3141" s="1">
        <v>44908</v>
      </c>
      <c r="M3141">
        <f t="shared" si="404"/>
        <v>-17</v>
      </c>
      <c r="N3141" s="5">
        <f t="shared" si="402"/>
        <v>-11690.900000000001</v>
      </c>
    </row>
    <row r="3142" spans="1:14" x14ac:dyDescent="0.2">
      <c r="A3142" t="s">
        <v>0</v>
      </c>
      <c r="B3142" t="s">
        <v>5</v>
      </c>
      <c r="C3142" t="s">
        <v>7703</v>
      </c>
      <c r="D3142" t="s">
        <v>7704</v>
      </c>
      <c r="E3142" t="s">
        <v>7943</v>
      </c>
      <c r="F3142" t="s">
        <v>7944</v>
      </c>
      <c r="G3142" s="1">
        <v>44860</v>
      </c>
      <c r="H3142" s="5">
        <v>843.7</v>
      </c>
      <c r="I3142" s="4">
        <v>60</v>
      </c>
      <c r="J3142" s="3">
        <f t="shared" si="403"/>
        <v>44920</v>
      </c>
      <c r="K3142" t="s">
        <v>7914</v>
      </c>
      <c r="L3142" s="1">
        <v>44908</v>
      </c>
      <c r="M3142">
        <f t="shared" si="404"/>
        <v>-12</v>
      </c>
      <c r="N3142" s="5">
        <f t="shared" si="402"/>
        <v>-10124.400000000001</v>
      </c>
    </row>
    <row r="3143" spans="1:14" x14ac:dyDescent="0.2">
      <c r="A3143" t="s">
        <v>0</v>
      </c>
      <c r="B3143" t="s">
        <v>5</v>
      </c>
      <c r="C3143" t="s">
        <v>7703</v>
      </c>
      <c r="D3143" t="s">
        <v>7704</v>
      </c>
      <c r="E3143" t="s">
        <v>7945</v>
      </c>
      <c r="F3143" t="s">
        <v>7946</v>
      </c>
      <c r="G3143" s="1">
        <v>44862</v>
      </c>
      <c r="H3143" s="5">
        <v>687.7</v>
      </c>
      <c r="I3143" s="4">
        <v>60</v>
      </c>
      <c r="J3143" s="3">
        <f t="shared" si="403"/>
        <v>44922</v>
      </c>
      <c r="K3143" t="s">
        <v>7914</v>
      </c>
      <c r="L3143" s="1">
        <v>44908</v>
      </c>
      <c r="M3143">
        <f t="shared" si="404"/>
        <v>-14</v>
      </c>
      <c r="N3143" s="5">
        <f t="shared" si="402"/>
        <v>-9627.8000000000011</v>
      </c>
    </row>
    <row r="3144" spans="1:14" x14ac:dyDescent="0.2">
      <c r="A3144" t="s">
        <v>0</v>
      </c>
      <c r="B3144" t="s">
        <v>5</v>
      </c>
      <c r="C3144" t="s">
        <v>7703</v>
      </c>
      <c r="D3144" t="s">
        <v>7704</v>
      </c>
      <c r="E3144" t="s">
        <v>7947</v>
      </c>
      <c r="F3144" t="s">
        <v>7948</v>
      </c>
      <c r="G3144" s="1">
        <v>44869</v>
      </c>
      <c r="H3144" s="5">
        <v>3552</v>
      </c>
      <c r="I3144" s="4">
        <v>60</v>
      </c>
      <c r="J3144" s="3">
        <f t="shared" si="403"/>
        <v>44929</v>
      </c>
      <c r="K3144" t="s">
        <v>7914</v>
      </c>
      <c r="L3144" s="1">
        <v>44908</v>
      </c>
      <c r="M3144">
        <f t="shared" si="404"/>
        <v>-21</v>
      </c>
      <c r="N3144" s="5">
        <f t="shared" si="402"/>
        <v>-74592</v>
      </c>
    </row>
    <row r="3145" spans="1:14" x14ac:dyDescent="0.2">
      <c r="A3145" t="s">
        <v>0</v>
      </c>
      <c r="B3145" t="s">
        <v>5</v>
      </c>
      <c r="C3145" t="s">
        <v>7703</v>
      </c>
      <c r="D3145" t="s">
        <v>7704</v>
      </c>
      <c r="E3145" t="s">
        <v>7949</v>
      </c>
      <c r="F3145" t="s">
        <v>7950</v>
      </c>
      <c r="G3145" s="1">
        <v>44867</v>
      </c>
      <c r="H3145" s="5">
        <v>4498.2</v>
      </c>
      <c r="I3145" s="4">
        <v>60</v>
      </c>
      <c r="J3145" s="3">
        <f t="shared" si="403"/>
        <v>44927</v>
      </c>
      <c r="K3145" t="s">
        <v>7914</v>
      </c>
      <c r="L3145" s="1">
        <v>44908</v>
      </c>
      <c r="M3145">
        <f t="shared" si="404"/>
        <v>-19</v>
      </c>
      <c r="N3145" s="5">
        <f t="shared" si="402"/>
        <v>-85465.8</v>
      </c>
    </row>
    <row r="3146" spans="1:14" x14ac:dyDescent="0.2">
      <c r="A3146" t="s">
        <v>0</v>
      </c>
      <c r="B3146" t="s">
        <v>5</v>
      </c>
      <c r="C3146" t="s">
        <v>7703</v>
      </c>
      <c r="D3146" t="s">
        <v>7704</v>
      </c>
      <c r="E3146" t="s">
        <v>7952</v>
      </c>
      <c r="F3146" t="s">
        <v>7953</v>
      </c>
      <c r="G3146" s="1">
        <v>44876</v>
      </c>
      <c r="H3146" s="5">
        <v>83</v>
      </c>
      <c r="I3146" s="4">
        <v>60</v>
      </c>
      <c r="J3146" s="3">
        <f t="shared" si="403"/>
        <v>44936</v>
      </c>
      <c r="K3146" t="s">
        <v>7951</v>
      </c>
      <c r="L3146" s="1">
        <v>44910</v>
      </c>
      <c r="M3146">
        <f t="shared" si="404"/>
        <v>-26</v>
      </c>
      <c r="N3146" s="5">
        <f t="shared" si="402"/>
        <v>-2158</v>
      </c>
    </row>
    <row r="3147" spans="1:14" x14ac:dyDescent="0.2">
      <c r="A3147" t="s">
        <v>0</v>
      </c>
      <c r="B3147" t="s">
        <v>5</v>
      </c>
      <c r="C3147" t="s">
        <v>7703</v>
      </c>
      <c r="D3147" t="s">
        <v>7704</v>
      </c>
      <c r="E3147" t="s">
        <v>7954</v>
      </c>
      <c r="F3147" t="s">
        <v>7955</v>
      </c>
      <c r="G3147" s="1">
        <v>44880</v>
      </c>
      <c r="H3147" s="5">
        <v>165</v>
      </c>
      <c r="I3147" s="4">
        <v>60</v>
      </c>
      <c r="J3147" s="3">
        <f t="shared" si="403"/>
        <v>44940</v>
      </c>
      <c r="K3147" t="s">
        <v>7951</v>
      </c>
      <c r="L3147" s="1">
        <v>44910</v>
      </c>
      <c r="M3147">
        <f t="shared" si="404"/>
        <v>-30</v>
      </c>
      <c r="N3147" s="5">
        <f t="shared" si="402"/>
        <v>-4950</v>
      </c>
    </row>
    <row r="3148" spans="1:14" x14ac:dyDescent="0.2">
      <c r="A3148" t="s">
        <v>0</v>
      </c>
      <c r="B3148" t="s">
        <v>5</v>
      </c>
      <c r="C3148" t="s">
        <v>7703</v>
      </c>
      <c r="D3148" t="s">
        <v>7704</v>
      </c>
      <c r="E3148" t="s">
        <v>7956</v>
      </c>
      <c r="F3148" t="s">
        <v>7957</v>
      </c>
      <c r="G3148" s="1">
        <v>44869</v>
      </c>
      <c r="H3148" s="5">
        <v>165</v>
      </c>
      <c r="I3148" s="4">
        <v>60</v>
      </c>
      <c r="J3148" s="3">
        <f t="shared" si="403"/>
        <v>44929</v>
      </c>
      <c r="K3148" t="s">
        <v>7951</v>
      </c>
      <c r="L3148" s="1">
        <v>44910</v>
      </c>
      <c r="M3148">
        <f t="shared" si="404"/>
        <v>-19</v>
      </c>
      <c r="N3148" s="5">
        <f t="shared" si="402"/>
        <v>-3135</v>
      </c>
    </row>
    <row r="3149" spans="1:14" x14ac:dyDescent="0.2">
      <c r="A3149" t="s">
        <v>0</v>
      </c>
      <c r="B3149" t="s">
        <v>5</v>
      </c>
      <c r="C3149" t="s">
        <v>7703</v>
      </c>
      <c r="D3149" t="s">
        <v>7704</v>
      </c>
      <c r="E3149" t="s">
        <v>7958</v>
      </c>
      <c r="F3149" t="s">
        <v>7959</v>
      </c>
      <c r="G3149" s="1">
        <v>44869</v>
      </c>
      <c r="H3149" s="5">
        <v>165</v>
      </c>
      <c r="I3149" s="4">
        <v>60</v>
      </c>
      <c r="J3149" s="3">
        <f t="shared" si="403"/>
        <v>44929</v>
      </c>
      <c r="K3149" t="s">
        <v>7951</v>
      </c>
      <c r="L3149" s="1">
        <v>44910</v>
      </c>
      <c r="M3149">
        <f t="shared" si="404"/>
        <v>-19</v>
      </c>
      <c r="N3149" s="5">
        <f t="shared" si="402"/>
        <v>-3135</v>
      </c>
    </row>
    <row r="3150" spans="1:14" x14ac:dyDescent="0.2">
      <c r="A3150" t="s">
        <v>0</v>
      </c>
      <c r="B3150" t="s">
        <v>5</v>
      </c>
      <c r="C3150" t="s">
        <v>7703</v>
      </c>
      <c r="D3150" t="s">
        <v>7704</v>
      </c>
      <c r="E3150" t="s">
        <v>7960</v>
      </c>
      <c r="F3150" t="s">
        <v>7961</v>
      </c>
      <c r="G3150" s="1">
        <v>44872</v>
      </c>
      <c r="H3150" s="5">
        <v>441</v>
      </c>
      <c r="I3150" s="4">
        <v>60</v>
      </c>
      <c r="J3150" s="3">
        <f t="shared" si="403"/>
        <v>44932</v>
      </c>
      <c r="K3150" t="s">
        <v>7951</v>
      </c>
      <c r="L3150" s="1">
        <v>44910</v>
      </c>
      <c r="M3150">
        <f t="shared" si="404"/>
        <v>-22</v>
      </c>
      <c r="N3150" s="5">
        <f t="shared" si="402"/>
        <v>-9702</v>
      </c>
    </row>
    <row r="3151" spans="1:14" x14ac:dyDescent="0.2">
      <c r="A3151" t="s">
        <v>0</v>
      </c>
      <c r="B3151" t="s">
        <v>5</v>
      </c>
      <c r="C3151" t="s">
        <v>7703</v>
      </c>
      <c r="D3151" t="s">
        <v>7704</v>
      </c>
      <c r="E3151" t="s">
        <v>7962</v>
      </c>
      <c r="F3151" t="s">
        <v>7963</v>
      </c>
      <c r="G3151" s="1">
        <v>44872</v>
      </c>
      <c r="H3151" s="5">
        <v>41.5</v>
      </c>
      <c r="I3151" s="4">
        <v>60</v>
      </c>
      <c r="J3151" s="3">
        <f t="shared" si="403"/>
        <v>44932</v>
      </c>
      <c r="K3151" t="s">
        <v>7951</v>
      </c>
      <c r="L3151" s="1">
        <v>44910</v>
      </c>
      <c r="M3151">
        <f t="shared" si="404"/>
        <v>-22</v>
      </c>
      <c r="N3151" s="5">
        <f t="shared" si="402"/>
        <v>-913</v>
      </c>
    </row>
    <row r="3152" spans="1:14" x14ac:dyDescent="0.2">
      <c r="A3152" t="s">
        <v>0</v>
      </c>
      <c r="B3152" t="s">
        <v>5</v>
      </c>
      <c r="C3152" t="s">
        <v>7703</v>
      </c>
      <c r="D3152" t="s">
        <v>7704</v>
      </c>
      <c r="E3152" t="s">
        <v>7964</v>
      </c>
      <c r="F3152" t="s">
        <v>7965</v>
      </c>
      <c r="G3152" s="1">
        <v>44873</v>
      </c>
      <c r="H3152" s="5">
        <v>83</v>
      </c>
      <c r="I3152" s="4">
        <v>60</v>
      </c>
      <c r="J3152" s="3">
        <f t="shared" si="403"/>
        <v>44933</v>
      </c>
      <c r="K3152" t="s">
        <v>7951</v>
      </c>
      <c r="L3152" s="1">
        <v>44910</v>
      </c>
      <c r="M3152">
        <f t="shared" si="404"/>
        <v>-23</v>
      </c>
      <c r="N3152" s="5">
        <f t="shared" si="402"/>
        <v>-1909</v>
      </c>
    </row>
    <row r="3153" spans="1:14" x14ac:dyDescent="0.2">
      <c r="A3153" t="s">
        <v>0</v>
      </c>
      <c r="B3153" t="s">
        <v>5</v>
      </c>
      <c r="C3153" t="s">
        <v>7703</v>
      </c>
      <c r="D3153" t="s">
        <v>7704</v>
      </c>
      <c r="E3153" t="s">
        <v>7966</v>
      </c>
      <c r="F3153" t="s">
        <v>7967</v>
      </c>
      <c r="G3153" s="1">
        <v>44860</v>
      </c>
      <c r="H3153" s="5">
        <v>375.5</v>
      </c>
      <c r="I3153" s="4">
        <v>60</v>
      </c>
      <c r="J3153" s="3">
        <f t="shared" si="403"/>
        <v>44920</v>
      </c>
      <c r="K3153" t="s">
        <v>7951</v>
      </c>
      <c r="L3153" s="1">
        <v>44910</v>
      </c>
      <c r="M3153">
        <f t="shared" si="404"/>
        <v>-10</v>
      </c>
      <c r="N3153" s="5">
        <f t="shared" si="402"/>
        <v>-3755</v>
      </c>
    </row>
    <row r="3154" spans="1:14" x14ac:dyDescent="0.2">
      <c r="A3154" t="s">
        <v>0</v>
      </c>
      <c r="B3154" t="s">
        <v>5</v>
      </c>
      <c r="C3154" t="s">
        <v>7703</v>
      </c>
      <c r="D3154" t="s">
        <v>7704</v>
      </c>
      <c r="E3154" t="s">
        <v>7968</v>
      </c>
      <c r="F3154" t="s">
        <v>7969</v>
      </c>
      <c r="G3154" s="1">
        <v>44875</v>
      </c>
      <c r="H3154" s="5">
        <v>1920</v>
      </c>
      <c r="I3154" s="4">
        <v>60</v>
      </c>
      <c r="J3154" s="3">
        <f t="shared" si="403"/>
        <v>44935</v>
      </c>
      <c r="K3154" t="s">
        <v>7951</v>
      </c>
      <c r="L3154" s="1">
        <v>44910</v>
      </c>
      <c r="M3154">
        <f t="shared" si="404"/>
        <v>-25</v>
      </c>
      <c r="N3154" s="5">
        <f t="shared" si="402"/>
        <v>-48000</v>
      </c>
    </row>
    <row r="3155" spans="1:14" x14ac:dyDescent="0.2">
      <c r="A3155" t="s">
        <v>0</v>
      </c>
      <c r="B3155" t="s">
        <v>5</v>
      </c>
      <c r="C3155" t="s">
        <v>7703</v>
      </c>
      <c r="D3155" t="s">
        <v>7704</v>
      </c>
      <c r="E3155" t="s">
        <v>7970</v>
      </c>
      <c r="F3155" t="s">
        <v>7971</v>
      </c>
      <c r="G3155" s="1">
        <v>44749</v>
      </c>
      <c r="H3155" s="5">
        <v>2734.6</v>
      </c>
      <c r="I3155" s="4">
        <v>60</v>
      </c>
      <c r="J3155" s="3">
        <f t="shared" si="403"/>
        <v>44809</v>
      </c>
      <c r="K3155" t="s">
        <v>7951</v>
      </c>
      <c r="L3155" s="1">
        <v>44910</v>
      </c>
      <c r="M3155">
        <f t="shared" si="404"/>
        <v>101</v>
      </c>
      <c r="N3155" s="5">
        <f t="shared" si="402"/>
        <v>276194.59999999998</v>
      </c>
    </row>
    <row r="3156" spans="1:14" x14ac:dyDescent="0.2">
      <c r="A3156" t="s">
        <v>0</v>
      </c>
      <c r="B3156" t="s">
        <v>5</v>
      </c>
      <c r="C3156" t="s">
        <v>7703</v>
      </c>
      <c r="D3156" t="s">
        <v>7704</v>
      </c>
      <c r="E3156" t="s">
        <v>7972</v>
      </c>
      <c r="F3156" t="s">
        <v>7973</v>
      </c>
      <c r="G3156" s="1">
        <v>44874</v>
      </c>
      <c r="H3156" s="5">
        <v>843.7</v>
      </c>
      <c r="I3156" s="4">
        <v>60</v>
      </c>
      <c r="J3156" s="3">
        <f t="shared" si="403"/>
        <v>44934</v>
      </c>
      <c r="K3156" t="s">
        <v>7951</v>
      </c>
      <c r="L3156" s="1">
        <v>44910</v>
      </c>
      <c r="M3156">
        <f t="shared" si="404"/>
        <v>-24</v>
      </c>
      <c r="N3156" s="5">
        <f t="shared" si="402"/>
        <v>-20248.800000000003</v>
      </c>
    </row>
    <row r="3157" spans="1:14" x14ac:dyDescent="0.2">
      <c r="A3157" t="s">
        <v>0</v>
      </c>
      <c r="B3157" t="s">
        <v>5</v>
      </c>
      <c r="C3157" t="s">
        <v>7703</v>
      </c>
      <c r="D3157" t="s">
        <v>7704</v>
      </c>
      <c r="E3157" t="s">
        <v>7974</v>
      </c>
      <c r="F3157" t="s">
        <v>7975</v>
      </c>
      <c r="G3157" s="1">
        <v>44868</v>
      </c>
      <c r="H3157" s="5">
        <v>843.7</v>
      </c>
      <c r="I3157" s="4">
        <v>60</v>
      </c>
      <c r="J3157" s="3">
        <f t="shared" si="403"/>
        <v>44928</v>
      </c>
      <c r="K3157" t="s">
        <v>7951</v>
      </c>
      <c r="L3157" s="1">
        <v>44910</v>
      </c>
      <c r="M3157">
        <f t="shared" si="404"/>
        <v>-18</v>
      </c>
      <c r="N3157" s="5">
        <f t="shared" si="402"/>
        <v>-15186.6</v>
      </c>
    </row>
    <row r="3158" spans="1:14" x14ac:dyDescent="0.2">
      <c r="A3158" t="s">
        <v>0</v>
      </c>
      <c r="B3158" t="s">
        <v>5</v>
      </c>
      <c r="C3158" t="s">
        <v>7703</v>
      </c>
      <c r="D3158" t="s">
        <v>7704</v>
      </c>
      <c r="E3158" t="s">
        <v>7976</v>
      </c>
      <c r="F3158" t="s">
        <v>7977</v>
      </c>
      <c r="G3158" s="1">
        <v>44868</v>
      </c>
      <c r="H3158" s="5">
        <v>687.7</v>
      </c>
      <c r="I3158" s="4">
        <v>60</v>
      </c>
      <c r="J3158" s="3">
        <f t="shared" si="403"/>
        <v>44928</v>
      </c>
      <c r="K3158" t="s">
        <v>7951</v>
      </c>
      <c r="L3158" s="1">
        <v>44910</v>
      </c>
      <c r="M3158">
        <f t="shared" si="404"/>
        <v>-18</v>
      </c>
      <c r="N3158" s="5">
        <f t="shared" si="402"/>
        <v>-12378.6</v>
      </c>
    </row>
    <row r="3159" spans="1:14" x14ac:dyDescent="0.2">
      <c r="A3159" t="s">
        <v>0</v>
      </c>
      <c r="B3159" t="s">
        <v>5</v>
      </c>
      <c r="C3159" t="s">
        <v>7703</v>
      </c>
      <c r="D3159" t="s">
        <v>7704</v>
      </c>
      <c r="E3159" t="s">
        <v>7978</v>
      </c>
      <c r="F3159" t="s">
        <v>7979</v>
      </c>
      <c r="G3159" s="1">
        <v>44872</v>
      </c>
      <c r="H3159" s="5">
        <v>687.7</v>
      </c>
      <c r="I3159" s="4">
        <v>60</v>
      </c>
      <c r="J3159" s="3">
        <f t="shared" si="403"/>
        <v>44932</v>
      </c>
      <c r="K3159" t="s">
        <v>7951</v>
      </c>
      <c r="L3159" s="1">
        <v>44910</v>
      </c>
      <c r="M3159">
        <f t="shared" si="404"/>
        <v>-22</v>
      </c>
      <c r="N3159" s="5">
        <f t="shared" si="402"/>
        <v>-15129.400000000001</v>
      </c>
    </row>
    <row r="3160" spans="1:14" x14ac:dyDescent="0.2">
      <c r="A3160" t="s">
        <v>0</v>
      </c>
      <c r="B3160" t="s">
        <v>5</v>
      </c>
      <c r="C3160" t="s">
        <v>7703</v>
      </c>
      <c r="D3160" t="s">
        <v>7704</v>
      </c>
      <c r="E3160" t="s">
        <v>7980</v>
      </c>
      <c r="F3160" t="s">
        <v>7981</v>
      </c>
      <c r="G3160" s="1">
        <v>44872</v>
      </c>
      <c r="H3160" s="5">
        <v>687.7</v>
      </c>
      <c r="I3160" s="4">
        <v>60</v>
      </c>
      <c r="J3160" s="3">
        <f t="shared" si="403"/>
        <v>44932</v>
      </c>
      <c r="K3160" t="s">
        <v>7951</v>
      </c>
      <c r="L3160" s="1">
        <v>44910</v>
      </c>
      <c r="M3160">
        <f t="shared" si="404"/>
        <v>-22</v>
      </c>
      <c r="N3160" s="5">
        <f t="shared" si="402"/>
        <v>-15129.400000000001</v>
      </c>
    </row>
    <row r="3161" spans="1:14" x14ac:dyDescent="0.2">
      <c r="A3161" t="s">
        <v>0</v>
      </c>
      <c r="B3161" t="s">
        <v>5</v>
      </c>
      <c r="C3161" t="s">
        <v>7703</v>
      </c>
      <c r="D3161" t="s">
        <v>7704</v>
      </c>
      <c r="E3161" t="s">
        <v>7982</v>
      </c>
      <c r="F3161" t="s">
        <v>7983</v>
      </c>
      <c r="G3161" s="1">
        <v>44873</v>
      </c>
      <c r="H3161" s="5">
        <v>687.7</v>
      </c>
      <c r="I3161" s="4">
        <v>60</v>
      </c>
      <c r="J3161" s="3">
        <f t="shared" si="403"/>
        <v>44933</v>
      </c>
      <c r="K3161" t="s">
        <v>7951</v>
      </c>
      <c r="L3161" s="1">
        <v>44910</v>
      </c>
      <c r="M3161">
        <f t="shared" si="404"/>
        <v>-23</v>
      </c>
      <c r="N3161" s="5">
        <f t="shared" si="402"/>
        <v>-15817.1</v>
      </c>
    </row>
    <row r="3162" spans="1:14" x14ac:dyDescent="0.2">
      <c r="A3162" t="s">
        <v>0</v>
      </c>
      <c r="B3162" t="s">
        <v>5</v>
      </c>
      <c r="C3162" t="s">
        <v>7703</v>
      </c>
      <c r="D3162" t="s">
        <v>7704</v>
      </c>
      <c r="E3162" t="s">
        <v>7984</v>
      </c>
      <c r="F3162" t="s">
        <v>7985</v>
      </c>
      <c r="G3162" s="1">
        <v>44865</v>
      </c>
      <c r="H3162" s="5">
        <v>687.7</v>
      </c>
      <c r="I3162" s="4">
        <v>60</v>
      </c>
      <c r="J3162" s="3">
        <f t="shared" si="403"/>
        <v>44925</v>
      </c>
      <c r="K3162" t="s">
        <v>7951</v>
      </c>
      <c r="L3162" s="1">
        <v>44910</v>
      </c>
      <c r="M3162">
        <f t="shared" si="404"/>
        <v>-15</v>
      </c>
      <c r="N3162" s="5">
        <f t="shared" si="402"/>
        <v>-10315.5</v>
      </c>
    </row>
    <row r="3163" spans="1:14" x14ac:dyDescent="0.2">
      <c r="A3163" t="s">
        <v>0</v>
      </c>
      <c r="B3163" t="s">
        <v>5</v>
      </c>
      <c r="C3163" t="s">
        <v>7703</v>
      </c>
      <c r="D3163" t="s">
        <v>7704</v>
      </c>
      <c r="E3163" t="s">
        <v>7987</v>
      </c>
      <c r="F3163" t="s">
        <v>7988</v>
      </c>
      <c r="G3163" s="1">
        <v>44880</v>
      </c>
      <c r="H3163" s="5">
        <v>165</v>
      </c>
      <c r="I3163" s="4">
        <v>60</v>
      </c>
      <c r="J3163" s="3">
        <f t="shared" si="403"/>
        <v>44940</v>
      </c>
      <c r="K3163" t="s">
        <v>7986</v>
      </c>
      <c r="L3163" s="1">
        <v>44915</v>
      </c>
      <c r="M3163">
        <f t="shared" si="404"/>
        <v>-25</v>
      </c>
      <c r="N3163" s="5">
        <f t="shared" si="402"/>
        <v>-4125</v>
      </c>
    </row>
    <row r="3164" spans="1:14" x14ac:dyDescent="0.2">
      <c r="A3164" t="s">
        <v>0</v>
      </c>
      <c r="B3164" t="s">
        <v>5</v>
      </c>
      <c r="C3164" t="s">
        <v>7703</v>
      </c>
      <c r="D3164" t="s">
        <v>7704</v>
      </c>
      <c r="E3164" t="s">
        <v>7989</v>
      </c>
      <c r="F3164" t="s">
        <v>7990</v>
      </c>
      <c r="G3164" s="1">
        <v>44888</v>
      </c>
      <c r="H3164" s="5">
        <v>165</v>
      </c>
      <c r="I3164" s="4">
        <v>60</v>
      </c>
      <c r="J3164" s="3">
        <f t="shared" si="403"/>
        <v>44948</v>
      </c>
      <c r="K3164" t="s">
        <v>7986</v>
      </c>
      <c r="L3164" s="1">
        <v>44915</v>
      </c>
      <c r="M3164">
        <f t="shared" si="404"/>
        <v>-33</v>
      </c>
      <c r="N3164" s="5">
        <f t="shared" si="402"/>
        <v>-5445</v>
      </c>
    </row>
    <row r="3165" spans="1:14" x14ac:dyDescent="0.2">
      <c r="A3165" t="s">
        <v>0</v>
      </c>
      <c r="B3165" t="s">
        <v>5</v>
      </c>
      <c r="C3165" t="s">
        <v>7703</v>
      </c>
      <c r="D3165" t="s">
        <v>7704</v>
      </c>
      <c r="E3165" t="s">
        <v>7991</v>
      </c>
      <c r="F3165" t="s">
        <v>7992</v>
      </c>
      <c r="G3165" s="1">
        <v>44883</v>
      </c>
      <c r="H3165" s="5">
        <v>330</v>
      </c>
      <c r="I3165" s="4">
        <v>60</v>
      </c>
      <c r="J3165" s="3">
        <f t="shared" si="403"/>
        <v>44943</v>
      </c>
      <c r="K3165" t="s">
        <v>7986</v>
      </c>
      <c r="L3165" s="1">
        <v>44915</v>
      </c>
      <c r="M3165">
        <f t="shared" si="404"/>
        <v>-28</v>
      </c>
      <c r="N3165" s="5">
        <f t="shared" si="402"/>
        <v>-9240</v>
      </c>
    </row>
    <row r="3166" spans="1:14" x14ac:dyDescent="0.2">
      <c r="A3166" t="s">
        <v>0</v>
      </c>
      <c r="B3166" t="s">
        <v>5</v>
      </c>
      <c r="C3166" t="s">
        <v>7703</v>
      </c>
      <c r="D3166" t="s">
        <v>7704</v>
      </c>
      <c r="E3166" t="s">
        <v>7993</v>
      </c>
      <c r="F3166" t="s">
        <v>7994</v>
      </c>
      <c r="G3166" s="1">
        <v>44886</v>
      </c>
      <c r="H3166" s="5">
        <v>165</v>
      </c>
      <c r="I3166" s="4">
        <v>60</v>
      </c>
      <c r="J3166" s="3">
        <f t="shared" si="403"/>
        <v>44946</v>
      </c>
      <c r="K3166" t="s">
        <v>7986</v>
      </c>
      <c r="L3166" s="1">
        <v>44915</v>
      </c>
      <c r="M3166">
        <f t="shared" si="404"/>
        <v>-31</v>
      </c>
      <c r="N3166" s="5">
        <f t="shared" si="402"/>
        <v>-5115</v>
      </c>
    </row>
    <row r="3167" spans="1:14" x14ac:dyDescent="0.2">
      <c r="A3167" t="s">
        <v>0</v>
      </c>
      <c r="B3167" t="s">
        <v>5</v>
      </c>
      <c r="C3167" t="s">
        <v>7703</v>
      </c>
      <c r="D3167" t="s">
        <v>7704</v>
      </c>
      <c r="E3167" t="s">
        <v>7995</v>
      </c>
      <c r="F3167" t="s">
        <v>7996</v>
      </c>
      <c r="G3167" s="1">
        <v>44886</v>
      </c>
      <c r="H3167" s="5">
        <v>165</v>
      </c>
      <c r="I3167" s="4">
        <v>60</v>
      </c>
      <c r="J3167" s="3">
        <f t="shared" si="403"/>
        <v>44946</v>
      </c>
      <c r="K3167" t="s">
        <v>7986</v>
      </c>
      <c r="L3167" s="1">
        <v>44915</v>
      </c>
      <c r="M3167">
        <f t="shared" si="404"/>
        <v>-31</v>
      </c>
      <c r="N3167" s="5">
        <f t="shared" si="402"/>
        <v>-5115</v>
      </c>
    </row>
    <row r="3168" spans="1:14" x14ac:dyDescent="0.2">
      <c r="A3168" t="s">
        <v>0</v>
      </c>
      <c r="B3168" t="s">
        <v>5</v>
      </c>
      <c r="C3168" t="s">
        <v>7997</v>
      </c>
      <c r="D3168" t="s">
        <v>7998</v>
      </c>
      <c r="E3168" t="s">
        <v>8000</v>
      </c>
      <c r="F3168" t="s">
        <v>1027</v>
      </c>
      <c r="G3168" s="1">
        <v>44831</v>
      </c>
      <c r="H3168" s="5">
        <v>260.04000000000002</v>
      </c>
      <c r="I3168" s="4">
        <v>60</v>
      </c>
      <c r="J3168" s="3">
        <f t="shared" si="403"/>
        <v>44891</v>
      </c>
      <c r="K3168" t="s">
        <v>7999</v>
      </c>
      <c r="L3168" s="1">
        <v>44861</v>
      </c>
      <c r="M3168">
        <f t="shared" si="404"/>
        <v>-30</v>
      </c>
      <c r="N3168" s="5">
        <f t="shared" si="402"/>
        <v>-7801.2000000000007</v>
      </c>
    </row>
    <row r="3169" spans="1:14" x14ac:dyDescent="0.2">
      <c r="A3169" t="s">
        <v>0</v>
      </c>
      <c r="B3169" t="s">
        <v>5</v>
      </c>
      <c r="C3169" t="s">
        <v>7997</v>
      </c>
      <c r="D3169" t="s">
        <v>7998</v>
      </c>
      <c r="E3169" t="s">
        <v>8001</v>
      </c>
      <c r="F3169" t="s">
        <v>1025</v>
      </c>
      <c r="G3169" s="1">
        <v>44831</v>
      </c>
      <c r="H3169" s="5">
        <v>499.9</v>
      </c>
      <c r="I3169" s="4">
        <v>60</v>
      </c>
      <c r="J3169" s="3">
        <f t="shared" si="403"/>
        <v>44891</v>
      </c>
      <c r="K3169" t="s">
        <v>7999</v>
      </c>
      <c r="L3169" s="1">
        <v>44861</v>
      </c>
      <c r="M3169">
        <f t="shared" si="404"/>
        <v>-30</v>
      </c>
      <c r="N3169" s="5">
        <f t="shared" si="402"/>
        <v>-14997</v>
      </c>
    </row>
    <row r="3170" spans="1:14" x14ac:dyDescent="0.2">
      <c r="A3170" t="s">
        <v>0</v>
      </c>
      <c r="B3170" t="s">
        <v>5</v>
      </c>
      <c r="C3170" t="s">
        <v>8002</v>
      </c>
      <c r="D3170" t="s">
        <v>8003</v>
      </c>
      <c r="E3170" t="s">
        <v>8005</v>
      </c>
      <c r="F3170" t="s">
        <v>8006</v>
      </c>
      <c r="G3170" s="1">
        <v>44844</v>
      </c>
      <c r="H3170" s="5">
        <v>8450</v>
      </c>
      <c r="I3170" s="4">
        <v>60</v>
      </c>
      <c r="J3170" s="3">
        <f t="shared" si="403"/>
        <v>44904</v>
      </c>
      <c r="K3170" t="s">
        <v>8004</v>
      </c>
      <c r="L3170" s="1">
        <v>44896</v>
      </c>
      <c r="M3170">
        <f t="shared" si="404"/>
        <v>-8</v>
      </c>
      <c r="N3170" s="5">
        <f t="shared" si="402"/>
        <v>-67600</v>
      </c>
    </row>
    <row r="3171" spans="1:14" x14ac:dyDescent="0.2">
      <c r="A3171" t="s">
        <v>0</v>
      </c>
      <c r="B3171" t="s">
        <v>5</v>
      </c>
      <c r="C3171" t="s">
        <v>8007</v>
      </c>
      <c r="D3171" t="s">
        <v>8008</v>
      </c>
      <c r="E3171" t="s">
        <v>8011</v>
      </c>
      <c r="F3171" t="s">
        <v>8012</v>
      </c>
      <c r="G3171" s="1">
        <v>44736</v>
      </c>
      <c r="H3171" s="5">
        <v>1678.8</v>
      </c>
      <c r="I3171" s="4">
        <v>60</v>
      </c>
      <c r="J3171" s="3">
        <f t="shared" ref="J3171:J3178" si="405">G3171+I3171</f>
        <v>44796</v>
      </c>
      <c r="K3171" t="s">
        <v>8010</v>
      </c>
      <c r="L3171" s="1">
        <v>44847</v>
      </c>
      <c r="M3171">
        <f t="shared" ref="M3171:M3178" si="406">L3171-J3171</f>
        <v>51</v>
      </c>
      <c r="N3171" s="5">
        <f t="shared" ref="N3171:N3177" si="407">M3171*H3171</f>
        <v>85618.8</v>
      </c>
    </row>
    <row r="3172" spans="1:14" x14ac:dyDescent="0.2">
      <c r="A3172" t="s">
        <v>0</v>
      </c>
      <c r="B3172" t="s">
        <v>5</v>
      </c>
      <c r="C3172" t="s">
        <v>8007</v>
      </c>
      <c r="D3172" t="s">
        <v>8008</v>
      </c>
      <c r="E3172" t="s">
        <v>8013</v>
      </c>
      <c r="F3172" t="s">
        <v>8014</v>
      </c>
      <c r="G3172" s="1">
        <v>44736</v>
      </c>
      <c r="H3172" s="5">
        <v>1958.6</v>
      </c>
      <c r="I3172" s="4">
        <v>60</v>
      </c>
      <c r="J3172" s="3">
        <f t="shared" si="405"/>
        <v>44796</v>
      </c>
      <c r="K3172" t="s">
        <v>8010</v>
      </c>
      <c r="L3172" s="1">
        <v>44847</v>
      </c>
      <c r="M3172">
        <f t="shared" si="406"/>
        <v>51</v>
      </c>
      <c r="N3172" s="5">
        <f t="shared" si="407"/>
        <v>99888.599999999991</v>
      </c>
    </row>
    <row r="3173" spans="1:14" x14ac:dyDescent="0.2">
      <c r="A3173" t="s">
        <v>0</v>
      </c>
      <c r="B3173" t="s">
        <v>5</v>
      </c>
      <c r="C3173" t="s">
        <v>8007</v>
      </c>
      <c r="D3173" t="s">
        <v>8008</v>
      </c>
      <c r="E3173" t="s">
        <v>8015</v>
      </c>
      <c r="F3173" t="s">
        <v>8016</v>
      </c>
      <c r="G3173" s="1">
        <v>44736</v>
      </c>
      <c r="H3173" s="5">
        <v>1678.8</v>
      </c>
      <c r="I3173" s="4">
        <v>60</v>
      </c>
      <c r="J3173" s="3">
        <f t="shared" si="405"/>
        <v>44796</v>
      </c>
      <c r="K3173" t="s">
        <v>8010</v>
      </c>
      <c r="L3173" s="1">
        <v>44847</v>
      </c>
      <c r="M3173">
        <f t="shared" si="406"/>
        <v>51</v>
      </c>
      <c r="N3173" s="5">
        <f t="shared" si="407"/>
        <v>85618.8</v>
      </c>
    </row>
    <row r="3174" spans="1:14" x14ac:dyDescent="0.2">
      <c r="A3174" t="s">
        <v>0</v>
      </c>
      <c r="B3174" t="s">
        <v>5</v>
      </c>
      <c r="C3174" t="s">
        <v>8007</v>
      </c>
      <c r="D3174" t="s">
        <v>8008</v>
      </c>
      <c r="E3174" t="s">
        <v>8017</v>
      </c>
      <c r="F3174" t="s">
        <v>8018</v>
      </c>
      <c r="G3174" s="1">
        <v>44736</v>
      </c>
      <c r="H3174" s="5">
        <v>1259.0999999999999</v>
      </c>
      <c r="I3174" s="4">
        <v>60</v>
      </c>
      <c r="J3174" s="3">
        <f t="shared" si="405"/>
        <v>44796</v>
      </c>
      <c r="K3174" t="s">
        <v>8010</v>
      </c>
      <c r="L3174" s="1">
        <v>44847</v>
      </c>
      <c r="M3174">
        <f t="shared" si="406"/>
        <v>51</v>
      </c>
      <c r="N3174" s="5">
        <f t="shared" si="407"/>
        <v>64214.1</v>
      </c>
    </row>
    <row r="3175" spans="1:14" x14ac:dyDescent="0.2">
      <c r="A3175" t="s">
        <v>0</v>
      </c>
      <c r="B3175" t="s">
        <v>5</v>
      </c>
      <c r="C3175" t="s">
        <v>8007</v>
      </c>
      <c r="D3175" t="s">
        <v>8008</v>
      </c>
      <c r="E3175" t="s">
        <v>8020</v>
      </c>
      <c r="F3175" t="s">
        <v>8021</v>
      </c>
      <c r="G3175" s="1">
        <v>44820</v>
      </c>
      <c r="H3175" s="5">
        <v>1994.78</v>
      </c>
      <c r="I3175" s="4">
        <v>60</v>
      </c>
      <c r="J3175" s="3">
        <f t="shared" si="405"/>
        <v>44880</v>
      </c>
      <c r="K3175" t="s">
        <v>8019</v>
      </c>
      <c r="L3175" s="1">
        <v>44861</v>
      </c>
      <c r="M3175">
        <f t="shared" si="406"/>
        <v>-19</v>
      </c>
      <c r="N3175" s="5">
        <f t="shared" si="407"/>
        <v>-37900.82</v>
      </c>
    </row>
    <row r="3176" spans="1:14" x14ac:dyDescent="0.2">
      <c r="A3176" t="s">
        <v>0</v>
      </c>
      <c r="B3176" t="s">
        <v>5</v>
      </c>
      <c r="C3176" t="s">
        <v>8007</v>
      </c>
      <c r="D3176" t="s">
        <v>8008</v>
      </c>
      <c r="E3176" t="s">
        <v>8022</v>
      </c>
      <c r="F3176" t="s">
        <v>8023</v>
      </c>
      <c r="G3176" s="1">
        <v>44757</v>
      </c>
      <c r="H3176" s="5">
        <v>340</v>
      </c>
      <c r="I3176" s="4">
        <v>60</v>
      </c>
      <c r="J3176" s="3">
        <f t="shared" si="405"/>
        <v>44817</v>
      </c>
      <c r="K3176" t="s">
        <v>8019</v>
      </c>
      <c r="L3176" s="1">
        <v>44861</v>
      </c>
      <c r="M3176">
        <f t="shared" si="406"/>
        <v>44</v>
      </c>
      <c r="N3176" s="5">
        <f t="shared" si="407"/>
        <v>14960</v>
      </c>
    </row>
    <row r="3177" spans="1:14" x14ac:dyDescent="0.2">
      <c r="A3177" t="s">
        <v>0</v>
      </c>
      <c r="B3177" t="s">
        <v>5</v>
      </c>
      <c r="C3177" t="s">
        <v>8007</v>
      </c>
      <c r="D3177" t="s">
        <v>8008</v>
      </c>
      <c r="E3177" t="s">
        <v>8024</v>
      </c>
      <c r="F3177" t="s">
        <v>8025</v>
      </c>
      <c r="G3177" s="1">
        <v>44804</v>
      </c>
      <c r="H3177" s="5">
        <v>139.9</v>
      </c>
      <c r="I3177" s="4">
        <v>60</v>
      </c>
      <c r="J3177" s="3">
        <f t="shared" si="405"/>
        <v>44864</v>
      </c>
      <c r="K3177" t="s">
        <v>8019</v>
      </c>
      <c r="L3177" s="1">
        <v>44861</v>
      </c>
      <c r="M3177">
        <f t="shared" si="406"/>
        <v>-3</v>
      </c>
      <c r="N3177" s="5">
        <f t="shared" si="407"/>
        <v>-419.70000000000005</v>
      </c>
    </row>
    <row r="3178" spans="1:14" x14ac:dyDescent="0.2">
      <c r="A3178" t="s">
        <v>0</v>
      </c>
      <c r="B3178" t="s">
        <v>5</v>
      </c>
      <c r="C3178" t="s">
        <v>8007</v>
      </c>
      <c r="D3178" t="s">
        <v>8008</v>
      </c>
      <c r="E3178" t="s">
        <v>8026</v>
      </c>
      <c r="F3178" t="s">
        <v>8027</v>
      </c>
      <c r="G3178" s="1">
        <v>44804</v>
      </c>
      <c r="H3178" s="5">
        <v>1221.33</v>
      </c>
      <c r="I3178" s="4">
        <v>60</v>
      </c>
      <c r="J3178" s="3">
        <f t="shared" si="405"/>
        <v>44864</v>
      </c>
      <c r="K3178" t="s">
        <v>8019</v>
      </c>
      <c r="L3178" s="1">
        <v>44861</v>
      </c>
      <c r="M3178">
        <f t="shared" si="406"/>
        <v>-3</v>
      </c>
      <c r="N3178" s="5">
        <f t="shared" ref="N3178:N3241" si="408">M3178*H3178</f>
        <v>-3663.99</v>
      </c>
    </row>
    <row r="3179" spans="1:14" x14ac:dyDescent="0.2">
      <c r="A3179" t="s">
        <v>0</v>
      </c>
      <c r="B3179" t="s">
        <v>5</v>
      </c>
      <c r="C3179" t="s">
        <v>8007</v>
      </c>
      <c r="D3179" t="s">
        <v>8008</v>
      </c>
      <c r="E3179" t="s">
        <v>8028</v>
      </c>
      <c r="F3179" t="s">
        <v>8029</v>
      </c>
      <c r="G3179" s="1">
        <v>44804</v>
      </c>
      <c r="H3179" s="5">
        <v>3256.87</v>
      </c>
      <c r="I3179" s="4">
        <v>60</v>
      </c>
      <c r="J3179" s="3">
        <f t="shared" ref="J3179:J3242" si="409">G3179+I3179</f>
        <v>44864</v>
      </c>
      <c r="K3179" t="s">
        <v>8019</v>
      </c>
      <c r="L3179" s="1">
        <v>44861</v>
      </c>
      <c r="M3179">
        <f t="shared" ref="M3179:M3242" si="410">L3179-J3179</f>
        <v>-3</v>
      </c>
      <c r="N3179" s="5">
        <f t="shared" si="408"/>
        <v>-9770.61</v>
      </c>
    </row>
    <row r="3180" spans="1:14" x14ac:dyDescent="0.2">
      <c r="A3180" t="s">
        <v>0</v>
      </c>
      <c r="B3180" t="s">
        <v>5</v>
      </c>
      <c r="C3180" t="s">
        <v>8007</v>
      </c>
      <c r="D3180" t="s">
        <v>8008</v>
      </c>
      <c r="E3180" t="s">
        <v>8030</v>
      </c>
      <c r="F3180" t="s">
        <v>8031</v>
      </c>
      <c r="G3180" s="1">
        <v>44804</v>
      </c>
      <c r="H3180" s="5">
        <v>556</v>
      </c>
      <c r="I3180" s="4">
        <v>60</v>
      </c>
      <c r="J3180" s="3">
        <f t="shared" si="409"/>
        <v>44864</v>
      </c>
      <c r="K3180" t="s">
        <v>8019</v>
      </c>
      <c r="L3180" s="1">
        <v>44861</v>
      </c>
      <c r="M3180">
        <f t="shared" si="410"/>
        <v>-3</v>
      </c>
      <c r="N3180" s="5">
        <f t="shared" si="408"/>
        <v>-1668</v>
      </c>
    </row>
    <row r="3181" spans="1:14" x14ac:dyDescent="0.2">
      <c r="A3181" t="s">
        <v>0</v>
      </c>
      <c r="B3181" t="s">
        <v>5</v>
      </c>
      <c r="C3181" t="s">
        <v>8007</v>
      </c>
      <c r="D3181" t="s">
        <v>8008</v>
      </c>
      <c r="E3181" t="s">
        <v>8032</v>
      </c>
      <c r="F3181" t="s">
        <v>8033</v>
      </c>
      <c r="G3181" s="1">
        <v>44804</v>
      </c>
      <c r="H3181" s="5">
        <v>3121.17</v>
      </c>
      <c r="I3181" s="4">
        <v>60</v>
      </c>
      <c r="J3181" s="3">
        <f t="shared" si="409"/>
        <v>44864</v>
      </c>
      <c r="K3181" t="s">
        <v>8019</v>
      </c>
      <c r="L3181" s="1">
        <v>44861</v>
      </c>
      <c r="M3181">
        <f t="shared" si="410"/>
        <v>-3</v>
      </c>
      <c r="N3181" s="5">
        <f t="shared" si="408"/>
        <v>-9363.51</v>
      </c>
    </row>
    <row r="3182" spans="1:14" x14ac:dyDescent="0.2">
      <c r="A3182" t="s">
        <v>0</v>
      </c>
      <c r="B3182" t="s">
        <v>5</v>
      </c>
      <c r="C3182" t="s">
        <v>8007</v>
      </c>
      <c r="D3182" t="s">
        <v>8008</v>
      </c>
      <c r="E3182" t="s">
        <v>8034</v>
      </c>
      <c r="F3182" t="s">
        <v>8035</v>
      </c>
      <c r="G3182" s="1">
        <v>44804</v>
      </c>
      <c r="H3182" s="5">
        <v>2714.06</v>
      </c>
      <c r="I3182" s="4">
        <v>60</v>
      </c>
      <c r="J3182" s="3">
        <f t="shared" si="409"/>
        <v>44864</v>
      </c>
      <c r="K3182" t="s">
        <v>8019</v>
      </c>
      <c r="L3182" s="1">
        <v>44861</v>
      </c>
      <c r="M3182">
        <f t="shared" si="410"/>
        <v>-3</v>
      </c>
      <c r="N3182" s="5">
        <f t="shared" si="408"/>
        <v>-8142.18</v>
      </c>
    </row>
    <row r="3183" spans="1:14" x14ac:dyDescent="0.2">
      <c r="A3183" t="s">
        <v>0</v>
      </c>
      <c r="B3183" t="s">
        <v>5</v>
      </c>
      <c r="C3183" t="s">
        <v>8007</v>
      </c>
      <c r="D3183" t="s">
        <v>8008</v>
      </c>
      <c r="E3183" t="s">
        <v>8036</v>
      </c>
      <c r="F3183" t="s">
        <v>8037</v>
      </c>
      <c r="G3183" s="1">
        <v>44804</v>
      </c>
      <c r="H3183" s="5">
        <v>85.2</v>
      </c>
      <c r="I3183" s="4">
        <v>60</v>
      </c>
      <c r="J3183" s="3">
        <f t="shared" si="409"/>
        <v>44864</v>
      </c>
      <c r="K3183" t="s">
        <v>8019</v>
      </c>
      <c r="L3183" s="1">
        <v>44861</v>
      </c>
      <c r="M3183">
        <f t="shared" si="410"/>
        <v>-3</v>
      </c>
      <c r="N3183" s="5">
        <f t="shared" si="408"/>
        <v>-255.60000000000002</v>
      </c>
    </row>
    <row r="3184" spans="1:14" x14ac:dyDescent="0.2">
      <c r="A3184" t="s">
        <v>0</v>
      </c>
      <c r="B3184" t="s">
        <v>5</v>
      </c>
      <c r="C3184" t="s">
        <v>8007</v>
      </c>
      <c r="D3184" t="s">
        <v>8008</v>
      </c>
      <c r="E3184" t="s">
        <v>8038</v>
      </c>
      <c r="F3184" t="s">
        <v>8039</v>
      </c>
      <c r="G3184" s="1">
        <v>44804</v>
      </c>
      <c r="H3184" s="5">
        <v>3256.87</v>
      </c>
      <c r="I3184" s="4">
        <v>60</v>
      </c>
      <c r="J3184" s="3">
        <f t="shared" si="409"/>
        <v>44864</v>
      </c>
      <c r="K3184" t="s">
        <v>8019</v>
      </c>
      <c r="L3184" s="1">
        <v>44861</v>
      </c>
      <c r="M3184">
        <f t="shared" si="410"/>
        <v>-3</v>
      </c>
      <c r="N3184" s="5">
        <f t="shared" si="408"/>
        <v>-9770.61</v>
      </c>
    </row>
    <row r="3185" spans="1:14" x14ac:dyDescent="0.2">
      <c r="A3185" t="s">
        <v>0</v>
      </c>
      <c r="B3185" t="s">
        <v>5</v>
      </c>
      <c r="C3185" t="s">
        <v>8007</v>
      </c>
      <c r="D3185" t="s">
        <v>8008</v>
      </c>
      <c r="E3185" t="s">
        <v>8040</v>
      </c>
      <c r="F3185" t="s">
        <v>8041</v>
      </c>
      <c r="G3185" s="1">
        <v>44813</v>
      </c>
      <c r="H3185" s="5">
        <v>55.6</v>
      </c>
      <c r="I3185" s="4">
        <v>60</v>
      </c>
      <c r="J3185" s="3">
        <f t="shared" si="409"/>
        <v>44873</v>
      </c>
      <c r="K3185" t="s">
        <v>8019</v>
      </c>
      <c r="L3185" s="1">
        <v>44861</v>
      </c>
      <c r="M3185">
        <f t="shared" si="410"/>
        <v>-12</v>
      </c>
      <c r="N3185" s="5">
        <f t="shared" si="408"/>
        <v>-667.2</v>
      </c>
    </row>
    <row r="3186" spans="1:14" x14ac:dyDescent="0.2">
      <c r="A3186" t="s">
        <v>0</v>
      </c>
      <c r="B3186" t="s">
        <v>5</v>
      </c>
      <c r="C3186" t="s">
        <v>8007</v>
      </c>
      <c r="D3186" t="s">
        <v>8008</v>
      </c>
      <c r="E3186" t="s">
        <v>8042</v>
      </c>
      <c r="F3186" t="s">
        <v>8043</v>
      </c>
      <c r="G3186" s="1">
        <v>44757</v>
      </c>
      <c r="H3186" s="5">
        <v>1950</v>
      </c>
      <c r="I3186" s="4">
        <v>60</v>
      </c>
      <c r="J3186" s="3">
        <f t="shared" si="409"/>
        <v>44817</v>
      </c>
      <c r="K3186" t="s">
        <v>8019</v>
      </c>
      <c r="L3186" s="1">
        <v>44861</v>
      </c>
      <c r="M3186">
        <f t="shared" si="410"/>
        <v>44</v>
      </c>
      <c r="N3186" s="5">
        <f t="shared" si="408"/>
        <v>85800</v>
      </c>
    </row>
    <row r="3187" spans="1:14" x14ac:dyDescent="0.2">
      <c r="A3187" t="s">
        <v>0</v>
      </c>
      <c r="B3187" t="s">
        <v>5</v>
      </c>
      <c r="C3187" t="s">
        <v>8007</v>
      </c>
      <c r="D3187" t="s">
        <v>8008</v>
      </c>
      <c r="E3187" t="s">
        <v>8044</v>
      </c>
      <c r="F3187" t="s">
        <v>8045</v>
      </c>
      <c r="G3187" s="1">
        <v>44827</v>
      </c>
      <c r="H3187" s="5">
        <v>7350</v>
      </c>
      <c r="I3187" s="4">
        <v>60</v>
      </c>
      <c r="J3187" s="3">
        <f t="shared" si="409"/>
        <v>44887</v>
      </c>
      <c r="K3187" t="s">
        <v>8019</v>
      </c>
      <c r="L3187" s="1">
        <v>44861</v>
      </c>
      <c r="M3187">
        <f t="shared" si="410"/>
        <v>-26</v>
      </c>
      <c r="N3187" s="5">
        <f t="shared" si="408"/>
        <v>-191100</v>
      </c>
    </row>
    <row r="3188" spans="1:14" x14ac:dyDescent="0.2">
      <c r="A3188" t="s">
        <v>0</v>
      </c>
      <c r="B3188" t="s">
        <v>5</v>
      </c>
      <c r="C3188" t="s">
        <v>8007</v>
      </c>
      <c r="D3188" t="s">
        <v>8008</v>
      </c>
      <c r="E3188" t="s">
        <v>8046</v>
      </c>
      <c r="F3188" t="s">
        <v>8047</v>
      </c>
      <c r="G3188" s="1">
        <v>44804</v>
      </c>
      <c r="H3188" s="5">
        <v>7350</v>
      </c>
      <c r="I3188" s="4">
        <v>60</v>
      </c>
      <c r="J3188" s="3">
        <f t="shared" si="409"/>
        <v>44864</v>
      </c>
      <c r="K3188" t="s">
        <v>8019</v>
      </c>
      <c r="L3188" s="1">
        <v>44861</v>
      </c>
      <c r="M3188">
        <f t="shared" si="410"/>
        <v>-3</v>
      </c>
      <c r="N3188" s="5">
        <f t="shared" si="408"/>
        <v>-22050</v>
      </c>
    </row>
    <row r="3189" spans="1:14" x14ac:dyDescent="0.2">
      <c r="A3189" t="s">
        <v>0</v>
      </c>
      <c r="B3189" t="s">
        <v>5</v>
      </c>
      <c r="C3189" t="s">
        <v>8007</v>
      </c>
      <c r="D3189" t="s">
        <v>8008</v>
      </c>
      <c r="E3189" t="s">
        <v>8048</v>
      </c>
      <c r="F3189" t="s">
        <v>8049</v>
      </c>
      <c r="G3189" s="1">
        <v>44804</v>
      </c>
      <c r="H3189" s="5">
        <v>4155.8</v>
      </c>
      <c r="I3189" s="4">
        <v>60</v>
      </c>
      <c r="J3189" s="3">
        <f t="shared" si="409"/>
        <v>44864</v>
      </c>
      <c r="K3189" t="s">
        <v>8019</v>
      </c>
      <c r="L3189" s="1">
        <v>44861</v>
      </c>
      <c r="M3189">
        <f t="shared" si="410"/>
        <v>-3</v>
      </c>
      <c r="N3189" s="5">
        <f t="shared" si="408"/>
        <v>-12467.400000000001</v>
      </c>
    </row>
    <row r="3190" spans="1:14" x14ac:dyDescent="0.2">
      <c r="A3190" t="s">
        <v>0</v>
      </c>
      <c r="B3190" t="s">
        <v>5</v>
      </c>
      <c r="C3190" t="s">
        <v>8007</v>
      </c>
      <c r="D3190" t="s">
        <v>8008</v>
      </c>
      <c r="E3190" t="s">
        <v>8050</v>
      </c>
      <c r="F3190" t="s">
        <v>8051</v>
      </c>
      <c r="G3190" s="1">
        <v>44804</v>
      </c>
      <c r="H3190" s="5">
        <v>3740.22</v>
      </c>
      <c r="I3190" s="4">
        <v>60</v>
      </c>
      <c r="J3190" s="3">
        <f t="shared" si="409"/>
        <v>44864</v>
      </c>
      <c r="K3190" t="s">
        <v>8019</v>
      </c>
      <c r="L3190" s="1">
        <v>44861</v>
      </c>
      <c r="M3190">
        <f t="shared" si="410"/>
        <v>-3</v>
      </c>
      <c r="N3190" s="5">
        <f t="shared" si="408"/>
        <v>-11220.66</v>
      </c>
    </row>
    <row r="3191" spans="1:14" x14ac:dyDescent="0.2">
      <c r="A3191" t="s">
        <v>0</v>
      </c>
      <c r="B3191" t="s">
        <v>5</v>
      </c>
      <c r="C3191" t="s">
        <v>8007</v>
      </c>
      <c r="D3191" t="s">
        <v>8008</v>
      </c>
      <c r="E3191" t="s">
        <v>8052</v>
      </c>
      <c r="F3191" t="s">
        <v>8053</v>
      </c>
      <c r="G3191" s="1">
        <v>44804</v>
      </c>
      <c r="H3191" s="5">
        <v>2493.48</v>
      </c>
      <c r="I3191" s="4">
        <v>60</v>
      </c>
      <c r="J3191" s="3">
        <f t="shared" si="409"/>
        <v>44864</v>
      </c>
      <c r="K3191" t="s">
        <v>8019</v>
      </c>
      <c r="L3191" s="1">
        <v>44861</v>
      </c>
      <c r="M3191">
        <f t="shared" si="410"/>
        <v>-3</v>
      </c>
      <c r="N3191" s="5">
        <f t="shared" si="408"/>
        <v>-7480.4400000000005</v>
      </c>
    </row>
    <row r="3192" spans="1:14" x14ac:dyDescent="0.2">
      <c r="A3192" t="s">
        <v>0</v>
      </c>
      <c r="B3192" t="s">
        <v>5</v>
      </c>
      <c r="C3192" t="s">
        <v>8007</v>
      </c>
      <c r="D3192" t="s">
        <v>8008</v>
      </c>
      <c r="E3192" t="s">
        <v>8054</v>
      </c>
      <c r="F3192" t="s">
        <v>8055</v>
      </c>
      <c r="G3192" s="1">
        <v>44757</v>
      </c>
      <c r="H3192" s="5">
        <v>1171.4000000000001</v>
      </c>
      <c r="I3192" s="4">
        <v>60</v>
      </c>
      <c r="J3192" s="3">
        <f t="shared" si="409"/>
        <v>44817</v>
      </c>
      <c r="K3192" t="s">
        <v>8019</v>
      </c>
      <c r="L3192" s="1">
        <v>44861</v>
      </c>
      <c r="M3192">
        <f t="shared" si="410"/>
        <v>44</v>
      </c>
      <c r="N3192" s="5">
        <f t="shared" si="408"/>
        <v>51541.600000000006</v>
      </c>
    </row>
    <row r="3193" spans="1:14" x14ac:dyDescent="0.2">
      <c r="A3193" t="s">
        <v>0</v>
      </c>
      <c r="B3193" t="s">
        <v>5</v>
      </c>
      <c r="C3193" t="s">
        <v>8007</v>
      </c>
      <c r="D3193" t="s">
        <v>8008</v>
      </c>
      <c r="E3193" t="s">
        <v>8056</v>
      </c>
      <c r="F3193" t="s">
        <v>8057</v>
      </c>
      <c r="G3193" s="1">
        <v>44757</v>
      </c>
      <c r="H3193" s="5">
        <v>165.88</v>
      </c>
      <c r="I3193" s="4">
        <v>60</v>
      </c>
      <c r="J3193" s="3">
        <f t="shared" si="409"/>
        <v>44817</v>
      </c>
      <c r="K3193" t="s">
        <v>8019</v>
      </c>
      <c r="L3193" s="1">
        <v>44861</v>
      </c>
      <c r="M3193">
        <f t="shared" si="410"/>
        <v>44</v>
      </c>
      <c r="N3193" s="5">
        <f t="shared" si="408"/>
        <v>7298.7199999999993</v>
      </c>
    </row>
    <row r="3194" spans="1:14" x14ac:dyDescent="0.2">
      <c r="A3194" t="s">
        <v>0</v>
      </c>
      <c r="B3194" t="s">
        <v>5</v>
      </c>
      <c r="C3194" t="s">
        <v>8007</v>
      </c>
      <c r="D3194" t="s">
        <v>8008</v>
      </c>
      <c r="E3194" t="s">
        <v>8058</v>
      </c>
      <c r="F3194" t="s">
        <v>8059</v>
      </c>
      <c r="G3194" s="1">
        <v>44804</v>
      </c>
      <c r="H3194" s="5">
        <v>1276</v>
      </c>
      <c r="I3194" s="4">
        <v>60</v>
      </c>
      <c r="J3194" s="3">
        <f t="shared" si="409"/>
        <v>44864</v>
      </c>
      <c r="K3194" t="s">
        <v>8019</v>
      </c>
      <c r="L3194" s="1">
        <v>44861</v>
      </c>
      <c r="M3194">
        <f t="shared" si="410"/>
        <v>-3</v>
      </c>
      <c r="N3194" s="5">
        <f t="shared" si="408"/>
        <v>-3828</v>
      </c>
    </row>
    <row r="3195" spans="1:14" x14ac:dyDescent="0.2">
      <c r="A3195" t="s">
        <v>0</v>
      </c>
      <c r="B3195" t="s">
        <v>5</v>
      </c>
      <c r="C3195" t="s">
        <v>8007</v>
      </c>
      <c r="D3195" t="s">
        <v>8008</v>
      </c>
      <c r="E3195" t="s">
        <v>8060</v>
      </c>
      <c r="F3195" t="s">
        <v>8061</v>
      </c>
      <c r="G3195" s="1">
        <v>44804</v>
      </c>
      <c r="H3195" s="5">
        <v>446.6</v>
      </c>
      <c r="I3195" s="4">
        <v>60</v>
      </c>
      <c r="J3195" s="3">
        <f t="shared" si="409"/>
        <v>44864</v>
      </c>
      <c r="K3195" t="s">
        <v>8019</v>
      </c>
      <c r="L3195" s="1">
        <v>44861</v>
      </c>
      <c r="M3195">
        <f t="shared" si="410"/>
        <v>-3</v>
      </c>
      <c r="N3195" s="5">
        <f t="shared" si="408"/>
        <v>-1339.8000000000002</v>
      </c>
    </row>
    <row r="3196" spans="1:14" x14ac:dyDescent="0.2">
      <c r="A3196" t="s">
        <v>0</v>
      </c>
      <c r="B3196" t="s">
        <v>5</v>
      </c>
      <c r="C3196" t="s">
        <v>8007</v>
      </c>
      <c r="D3196" t="s">
        <v>8008</v>
      </c>
      <c r="E3196" t="s">
        <v>8062</v>
      </c>
      <c r="F3196" t="s">
        <v>8063</v>
      </c>
      <c r="G3196" s="1">
        <v>44804</v>
      </c>
      <c r="H3196" s="5">
        <v>472.12</v>
      </c>
      <c r="I3196" s="4">
        <v>60</v>
      </c>
      <c r="J3196" s="3">
        <f t="shared" si="409"/>
        <v>44864</v>
      </c>
      <c r="K3196" t="s">
        <v>8019</v>
      </c>
      <c r="L3196" s="1">
        <v>44861</v>
      </c>
      <c r="M3196">
        <f t="shared" si="410"/>
        <v>-3</v>
      </c>
      <c r="N3196" s="5">
        <f t="shared" si="408"/>
        <v>-1416.3600000000001</v>
      </c>
    </row>
    <row r="3197" spans="1:14" x14ac:dyDescent="0.2">
      <c r="A3197" t="s">
        <v>0</v>
      </c>
      <c r="B3197" t="s">
        <v>5</v>
      </c>
      <c r="C3197" t="s">
        <v>8007</v>
      </c>
      <c r="D3197" t="s">
        <v>8008</v>
      </c>
      <c r="E3197" t="s">
        <v>8064</v>
      </c>
      <c r="F3197" t="s">
        <v>8065</v>
      </c>
      <c r="G3197" s="1">
        <v>44804</v>
      </c>
      <c r="H3197" s="5">
        <v>1276</v>
      </c>
      <c r="I3197" s="4">
        <v>60</v>
      </c>
      <c r="J3197" s="3">
        <f t="shared" si="409"/>
        <v>44864</v>
      </c>
      <c r="K3197" t="s">
        <v>8019</v>
      </c>
      <c r="L3197" s="1">
        <v>44861</v>
      </c>
      <c r="M3197">
        <f t="shared" si="410"/>
        <v>-3</v>
      </c>
      <c r="N3197" s="5">
        <f t="shared" si="408"/>
        <v>-3828</v>
      </c>
    </row>
    <row r="3198" spans="1:14" x14ac:dyDescent="0.2">
      <c r="A3198" t="s">
        <v>0</v>
      </c>
      <c r="B3198" t="s">
        <v>5</v>
      </c>
      <c r="C3198" t="s">
        <v>8007</v>
      </c>
      <c r="D3198" t="s">
        <v>8008</v>
      </c>
      <c r="E3198" t="s">
        <v>8066</v>
      </c>
      <c r="F3198" t="s">
        <v>8067</v>
      </c>
      <c r="G3198" s="1">
        <v>44813</v>
      </c>
      <c r="H3198" s="5">
        <v>39.6</v>
      </c>
      <c r="I3198" s="4">
        <v>60</v>
      </c>
      <c r="J3198" s="3">
        <f t="shared" si="409"/>
        <v>44873</v>
      </c>
      <c r="K3198" t="s">
        <v>8019</v>
      </c>
      <c r="L3198" s="1">
        <v>44861</v>
      </c>
      <c r="M3198">
        <f t="shared" si="410"/>
        <v>-12</v>
      </c>
      <c r="N3198" s="5">
        <f t="shared" si="408"/>
        <v>-475.20000000000005</v>
      </c>
    </row>
    <row r="3199" spans="1:14" x14ac:dyDescent="0.2">
      <c r="A3199" t="s">
        <v>0</v>
      </c>
      <c r="B3199" t="s">
        <v>5</v>
      </c>
      <c r="C3199" t="s">
        <v>8007</v>
      </c>
      <c r="D3199" t="s">
        <v>8008</v>
      </c>
      <c r="E3199" t="s">
        <v>8068</v>
      </c>
      <c r="F3199" t="s">
        <v>8069</v>
      </c>
      <c r="G3199" s="1">
        <v>44813</v>
      </c>
      <c r="H3199" s="5">
        <v>1010</v>
      </c>
      <c r="I3199" s="4">
        <v>60</v>
      </c>
      <c r="J3199" s="3">
        <f t="shared" si="409"/>
        <v>44873</v>
      </c>
      <c r="K3199" t="s">
        <v>8019</v>
      </c>
      <c r="L3199" s="1">
        <v>44861</v>
      </c>
      <c r="M3199">
        <f t="shared" si="410"/>
        <v>-12</v>
      </c>
      <c r="N3199" s="5">
        <f t="shared" si="408"/>
        <v>-12120</v>
      </c>
    </row>
    <row r="3200" spans="1:14" x14ac:dyDescent="0.2">
      <c r="A3200" t="s">
        <v>0</v>
      </c>
      <c r="B3200" t="s">
        <v>5</v>
      </c>
      <c r="C3200" t="s">
        <v>8007</v>
      </c>
      <c r="D3200" t="s">
        <v>8008</v>
      </c>
      <c r="E3200" t="s">
        <v>8070</v>
      </c>
      <c r="F3200" t="s">
        <v>8071</v>
      </c>
      <c r="G3200" s="1">
        <v>44813</v>
      </c>
      <c r="H3200" s="5">
        <v>58.8</v>
      </c>
      <c r="I3200" s="4">
        <v>60</v>
      </c>
      <c r="J3200" s="3">
        <f t="shared" si="409"/>
        <v>44873</v>
      </c>
      <c r="K3200" t="s">
        <v>8019</v>
      </c>
      <c r="L3200" s="1">
        <v>44861</v>
      </c>
      <c r="M3200">
        <f t="shared" si="410"/>
        <v>-12</v>
      </c>
      <c r="N3200" s="5">
        <f t="shared" si="408"/>
        <v>-705.59999999999991</v>
      </c>
    </row>
    <row r="3201" spans="1:14" x14ac:dyDescent="0.2">
      <c r="A3201" t="s">
        <v>0</v>
      </c>
      <c r="B3201" t="s">
        <v>5</v>
      </c>
      <c r="C3201" t="s">
        <v>8007</v>
      </c>
      <c r="D3201" t="s">
        <v>8008</v>
      </c>
      <c r="E3201" t="s">
        <v>8073</v>
      </c>
      <c r="F3201" t="s">
        <v>8074</v>
      </c>
      <c r="G3201" s="1">
        <v>44820</v>
      </c>
      <c r="H3201" s="5">
        <v>3823.34</v>
      </c>
      <c r="I3201" s="4">
        <v>60</v>
      </c>
      <c r="J3201" s="3">
        <f t="shared" si="409"/>
        <v>44880</v>
      </c>
      <c r="K3201" t="s">
        <v>8072</v>
      </c>
      <c r="L3201" s="1">
        <v>44868</v>
      </c>
      <c r="M3201">
        <f t="shared" si="410"/>
        <v>-12</v>
      </c>
      <c r="N3201" s="5">
        <f t="shared" si="408"/>
        <v>-45880.08</v>
      </c>
    </row>
    <row r="3202" spans="1:14" x14ac:dyDescent="0.2">
      <c r="A3202" t="s">
        <v>0</v>
      </c>
      <c r="B3202" t="s">
        <v>5</v>
      </c>
      <c r="C3202" t="s">
        <v>8007</v>
      </c>
      <c r="D3202" t="s">
        <v>8008</v>
      </c>
      <c r="E3202" t="s">
        <v>8076</v>
      </c>
      <c r="F3202" t="s">
        <v>8077</v>
      </c>
      <c r="G3202" s="1">
        <v>44880</v>
      </c>
      <c r="H3202" s="5">
        <v>24408.53</v>
      </c>
      <c r="I3202" s="4">
        <v>60</v>
      </c>
      <c r="J3202" s="3">
        <f t="shared" si="409"/>
        <v>44940</v>
      </c>
      <c r="K3202" t="s">
        <v>8075</v>
      </c>
      <c r="L3202" s="1">
        <v>44893</v>
      </c>
      <c r="M3202">
        <f t="shared" si="410"/>
        <v>-47</v>
      </c>
      <c r="N3202" s="5">
        <f t="shared" si="408"/>
        <v>-1147200.9099999999</v>
      </c>
    </row>
    <row r="3203" spans="1:14" x14ac:dyDescent="0.2">
      <c r="A3203" t="s">
        <v>0</v>
      </c>
      <c r="B3203" t="s">
        <v>5</v>
      </c>
      <c r="C3203" t="s">
        <v>8007</v>
      </c>
      <c r="D3203" t="s">
        <v>8008</v>
      </c>
      <c r="E3203" t="s">
        <v>8078</v>
      </c>
      <c r="F3203" t="s">
        <v>8009</v>
      </c>
      <c r="G3203" s="1">
        <v>44880</v>
      </c>
      <c r="H3203" s="5">
        <v>32888.01</v>
      </c>
      <c r="I3203" s="4">
        <v>60</v>
      </c>
      <c r="J3203" s="3">
        <f t="shared" si="409"/>
        <v>44940</v>
      </c>
      <c r="K3203" t="s">
        <v>8075</v>
      </c>
      <c r="L3203" s="1">
        <v>44893</v>
      </c>
      <c r="M3203">
        <f t="shared" si="410"/>
        <v>-47</v>
      </c>
      <c r="N3203" s="5">
        <f t="shared" si="408"/>
        <v>-1545736.4700000002</v>
      </c>
    </row>
    <row r="3204" spans="1:14" x14ac:dyDescent="0.2">
      <c r="A3204" t="s">
        <v>0</v>
      </c>
      <c r="B3204" t="s">
        <v>5</v>
      </c>
      <c r="C3204" t="s">
        <v>8007</v>
      </c>
      <c r="D3204" t="s">
        <v>8008</v>
      </c>
      <c r="E3204" t="s">
        <v>8076</v>
      </c>
      <c r="F3204" t="s">
        <v>8077</v>
      </c>
      <c r="G3204" s="1">
        <v>44880</v>
      </c>
      <c r="H3204" s="5">
        <v>5369.88</v>
      </c>
      <c r="I3204" s="4">
        <v>60</v>
      </c>
      <c r="J3204" s="3">
        <f t="shared" si="409"/>
        <v>44940</v>
      </c>
      <c r="K3204" t="s">
        <v>8075</v>
      </c>
      <c r="L3204" s="1">
        <v>44893</v>
      </c>
      <c r="M3204">
        <f t="shared" si="410"/>
        <v>-47</v>
      </c>
      <c r="N3204" s="5">
        <f t="shared" si="408"/>
        <v>-252384.36000000002</v>
      </c>
    </row>
    <row r="3205" spans="1:14" x14ac:dyDescent="0.2">
      <c r="A3205" t="s">
        <v>0</v>
      </c>
      <c r="B3205" t="s">
        <v>5</v>
      </c>
      <c r="C3205" t="s">
        <v>8007</v>
      </c>
      <c r="D3205" t="s">
        <v>8008</v>
      </c>
      <c r="E3205" t="s">
        <v>8079</v>
      </c>
      <c r="F3205" t="s">
        <v>8080</v>
      </c>
      <c r="G3205" s="1">
        <v>44880</v>
      </c>
      <c r="H3205" s="5">
        <v>59796.37</v>
      </c>
      <c r="I3205" s="4">
        <v>60</v>
      </c>
      <c r="J3205" s="3">
        <f t="shared" si="409"/>
        <v>44940</v>
      </c>
      <c r="K3205" t="s">
        <v>8075</v>
      </c>
      <c r="L3205" s="1">
        <v>44893</v>
      </c>
      <c r="M3205">
        <f t="shared" si="410"/>
        <v>-47</v>
      </c>
      <c r="N3205" s="5">
        <f t="shared" si="408"/>
        <v>-2810429.39</v>
      </c>
    </row>
    <row r="3206" spans="1:14" x14ac:dyDescent="0.2">
      <c r="A3206" t="s">
        <v>0</v>
      </c>
      <c r="B3206" t="s">
        <v>5</v>
      </c>
      <c r="C3206" t="s">
        <v>8007</v>
      </c>
      <c r="D3206" t="s">
        <v>8008</v>
      </c>
      <c r="E3206" t="s">
        <v>8079</v>
      </c>
      <c r="F3206" t="s">
        <v>8080</v>
      </c>
      <c r="G3206" s="1">
        <v>44880</v>
      </c>
      <c r="H3206" s="5">
        <v>2046.81</v>
      </c>
      <c r="I3206" s="4">
        <v>60</v>
      </c>
      <c r="J3206" s="3">
        <f t="shared" si="409"/>
        <v>44940</v>
      </c>
      <c r="K3206" t="s">
        <v>8075</v>
      </c>
      <c r="L3206" s="1">
        <v>44893</v>
      </c>
      <c r="M3206">
        <f t="shared" si="410"/>
        <v>-47</v>
      </c>
      <c r="N3206" s="5">
        <f t="shared" si="408"/>
        <v>-96200.069999999992</v>
      </c>
    </row>
    <row r="3207" spans="1:14" x14ac:dyDescent="0.2">
      <c r="A3207" t="s">
        <v>0</v>
      </c>
      <c r="B3207" t="s">
        <v>5</v>
      </c>
      <c r="C3207" t="s">
        <v>8007</v>
      </c>
      <c r="D3207" t="s">
        <v>8008</v>
      </c>
      <c r="E3207" t="s">
        <v>8081</v>
      </c>
      <c r="F3207" t="s">
        <v>8082</v>
      </c>
      <c r="G3207" s="1">
        <v>44880</v>
      </c>
      <c r="H3207" s="5">
        <v>59556.83</v>
      </c>
      <c r="I3207" s="4">
        <v>60</v>
      </c>
      <c r="J3207" s="3">
        <f t="shared" si="409"/>
        <v>44940</v>
      </c>
      <c r="K3207" t="s">
        <v>8075</v>
      </c>
      <c r="L3207" s="1">
        <v>44893</v>
      </c>
      <c r="M3207">
        <f t="shared" si="410"/>
        <v>-47</v>
      </c>
      <c r="N3207" s="5">
        <f t="shared" si="408"/>
        <v>-2799171.0100000002</v>
      </c>
    </row>
    <row r="3208" spans="1:14" x14ac:dyDescent="0.2">
      <c r="A3208" t="s">
        <v>0</v>
      </c>
      <c r="B3208" t="s">
        <v>5</v>
      </c>
      <c r="C3208" t="s">
        <v>8007</v>
      </c>
      <c r="D3208" t="s">
        <v>8008</v>
      </c>
      <c r="E3208" t="s">
        <v>8081</v>
      </c>
      <c r="F3208" t="s">
        <v>8082</v>
      </c>
      <c r="G3208" s="1">
        <v>44880</v>
      </c>
      <c r="H3208" s="5">
        <v>1980.76</v>
      </c>
      <c r="I3208" s="4">
        <v>60</v>
      </c>
      <c r="J3208" s="3">
        <f t="shared" si="409"/>
        <v>44940</v>
      </c>
      <c r="K3208" t="s">
        <v>8075</v>
      </c>
      <c r="L3208" s="1">
        <v>44893</v>
      </c>
      <c r="M3208">
        <f t="shared" si="410"/>
        <v>-47</v>
      </c>
      <c r="N3208" s="5">
        <f t="shared" si="408"/>
        <v>-93095.72</v>
      </c>
    </row>
    <row r="3209" spans="1:14" x14ac:dyDescent="0.2">
      <c r="A3209" t="s">
        <v>0</v>
      </c>
      <c r="B3209" t="s">
        <v>5</v>
      </c>
      <c r="C3209" t="s">
        <v>8007</v>
      </c>
      <c r="D3209" t="s">
        <v>8008</v>
      </c>
      <c r="E3209" t="s">
        <v>8084</v>
      </c>
      <c r="F3209" t="s">
        <v>8085</v>
      </c>
      <c r="G3209" s="1">
        <v>44834</v>
      </c>
      <c r="H3209" s="5">
        <v>269.8</v>
      </c>
      <c r="I3209" s="4">
        <v>60</v>
      </c>
      <c r="J3209" s="3">
        <f t="shared" si="409"/>
        <v>44894</v>
      </c>
      <c r="K3209" t="s">
        <v>8083</v>
      </c>
      <c r="L3209" s="1">
        <v>44896</v>
      </c>
      <c r="M3209">
        <f t="shared" si="410"/>
        <v>2</v>
      </c>
      <c r="N3209" s="5">
        <f t="shared" si="408"/>
        <v>539.6</v>
      </c>
    </row>
    <row r="3210" spans="1:14" x14ac:dyDescent="0.2">
      <c r="A3210" t="s">
        <v>0</v>
      </c>
      <c r="B3210" t="s">
        <v>5</v>
      </c>
      <c r="C3210" t="s">
        <v>8007</v>
      </c>
      <c r="D3210" t="s">
        <v>8008</v>
      </c>
      <c r="E3210" t="s">
        <v>8086</v>
      </c>
      <c r="F3210" t="s">
        <v>8087</v>
      </c>
      <c r="G3210" s="1">
        <v>44848</v>
      </c>
      <c r="H3210" s="5">
        <v>142</v>
      </c>
      <c r="I3210" s="4">
        <v>60</v>
      </c>
      <c r="J3210" s="3">
        <f t="shared" si="409"/>
        <v>44908</v>
      </c>
      <c r="K3210" t="s">
        <v>8083</v>
      </c>
      <c r="L3210" s="1">
        <v>44896</v>
      </c>
      <c r="M3210">
        <f t="shared" si="410"/>
        <v>-12</v>
      </c>
      <c r="N3210" s="5">
        <f t="shared" si="408"/>
        <v>-1704</v>
      </c>
    </row>
    <row r="3211" spans="1:14" x14ac:dyDescent="0.2">
      <c r="A3211" t="s">
        <v>0</v>
      </c>
      <c r="B3211" t="s">
        <v>5</v>
      </c>
      <c r="C3211" t="s">
        <v>8007</v>
      </c>
      <c r="D3211" t="s">
        <v>8008</v>
      </c>
      <c r="E3211" t="s">
        <v>8088</v>
      </c>
      <c r="F3211" t="s">
        <v>8089</v>
      </c>
      <c r="G3211" s="1">
        <v>44841</v>
      </c>
      <c r="H3211" s="5">
        <v>1355.58</v>
      </c>
      <c r="I3211" s="4">
        <v>60</v>
      </c>
      <c r="J3211" s="3">
        <f t="shared" si="409"/>
        <v>44901</v>
      </c>
      <c r="K3211" t="s">
        <v>8083</v>
      </c>
      <c r="L3211" s="1">
        <v>44896</v>
      </c>
      <c r="M3211">
        <f t="shared" si="410"/>
        <v>-5</v>
      </c>
      <c r="N3211" s="5">
        <f t="shared" si="408"/>
        <v>-6777.9</v>
      </c>
    </row>
    <row r="3212" spans="1:14" x14ac:dyDescent="0.2">
      <c r="A3212" t="s">
        <v>0</v>
      </c>
      <c r="B3212" t="s">
        <v>5</v>
      </c>
      <c r="C3212" t="s">
        <v>8007</v>
      </c>
      <c r="D3212" t="s">
        <v>8008</v>
      </c>
      <c r="E3212" t="s">
        <v>8090</v>
      </c>
      <c r="F3212" t="s">
        <v>8091</v>
      </c>
      <c r="G3212" s="1">
        <v>44841</v>
      </c>
      <c r="H3212" s="5">
        <v>4155.8</v>
      </c>
      <c r="I3212" s="4">
        <v>60</v>
      </c>
      <c r="J3212" s="3">
        <f t="shared" si="409"/>
        <v>44901</v>
      </c>
      <c r="K3212" t="s">
        <v>8083</v>
      </c>
      <c r="L3212" s="1">
        <v>44896</v>
      </c>
      <c r="M3212">
        <f t="shared" si="410"/>
        <v>-5</v>
      </c>
      <c r="N3212" s="5">
        <f t="shared" si="408"/>
        <v>-20779</v>
      </c>
    </row>
    <row r="3213" spans="1:14" x14ac:dyDescent="0.2">
      <c r="A3213" t="s">
        <v>0</v>
      </c>
      <c r="B3213" t="s">
        <v>5</v>
      </c>
      <c r="C3213" t="s">
        <v>8007</v>
      </c>
      <c r="D3213" t="s">
        <v>8008</v>
      </c>
      <c r="E3213" t="s">
        <v>8092</v>
      </c>
      <c r="F3213" t="s">
        <v>8093</v>
      </c>
      <c r="G3213" s="1">
        <v>44855</v>
      </c>
      <c r="H3213" s="5">
        <v>940</v>
      </c>
      <c r="I3213" s="4">
        <v>60</v>
      </c>
      <c r="J3213" s="3">
        <f t="shared" si="409"/>
        <v>44915</v>
      </c>
      <c r="K3213" t="s">
        <v>8083</v>
      </c>
      <c r="L3213" s="1">
        <v>44896</v>
      </c>
      <c r="M3213">
        <f t="shared" si="410"/>
        <v>-19</v>
      </c>
      <c r="N3213" s="5">
        <f t="shared" si="408"/>
        <v>-17860</v>
      </c>
    </row>
    <row r="3214" spans="1:14" x14ac:dyDescent="0.2">
      <c r="A3214" t="s">
        <v>0</v>
      </c>
      <c r="B3214" t="s">
        <v>5</v>
      </c>
      <c r="C3214" t="s">
        <v>8007</v>
      </c>
      <c r="D3214" t="s">
        <v>8008</v>
      </c>
      <c r="E3214" t="s">
        <v>8094</v>
      </c>
      <c r="F3214" t="s">
        <v>8095</v>
      </c>
      <c r="G3214" s="1">
        <v>44841</v>
      </c>
      <c r="H3214" s="5">
        <v>382.8</v>
      </c>
      <c r="I3214" s="4">
        <v>60</v>
      </c>
      <c r="J3214" s="3">
        <f t="shared" si="409"/>
        <v>44901</v>
      </c>
      <c r="K3214" t="s">
        <v>8083</v>
      </c>
      <c r="L3214" s="1">
        <v>44896</v>
      </c>
      <c r="M3214">
        <f t="shared" si="410"/>
        <v>-5</v>
      </c>
      <c r="N3214" s="5">
        <f t="shared" si="408"/>
        <v>-1914</v>
      </c>
    </row>
    <row r="3215" spans="1:14" x14ac:dyDescent="0.2">
      <c r="A3215" t="s">
        <v>0</v>
      </c>
      <c r="B3215" t="s">
        <v>5</v>
      </c>
      <c r="C3215" t="s">
        <v>8007</v>
      </c>
      <c r="D3215" t="s">
        <v>8008</v>
      </c>
      <c r="E3215" t="s">
        <v>8096</v>
      </c>
      <c r="F3215" t="s">
        <v>8097</v>
      </c>
      <c r="G3215" s="1">
        <v>44848</v>
      </c>
      <c r="H3215" s="5">
        <v>957</v>
      </c>
      <c r="I3215" s="4">
        <v>60</v>
      </c>
      <c r="J3215" s="3">
        <f t="shared" si="409"/>
        <v>44908</v>
      </c>
      <c r="K3215" t="s">
        <v>8083</v>
      </c>
      <c r="L3215" s="1">
        <v>44896</v>
      </c>
      <c r="M3215">
        <f t="shared" si="410"/>
        <v>-12</v>
      </c>
      <c r="N3215" s="5">
        <f t="shared" si="408"/>
        <v>-11484</v>
      </c>
    </row>
    <row r="3216" spans="1:14" x14ac:dyDescent="0.2">
      <c r="A3216" t="s">
        <v>0</v>
      </c>
      <c r="B3216" t="s">
        <v>5</v>
      </c>
      <c r="C3216" t="s">
        <v>8007</v>
      </c>
      <c r="D3216" t="s">
        <v>8008</v>
      </c>
      <c r="E3216" t="s">
        <v>8098</v>
      </c>
      <c r="F3216" t="s">
        <v>8099</v>
      </c>
      <c r="G3216" s="1">
        <v>44848</v>
      </c>
      <c r="H3216" s="5">
        <v>957</v>
      </c>
      <c r="I3216" s="4">
        <v>60</v>
      </c>
      <c r="J3216" s="3">
        <f t="shared" si="409"/>
        <v>44908</v>
      </c>
      <c r="K3216" t="s">
        <v>8083</v>
      </c>
      <c r="L3216" s="1">
        <v>44896</v>
      </c>
      <c r="M3216">
        <f t="shared" si="410"/>
        <v>-12</v>
      </c>
      <c r="N3216" s="5">
        <f t="shared" si="408"/>
        <v>-11484</v>
      </c>
    </row>
    <row r="3217" spans="1:14" x14ac:dyDescent="0.2">
      <c r="A3217" t="s">
        <v>0</v>
      </c>
      <c r="B3217" t="s">
        <v>5</v>
      </c>
      <c r="C3217" t="s">
        <v>8007</v>
      </c>
      <c r="D3217" t="s">
        <v>8008</v>
      </c>
      <c r="E3217" t="s">
        <v>8101</v>
      </c>
      <c r="F3217" t="s">
        <v>8102</v>
      </c>
      <c r="G3217" s="1">
        <v>44848</v>
      </c>
      <c r="H3217" s="5">
        <v>2925</v>
      </c>
      <c r="I3217" s="4">
        <v>60</v>
      </c>
      <c r="J3217" s="3">
        <f t="shared" si="409"/>
        <v>44908</v>
      </c>
      <c r="K3217" t="s">
        <v>8100</v>
      </c>
      <c r="L3217" s="1">
        <v>44897</v>
      </c>
      <c r="M3217">
        <f t="shared" si="410"/>
        <v>-11</v>
      </c>
      <c r="N3217" s="5">
        <f t="shared" si="408"/>
        <v>-32175</v>
      </c>
    </row>
    <row r="3218" spans="1:14" x14ac:dyDescent="0.2">
      <c r="A3218" t="s">
        <v>0</v>
      </c>
      <c r="B3218" t="s">
        <v>5</v>
      </c>
      <c r="C3218" t="s">
        <v>8007</v>
      </c>
      <c r="D3218" t="s">
        <v>8008</v>
      </c>
      <c r="E3218" t="s">
        <v>8103</v>
      </c>
      <c r="F3218" t="s">
        <v>8104</v>
      </c>
      <c r="G3218" s="1">
        <v>44848</v>
      </c>
      <c r="H3218" s="5">
        <v>997.39</v>
      </c>
      <c r="I3218" s="4">
        <v>60</v>
      </c>
      <c r="J3218" s="3">
        <f t="shared" si="409"/>
        <v>44908</v>
      </c>
      <c r="K3218" t="s">
        <v>8100</v>
      </c>
      <c r="L3218" s="1">
        <v>44897</v>
      </c>
      <c r="M3218">
        <f t="shared" si="410"/>
        <v>-11</v>
      </c>
      <c r="N3218" s="5">
        <f t="shared" si="408"/>
        <v>-10971.289999999999</v>
      </c>
    </row>
    <row r="3219" spans="1:14" x14ac:dyDescent="0.2">
      <c r="A3219" t="s">
        <v>0</v>
      </c>
      <c r="B3219" t="s">
        <v>5</v>
      </c>
      <c r="C3219" t="s">
        <v>8007</v>
      </c>
      <c r="D3219" t="s">
        <v>8008</v>
      </c>
      <c r="E3219" t="s">
        <v>8105</v>
      </c>
      <c r="F3219" t="s">
        <v>8106</v>
      </c>
      <c r="G3219" s="1">
        <v>44855</v>
      </c>
      <c r="H3219" s="5">
        <v>296</v>
      </c>
      <c r="I3219" s="4">
        <v>60</v>
      </c>
      <c r="J3219" s="3">
        <f t="shared" si="409"/>
        <v>44915</v>
      </c>
      <c r="K3219" t="s">
        <v>8100</v>
      </c>
      <c r="L3219" s="1">
        <v>44897</v>
      </c>
      <c r="M3219">
        <f t="shared" si="410"/>
        <v>-18</v>
      </c>
      <c r="N3219" s="5">
        <f t="shared" si="408"/>
        <v>-5328</v>
      </c>
    </row>
    <row r="3220" spans="1:14" x14ac:dyDescent="0.2">
      <c r="A3220" t="s">
        <v>0</v>
      </c>
      <c r="B3220" t="s">
        <v>5</v>
      </c>
      <c r="C3220" t="s">
        <v>8007</v>
      </c>
      <c r="D3220" t="s">
        <v>8008</v>
      </c>
      <c r="E3220" t="s">
        <v>8107</v>
      </c>
      <c r="F3220" t="s">
        <v>8108</v>
      </c>
      <c r="G3220" s="1">
        <v>44848</v>
      </c>
      <c r="H3220" s="5">
        <v>6233.7</v>
      </c>
      <c r="I3220" s="4">
        <v>60</v>
      </c>
      <c r="J3220" s="3">
        <f t="shared" si="409"/>
        <v>44908</v>
      </c>
      <c r="K3220" t="s">
        <v>8100</v>
      </c>
      <c r="L3220" s="1">
        <v>44897</v>
      </c>
      <c r="M3220">
        <f t="shared" si="410"/>
        <v>-11</v>
      </c>
      <c r="N3220" s="5">
        <f t="shared" si="408"/>
        <v>-68570.7</v>
      </c>
    </row>
    <row r="3221" spans="1:14" x14ac:dyDescent="0.2">
      <c r="A3221" t="s">
        <v>0</v>
      </c>
      <c r="B3221" t="s">
        <v>5</v>
      </c>
      <c r="C3221" t="s">
        <v>8007</v>
      </c>
      <c r="D3221" t="s">
        <v>8008</v>
      </c>
      <c r="E3221" t="s">
        <v>8110</v>
      </c>
      <c r="F3221" t="s">
        <v>8111</v>
      </c>
      <c r="G3221" s="1">
        <v>44865</v>
      </c>
      <c r="H3221" s="5">
        <v>2244.13</v>
      </c>
      <c r="I3221" s="4">
        <v>60</v>
      </c>
      <c r="J3221" s="3">
        <f t="shared" si="409"/>
        <v>44925</v>
      </c>
      <c r="K3221" t="s">
        <v>8109</v>
      </c>
      <c r="L3221" s="1">
        <v>44908</v>
      </c>
      <c r="M3221">
        <f t="shared" si="410"/>
        <v>-17</v>
      </c>
      <c r="N3221" s="5">
        <f t="shared" si="408"/>
        <v>-38150.21</v>
      </c>
    </row>
    <row r="3222" spans="1:14" x14ac:dyDescent="0.2">
      <c r="A3222" t="s">
        <v>0</v>
      </c>
      <c r="B3222" t="s">
        <v>5</v>
      </c>
      <c r="C3222" t="s">
        <v>8007</v>
      </c>
      <c r="D3222" t="s">
        <v>8008</v>
      </c>
      <c r="E3222" t="s">
        <v>8112</v>
      </c>
      <c r="F3222" t="s">
        <v>8113</v>
      </c>
      <c r="G3222" s="1">
        <v>44869</v>
      </c>
      <c r="H3222" s="5">
        <v>638</v>
      </c>
      <c r="I3222" s="4">
        <v>60</v>
      </c>
      <c r="J3222" s="3">
        <f t="shared" si="409"/>
        <v>44929</v>
      </c>
      <c r="K3222" t="s">
        <v>8109</v>
      </c>
      <c r="L3222" s="1">
        <v>44908</v>
      </c>
      <c r="M3222">
        <f t="shared" si="410"/>
        <v>-21</v>
      </c>
      <c r="N3222" s="5">
        <f t="shared" si="408"/>
        <v>-13398</v>
      </c>
    </row>
    <row r="3223" spans="1:14" x14ac:dyDescent="0.2">
      <c r="A3223" t="s">
        <v>0</v>
      </c>
      <c r="B3223" t="s">
        <v>5</v>
      </c>
      <c r="C3223" t="s">
        <v>8007</v>
      </c>
      <c r="D3223" t="s">
        <v>8008</v>
      </c>
      <c r="E3223" t="s">
        <v>8114</v>
      </c>
      <c r="F3223" t="s">
        <v>8115</v>
      </c>
      <c r="G3223" s="1">
        <v>44865</v>
      </c>
      <c r="H3223" s="5">
        <v>1251</v>
      </c>
      <c r="I3223" s="4">
        <v>60</v>
      </c>
      <c r="J3223" s="3">
        <f t="shared" si="409"/>
        <v>44925</v>
      </c>
      <c r="K3223" t="s">
        <v>8109</v>
      </c>
      <c r="L3223" s="1">
        <v>44908</v>
      </c>
      <c r="M3223">
        <f t="shared" si="410"/>
        <v>-17</v>
      </c>
      <c r="N3223" s="5">
        <f t="shared" si="408"/>
        <v>-21267</v>
      </c>
    </row>
    <row r="3224" spans="1:14" x14ac:dyDescent="0.2">
      <c r="A3224" t="s">
        <v>0</v>
      </c>
      <c r="B3224" t="s">
        <v>5</v>
      </c>
      <c r="C3224" t="s">
        <v>8007</v>
      </c>
      <c r="D3224" t="s">
        <v>8008</v>
      </c>
      <c r="E3224" t="s">
        <v>8116</v>
      </c>
      <c r="F3224" t="s">
        <v>8117</v>
      </c>
      <c r="G3224" s="1">
        <v>44883</v>
      </c>
      <c r="H3224" s="5">
        <v>710</v>
      </c>
      <c r="I3224" s="4">
        <v>60</v>
      </c>
      <c r="J3224" s="3">
        <f t="shared" si="409"/>
        <v>44943</v>
      </c>
      <c r="K3224" t="s">
        <v>8109</v>
      </c>
      <c r="L3224" s="1">
        <v>44908</v>
      </c>
      <c r="M3224">
        <f t="shared" si="410"/>
        <v>-35</v>
      </c>
      <c r="N3224" s="5">
        <f t="shared" si="408"/>
        <v>-24850</v>
      </c>
    </row>
    <row r="3225" spans="1:14" x14ac:dyDescent="0.2">
      <c r="A3225" t="s">
        <v>0</v>
      </c>
      <c r="B3225" t="s">
        <v>5</v>
      </c>
      <c r="C3225" t="s">
        <v>8007</v>
      </c>
      <c r="D3225" t="s">
        <v>8008</v>
      </c>
      <c r="E3225" t="s">
        <v>8118</v>
      </c>
      <c r="F3225" t="s">
        <v>8119</v>
      </c>
      <c r="G3225" s="1">
        <v>44865</v>
      </c>
      <c r="H3225" s="5">
        <v>1880</v>
      </c>
      <c r="I3225" s="4">
        <v>60</v>
      </c>
      <c r="J3225" s="3">
        <f t="shared" si="409"/>
        <v>44925</v>
      </c>
      <c r="K3225" t="s">
        <v>8109</v>
      </c>
      <c r="L3225" s="1">
        <v>44908</v>
      </c>
      <c r="M3225">
        <f t="shared" si="410"/>
        <v>-17</v>
      </c>
      <c r="N3225" s="5">
        <f t="shared" si="408"/>
        <v>-31960</v>
      </c>
    </row>
    <row r="3226" spans="1:14" x14ac:dyDescent="0.2">
      <c r="A3226" t="s">
        <v>0</v>
      </c>
      <c r="B3226" t="s">
        <v>5</v>
      </c>
      <c r="C3226" t="s">
        <v>8007</v>
      </c>
      <c r="D3226" t="s">
        <v>8008</v>
      </c>
      <c r="E3226" t="s">
        <v>8120</v>
      </c>
      <c r="F3226" t="s">
        <v>8121</v>
      </c>
      <c r="G3226" s="1">
        <v>44865</v>
      </c>
      <c r="H3226" s="5">
        <v>1994.78</v>
      </c>
      <c r="I3226" s="4">
        <v>60</v>
      </c>
      <c r="J3226" s="3">
        <f t="shared" si="409"/>
        <v>44925</v>
      </c>
      <c r="K3226" t="s">
        <v>8109</v>
      </c>
      <c r="L3226" s="1">
        <v>44908</v>
      </c>
      <c r="M3226">
        <f t="shared" si="410"/>
        <v>-17</v>
      </c>
      <c r="N3226" s="5">
        <f t="shared" si="408"/>
        <v>-33911.26</v>
      </c>
    </row>
    <row r="3227" spans="1:14" x14ac:dyDescent="0.2">
      <c r="A3227" t="s">
        <v>0</v>
      </c>
      <c r="B3227" t="s">
        <v>5</v>
      </c>
      <c r="C3227" t="s">
        <v>8007</v>
      </c>
      <c r="D3227" t="s">
        <v>8008</v>
      </c>
      <c r="E3227" t="s">
        <v>8122</v>
      </c>
      <c r="F3227" t="s">
        <v>8123</v>
      </c>
      <c r="G3227" s="1">
        <v>44865</v>
      </c>
      <c r="H3227" s="5">
        <v>1184</v>
      </c>
      <c r="I3227" s="4">
        <v>60</v>
      </c>
      <c r="J3227" s="3">
        <f t="shared" si="409"/>
        <v>44925</v>
      </c>
      <c r="K3227" t="s">
        <v>8109</v>
      </c>
      <c r="L3227" s="1">
        <v>44908</v>
      </c>
      <c r="M3227">
        <f t="shared" si="410"/>
        <v>-17</v>
      </c>
      <c r="N3227" s="5">
        <f t="shared" si="408"/>
        <v>-20128</v>
      </c>
    </row>
    <row r="3228" spans="1:14" x14ac:dyDescent="0.2">
      <c r="A3228" t="s">
        <v>0</v>
      </c>
      <c r="B3228" t="s">
        <v>5</v>
      </c>
      <c r="C3228" t="s">
        <v>8007</v>
      </c>
      <c r="D3228" t="s">
        <v>8008</v>
      </c>
      <c r="E3228" t="s">
        <v>8124</v>
      </c>
      <c r="F3228" t="s">
        <v>8125</v>
      </c>
      <c r="G3228" s="1">
        <v>44865</v>
      </c>
      <c r="H3228" s="5">
        <v>1994.78</v>
      </c>
      <c r="I3228" s="4">
        <v>60</v>
      </c>
      <c r="J3228" s="3">
        <f t="shared" si="409"/>
        <v>44925</v>
      </c>
      <c r="K3228" t="s">
        <v>8109</v>
      </c>
      <c r="L3228" s="1">
        <v>44908</v>
      </c>
      <c r="M3228">
        <f t="shared" si="410"/>
        <v>-17</v>
      </c>
      <c r="N3228" s="5">
        <f t="shared" si="408"/>
        <v>-33911.26</v>
      </c>
    </row>
    <row r="3229" spans="1:14" x14ac:dyDescent="0.2">
      <c r="A3229" t="s">
        <v>0</v>
      </c>
      <c r="B3229" t="s">
        <v>5</v>
      </c>
      <c r="C3229" t="s">
        <v>8007</v>
      </c>
      <c r="D3229" t="s">
        <v>8008</v>
      </c>
      <c r="E3229" t="s">
        <v>8126</v>
      </c>
      <c r="F3229" t="s">
        <v>8127</v>
      </c>
      <c r="G3229" s="1">
        <v>44883</v>
      </c>
      <c r="H3229" s="5">
        <v>906.6</v>
      </c>
      <c r="I3229" s="4">
        <v>60</v>
      </c>
      <c r="J3229" s="3">
        <f t="shared" si="409"/>
        <v>44943</v>
      </c>
      <c r="K3229" t="s">
        <v>8109</v>
      </c>
      <c r="L3229" s="1">
        <v>44908</v>
      </c>
      <c r="M3229">
        <f t="shared" si="410"/>
        <v>-35</v>
      </c>
      <c r="N3229" s="5">
        <f t="shared" si="408"/>
        <v>-31731</v>
      </c>
    </row>
    <row r="3230" spans="1:14" x14ac:dyDescent="0.2">
      <c r="A3230" t="s">
        <v>0</v>
      </c>
      <c r="B3230" t="s">
        <v>5</v>
      </c>
      <c r="C3230" t="s">
        <v>8007</v>
      </c>
      <c r="D3230" t="s">
        <v>8008</v>
      </c>
      <c r="E3230" t="s">
        <v>8128</v>
      </c>
      <c r="F3230" t="s">
        <v>8129</v>
      </c>
      <c r="G3230" s="1">
        <v>44865</v>
      </c>
      <c r="H3230" s="5">
        <v>2742.83</v>
      </c>
      <c r="I3230" s="4">
        <v>60</v>
      </c>
      <c r="J3230" s="3">
        <f t="shared" si="409"/>
        <v>44925</v>
      </c>
      <c r="K3230" t="s">
        <v>8109</v>
      </c>
      <c r="L3230" s="1">
        <v>44908</v>
      </c>
      <c r="M3230">
        <f t="shared" si="410"/>
        <v>-17</v>
      </c>
      <c r="N3230" s="5">
        <f t="shared" si="408"/>
        <v>-46628.11</v>
      </c>
    </row>
    <row r="3231" spans="1:14" x14ac:dyDescent="0.2">
      <c r="A3231" t="s">
        <v>0</v>
      </c>
      <c r="B3231" t="s">
        <v>5</v>
      </c>
      <c r="C3231" t="s">
        <v>8007</v>
      </c>
      <c r="D3231" t="s">
        <v>8008</v>
      </c>
      <c r="E3231" t="s">
        <v>8130</v>
      </c>
      <c r="F3231" t="s">
        <v>8131</v>
      </c>
      <c r="G3231" s="1">
        <v>44865</v>
      </c>
      <c r="H3231" s="5">
        <v>638</v>
      </c>
      <c r="I3231" s="4">
        <v>60</v>
      </c>
      <c r="J3231" s="3">
        <f t="shared" si="409"/>
        <v>44925</v>
      </c>
      <c r="K3231" t="s">
        <v>8109</v>
      </c>
      <c r="L3231" s="1">
        <v>44908</v>
      </c>
      <c r="M3231">
        <f t="shared" si="410"/>
        <v>-17</v>
      </c>
      <c r="N3231" s="5">
        <f t="shared" si="408"/>
        <v>-10846</v>
      </c>
    </row>
    <row r="3232" spans="1:14" x14ac:dyDescent="0.2">
      <c r="A3232" t="s">
        <v>0</v>
      </c>
      <c r="B3232" t="s">
        <v>5</v>
      </c>
      <c r="C3232" t="s">
        <v>8007</v>
      </c>
      <c r="D3232" t="s">
        <v>8008</v>
      </c>
      <c r="E3232" t="s">
        <v>8132</v>
      </c>
      <c r="F3232" t="s">
        <v>8133</v>
      </c>
      <c r="G3232" s="1">
        <v>44883</v>
      </c>
      <c r="H3232" s="5">
        <v>638</v>
      </c>
      <c r="I3232" s="4">
        <v>60</v>
      </c>
      <c r="J3232" s="3">
        <f t="shared" si="409"/>
        <v>44943</v>
      </c>
      <c r="K3232" t="s">
        <v>8109</v>
      </c>
      <c r="L3232" s="1">
        <v>44908</v>
      </c>
      <c r="M3232">
        <f t="shared" si="410"/>
        <v>-35</v>
      </c>
      <c r="N3232" s="5">
        <f t="shared" si="408"/>
        <v>-22330</v>
      </c>
    </row>
    <row r="3233" spans="1:14" x14ac:dyDescent="0.2">
      <c r="A3233" t="s">
        <v>0</v>
      </c>
      <c r="B3233" t="s">
        <v>5</v>
      </c>
      <c r="C3233" t="s">
        <v>8007</v>
      </c>
      <c r="D3233" t="s">
        <v>8008</v>
      </c>
      <c r="E3233" t="s">
        <v>8134</v>
      </c>
      <c r="F3233" t="s">
        <v>8135</v>
      </c>
      <c r="G3233" s="1">
        <v>44883</v>
      </c>
      <c r="H3233" s="5">
        <v>638</v>
      </c>
      <c r="I3233" s="4">
        <v>60</v>
      </c>
      <c r="J3233" s="3">
        <f t="shared" si="409"/>
        <v>44943</v>
      </c>
      <c r="K3233" t="s">
        <v>8109</v>
      </c>
      <c r="L3233" s="1">
        <v>44908</v>
      </c>
      <c r="M3233">
        <f t="shared" si="410"/>
        <v>-35</v>
      </c>
      <c r="N3233" s="5">
        <f t="shared" si="408"/>
        <v>-22330</v>
      </c>
    </row>
    <row r="3234" spans="1:14" x14ac:dyDescent="0.2">
      <c r="A3234" t="s">
        <v>0</v>
      </c>
      <c r="B3234" t="s">
        <v>5</v>
      </c>
      <c r="C3234" t="s">
        <v>8007</v>
      </c>
      <c r="D3234" t="s">
        <v>8008</v>
      </c>
      <c r="E3234" t="s">
        <v>8136</v>
      </c>
      <c r="F3234" t="s">
        <v>8137</v>
      </c>
      <c r="G3234" s="1">
        <v>44869</v>
      </c>
      <c r="H3234" s="5">
        <v>780</v>
      </c>
      <c r="I3234" s="4">
        <v>60</v>
      </c>
      <c r="J3234" s="3">
        <f t="shared" si="409"/>
        <v>44929</v>
      </c>
      <c r="K3234" t="s">
        <v>8109</v>
      </c>
      <c r="L3234" s="1">
        <v>44908</v>
      </c>
      <c r="M3234">
        <f t="shared" si="410"/>
        <v>-21</v>
      </c>
      <c r="N3234" s="5">
        <f t="shared" si="408"/>
        <v>-16380</v>
      </c>
    </row>
    <row r="3235" spans="1:14" x14ac:dyDescent="0.2">
      <c r="A3235" t="s">
        <v>0</v>
      </c>
      <c r="B3235" t="s">
        <v>5</v>
      </c>
      <c r="C3235" t="s">
        <v>8007</v>
      </c>
      <c r="D3235" t="s">
        <v>8008</v>
      </c>
      <c r="E3235" t="s">
        <v>8138</v>
      </c>
      <c r="F3235" t="s">
        <v>8139</v>
      </c>
      <c r="G3235" s="1">
        <v>44869</v>
      </c>
      <c r="H3235" s="5">
        <v>1010</v>
      </c>
      <c r="I3235" s="4">
        <v>60</v>
      </c>
      <c r="J3235" s="3">
        <f t="shared" si="409"/>
        <v>44929</v>
      </c>
      <c r="K3235" t="s">
        <v>8109</v>
      </c>
      <c r="L3235" s="1">
        <v>44908</v>
      </c>
      <c r="M3235">
        <f t="shared" si="410"/>
        <v>-21</v>
      </c>
      <c r="N3235" s="5">
        <f t="shared" si="408"/>
        <v>-21210</v>
      </c>
    </row>
    <row r="3236" spans="1:14" x14ac:dyDescent="0.2">
      <c r="A3236" t="s">
        <v>0</v>
      </c>
      <c r="B3236" t="s">
        <v>5</v>
      </c>
      <c r="C3236" t="s">
        <v>8007</v>
      </c>
      <c r="D3236" t="s">
        <v>8008</v>
      </c>
      <c r="E3236" t="s">
        <v>8140</v>
      </c>
      <c r="F3236" t="s">
        <v>8141</v>
      </c>
      <c r="G3236" s="1">
        <v>44883</v>
      </c>
      <c r="H3236" s="5">
        <v>198</v>
      </c>
      <c r="I3236" s="4">
        <v>60</v>
      </c>
      <c r="J3236" s="3">
        <f t="shared" si="409"/>
        <v>44943</v>
      </c>
      <c r="K3236" t="s">
        <v>8109</v>
      </c>
      <c r="L3236" s="1">
        <v>44908</v>
      </c>
      <c r="M3236">
        <f t="shared" si="410"/>
        <v>-35</v>
      </c>
      <c r="N3236" s="5">
        <f t="shared" si="408"/>
        <v>-6930</v>
      </c>
    </row>
    <row r="3237" spans="1:14" x14ac:dyDescent="0.2">
      <c r="A3237" t="s">
        <v>0</v>
      </c>
      <c r="B3237" t="s">
        <v>5</v>
      </c>
      <c r="C3237" t="s">
        <v>8007</v>
      </c>
      <c r="D3237" t="s">
        <v>8008</v>
      </c>
      <c r="E3237" t="s">
        <v>8143</v>
      </c>
      <c r="F3237" t="s">
        <v>8144</v>
      </c>
      <c r="G3237" s="1">
        <v>44876</v>
      </c>
      <c r="H3237" s="5">
        <v>975</v>
      </c>
      <c r="I3237" s="4">
        <v>60</v>
      </c>
      <c r="J3237" s="3">
        <f t="shared" si="409"/>
        <v>44936</v>
      </c>
      <c r="K3237" t="s">
        <v>8142</v>
      </c>
      <c r="L3237" s="1">
        <v>44911</v>
      </c>
      <c r="M3237">
        <f t="shared" si="410"/>
        <v>-25</v>
      </c>
      <c r="N3237" s="5">
        <f t="shared" si="408"/>
        <v>-24375</v>
      </c>
    </row>
    <row r="3238" spans="1:14" x14ac:dyDescent="0.2">
      <c r="A3238" t="s">
        <v>0</v>
      </c>
      <c r="B3238" t="s">
        <v>5</v>
      </c>
      <c r="C3238" t="s">
        <v>8007</v>
      </c>
      <c r="D3238" t="s">
        <v>8008</v>
      </c>
      <c r="E3238" t="s">
        <v>8145</v>
      </c>
      <c r="F3238" t="s">
        <v>8146</v>
      </c>
      <c r="G3238" s="1">
        <v>44890</v>
      </c>
      <c r="H3238" s="5">
        <v>784</v>
      </c>
      <c r="I3238" s="4">
        <v>60</v>
      </c>
      <c r="J3238" s="3">
        <f t="shared" si="409"/>
        <v>44950</v>
      </c>
      <c r="K3238" t="s">
        <v>8142</v>
      </c>
      <c r="L3238" s="1">
        <v>44911</v>
      </c>
      <c r="M3238">
        <f t="shared" si="410"/>
        <v>-39</v>
      </c>
      <c r="N3238" s="5">
        <f t="shared" si="408"/>
        <v>-30576</v>
      </c>
    </row>
    <row r="3239" spans="1:14" x14ac:dyDescent="0.2">
      <c r="A3239" t="s">
        <v>0</v>
      </c>
      <c r="B3239" t="s">
        <v>5</v>
      </c>
      <c r="C3239" t="s">
        <v>8007</v>
      </c>
      <c r="D3239" t="s">
        <v>8008</v>
      </c>
      <c r="E3239" t="s">
        <v>8147</v>
      </c>
      <c r="F3239" t="s">
        <v>8148</v>
      </c>
      <c r="G3239" s="1">
        <v>44876</v>
      </c>
      <c r="H3239" s="5">
        <v>680</v>
      </c>
      <c r="I3239" s="4">
        <v>60</v>
      </c>
      <c r="J3239" s="3">
        <f t="shared" si="409"/>
        <v>44936</v>
      </c>
      <c r="K3239" t="s">
        <v>8142</v>
      </c>
      <c r="L3239" s="1">
        <v>44911</v>
      </c>
      <c r="M3239">
        <f t="shared" si="410"/>
        <v>-25</v>
      </c>
      <c r="N3239" s="5">
        <f t="shared" si="408"/>
        <v>-17000</v>
      </c>
    </row>
    <row r="3240" spans="1:14" x14ac:dyDescent="0.2">
      <c r="A3240" t="s">
        <v>0</v>
      </c>
      <c r="B3240" t="s">
        <v>5</v>
      </c>
      <c r="C3240" t="s">
        <v>8007</v>
      </c>
      <c r="D3240" t="s">
        <v>8008</v>
      </c>
      <c r="E3240" t="s">
        <v>8150</v>
      </c>
      <c r="F3240" t="s">
        <v>8151</v>
      </c>
      <c r="G3240" s="1">
        <v>44895</v>
      </c>
      <c r="H3240" s="5">
        <v>61281.37</v>
      </c>
      <c r="I3240" s="4">
        <v>60</v>
      </c>
      <c r="J3240" s="3">
        <f t="shared" si="409"/>
        <v>44955</v>
      </c>
      <c r="K3240" t="s">
        <v>8149</v>
      </c>
      <c r="L3240" s="1">
        <v>44915</v>
      </c>
      <c r="M3240">
        <f t="shared" si="410"/>
        <v>-40</v>
      </c>
      <c r="N3240" s="5">
        <f t="shared" si="408"/>
        <v>-2451254.8000000003</v>
      </c>
    </row>
    <row r="3241" spans="1:14" x14ac:dyDescent="0.2">
      <c r="A3241" t="s">
        <v>0</v>
      </c>
      <c r="B3241" t="s">
        <v>5</v>
      </c>
      <c r="C3241" t="s">
        <v>8007</v>
      </c>
      <c r="D3241" t="s">
        <v>8008</v>
      </c>
      <c r="E3241" t="s">
        <v>8150</v>
      </c>
      <c r="F3241" t="s">
        <v>8151</v>
      </c>
      <c r="G3241" s="1">
        <v>44895</v>
      </c>
      <c r="H3241" s="5">
        <v>2046.84</v>
      </c>
      <c r="I3241" s="4">
        <v>60</v>
      </c>
      <c r="J3241" s="3">
        <f t="shared" si="409"/>
        <v>44955</v>
      </c>
      <c r="K3241" t="s">
        <v>8149</v>
      </c>
      <c r="L3241" s="1">
        <v>44915</v>
      </c>
      <c r="M3241">
        <f t="shared" si="410"/>
        <v>-40</v>
      </c>
      <c r="N3241" s="5">
        <f t="shared" si="408"/>
        <v>-81873.599999999991</v>
      </c>
    </row>
    <row r="3242" spans="1:14" x14ac:dyDescent="0.2">
      <c r="A3242" t="s">
        <v>0</v>
      </c>
      <c r="B3242" t="s">
        <v>5</v>
      </c>
      <c r="C3242" t="s">
        <v>8007</v>
      </c>
      <c r="D3242" t="s">
        <v>8008</v>
      </c>
      <c r="E3242" t="s">
        <v>8152</v>
      </c>
      <c r="F3242" t="s">
        <v>8153</v>
      </c>
      <c r="G3242" s="1">
        <v>44895</v>
      </c>
      <c r="H3242" s="5">
        <v>33704.76</v>
      </c>
      <c r="I3242" s="4">
        <v>60</v>
      </c>
      <c r="J3242" s="3">
        <f t="shared" si="409"/>
        <v>44955</v>
      </c>
      <c r="K3242" t="s">
        <v>8149</v>
      </c>
      <c r="L3242" s="1">
        <v>44915</v>
      </c>
      <c r="M3242">
        <f t="shared" si="410"/>
        <v>-40</v>
      </c>
      <c r="N3242" s="5">
        <f t="shared" ref="N3242:N3269" si="411">M3242*H3242</f>
        <v>-1348190.4000000001</v>
      </c>
    </row>
    <row r="3243" spans="1:14" x14ac:dyDescent="0.2">
      <c r="A3243" t="s">
        <v>0</v>
      </c>
      <c r="B3243" t="s">
        <v>5</v>
      </c>
      <c r="C3243" t="s">
        <v>8007</v>
      </c>
      <c r="D3243" t="s">
        <v>8008</v>
      </c>
      <c r="E3243" t="s">
        <v>8154</v>
      </c>
      <c r="F3243" t="s">
        <v>8155</v>
      </c>
      <c r="G3243" s="1">
        <v>44848</v>
      </c>
      <c r="H3243" s="5">
        <v>5980</v>
      </c>
      <c r="I3243" s="4">
        <v>60</v>
      </c>
      <c r="J3243" s="3">
        <f t="shared" ref="J3243:J3270" si="412">G3243+I3243</f>
        <v>44908</v>
      </c>
      <c r="K3243" t="s">
        <v>8149</v>
      </c>
      <c r="L3243" s="1">
        <v>44915</v>
      </c>
      <c r="M3243">
        <f t="shared" ref="M3243:M3270" si="413">L3243-J3243</f>
        <v>7</v>
      </c>
      <c r="N3243" s="5">
        <f t="shared" si="411"/>
        <v>41860</v>
      </c>
    </row>
    <row r="3244" spans="1:14" x14ac:dyDescent="0.2">
      <c r="A3244" t="s">
        <v>0</v>
      </c>
      <c r="B3244" t="s">
        <v>5</v>
      </c>
      <c r="C3244" t="s">
        <v>8156</v>
      </c>
      <c r="D3244" t="s">
        <v>8157</v>
      </c>
      <c r="E3244" t="s">
        <v>8159</v>
      </c>
      <c r="F3244" t="s">
        <v>8160</v>
      </c>
      <c r="G3244" s="1">
        <v>44708</v>
      </c>
      <c r="H3244" s="5">
        <v>158</v>
      </c>
      <c r="I3244" s="4">
        <v>60</v>
      </c>
      <c r="J3244" s="3">
        <f t="shared" si="412"/>
        <v>44768</v>
      </c>
      <c r="K3244" t="s">
        <v>8158</v>
      </c>
      <c r="L3244" s="1">
        <v>44846</v>
      </c>
      <c r="M3244">
        <f t="shared" si="413"/>
        <v>78</v>
      </c>
      <c r="N3244" s="5">
        <f t="shared" si="411"/>
        <v>12324</v>
      </c>
    </row>
    <row r="3245" spans="1:14" x14ac:dyDescent="0.2">
      <c r="A3245" t="s">
        <v>0</v>
      </c>
      <c r="B3245" t="s">
        <v>5</v>
      </c>
      <c r="C3245" t="s">
        <v>8156</v>
      </c>
      <c r="D3245" t="s">
        <v>8157</v>
      </c>
      <c r="E3245" t="s">
        <v>8161</v>
      </c>
      <c r="F3245" t="s">
        <v>8162</v>
      </c>
      <c r="G3245" s="1">
        <v>44784</v>
      </c>
      <c r="H3245" s="5">
        <v>527</v>
      </c>
      <c r="I3245" s="4">
        <v>60</v>
      </c>
      <c r="J3245" s="3">
        <f t="shared" si="412"/>
        <v>44844</v>
      </c>
      <c r="K3245" t="s">
        <v>8158</v>
      </c>
      <c r="L3245" s="1">
        <v>44846</v>
      </c>
      <c r="M3245">
        <f t="shared" si="413"/>
        <v>2</v>
      </c>
      <c r="N3245" s="5">
        <f t="shared" si="411"/>
        <v>1054</v>
      </c>
    </row>
    <row r="3246" spans="1:14" x14ac:dyDescent="0.2">
      <c r="A3246" t="s">
        <v>0</v>
      </c>
      <c r="B3246" t="s">
        <v>5</v>
      </c>
      <c r="C3246" t="s">
        <v>8156</v>
      </c>
      <c r="D3246" t="s">
        <v>8157</v>
      </c>
      <c r="E3246" t="s">
        <v>8163</v>
      </c>
      <c r="F3246" t="s">
        <v>8164</v>
      </c>
      <c r="G3246" s="1">
        <v>44784</v>
      </c>
      <c r="H3246" s="5">
        <v>883</v>
      </c>
      <c r="I3246" s="4">
        <v>60</v>
      </c>
      <c r="J3246" s="3">
        <f t="shared" si="412"/>
        <v>44844</v>
      </c>
      <c r="K3246" t="s">
        <v>8158</v>
      </c>
      <c r="L3246" s="1">
        <v>44846</v>
      </c>
      <c r="M3246">
        <f t="shared" si="413"/>
        <v>2</v>
      </c>
      <c r="N3246" s="5">
        <f t="shared" si="411"/>
        <v>1766</v>
      </c>
    </row>
    <row r="3247" spans="1:14" x14ac:dyDescent="0.2">
      <c r="A3247" t="s">
        <v>0</v>
      </c>
      <c r="B3247" t="s">
        <v>5</v>
      </c>
      <c r="C3247" t="s">
        <v>8156</v>
      </c>
      <c r="D3247" t="s">
        <v>8157</v>
      </c>
      <c r="E3247" t="s">
        <v>8166</v>
      </c>
      <c r="F3247" t="s">
        <v>8167</v>
      </c>
      <c r="G3247" s="1">
        <v>44690</v>
      </c>
      <c r="H3247" s="5">
        <v>1366.24</v>
      </c>
      <c r="I3247" s="4">
        <v>60</v>
      </c>
      <c r="J3247" s="3">
        <f t="shared" si="412"/>
        <v>44750</v>
      </c>
      <c r="K3247" t="s">
        <v>8165</v>
      </c>
      <c r="L3247" s="1">
        <v>44848</v>
      </c>
      <c r="M3247">
        <f t="shared" si="413"/>
        <v>98</v>
      </c>
      <c r="N3247" s="5">
        <f t="shared" si="411"/>
        <v>133891.51999999999</v>
      </c>
    </row>
    <row r="3248" spans="1:14" x14ac:dyDescent="0.2">
      <c r="A3248" t="s">
        <v>0</v>
      </c>
      <c r="B3248" t="s">
        <v>5</v>
      </c>
      <c r="C3248" t="s">
        <v>8156</v>
      </c>
      <c r="D3248" t="s">
        <v>8157</v>
      </c>
      <c r="E3248" t="s">
        <v>8169</v>
      </c>
      <c r="F3248" t="s">
        <v>8170</v>
      </c>
      <c r="G3248" s="1">
        <v>44809</v>
      </c>
      <c r="H3248" s="5">
        <v>1366.24</v>
      </c>
      <c r="I3248" s="4">
        <v>60</v>
      </c>
      <c r="J3248" s="3">
        <f t="shared" si="412"/>
        <v>44869</v>
      </c>
      <c r="K3248" t="s">
        <v>8168</v>
      </c>
      <c r="L3248" s="1">
        <v>44861</v>
      </c>
      <c r="M3248">
        <f t="shared" si="413"/>
        <v>-8</v>
      </c>
      <c r="N3248" s="5">
        <f t="shared" si="411"/>
        <v>-10929.92</v>
      </c>
    </row>
    <row r="3249" spans="1:14" x14ac:dyDescent="0.2">
      <c r="A3249" t="s">
        <v>0</v>
      </c>
      <c r="B3249" t="s">
        <v>5</v>
      </c>
      <c r="C3249" t="s">
        <v>8156</v>
      </c>
      <c r="D3249" t="s">
        <v>8157</v>
      </c>
      <c r="E3249" t="s">
        <v>8171</v>
      </c>
      <c r="F3249" t="s">
        <v>8172</v>
      </c>
      <c r="G3249" s="1">
        <v>44819</v>
      </c>
      <c r="H3249" s="5">
        <v>1077</v>
      </c>
      <c r="I3249" s="4">
        <v>60</v>
      </c>
      <c r="J3249" s="3">
        <f t="shared" si="412"/>
        <v>44879</v>
      </c>
      <c r="K3249" t="s">
        <v>8168</v>
      </c>
      <c r="L3249" s="1">
        <v>44861</v>
      </c>
      <c r="M3249">
        <f t="shared" si="413"/>
        <v>-18</v>
      </c>
      <c r="N3249" s="5">
        <f t="shared" si="411"/>
        <v>-19386</v>
      </c>
    </row>
    <row r="3250" spans="1:14" x14ac:dyDescent="0.2">
      <c r="A3250" t="s">
        <v>0</v>
      </c>
      <c r="B3250" t="s">
        <v>5</v>
      </c>
      <c r="C3250" t="s">
        <v>8156</v>
      </c>
      <c r="D3250" t="s">
        <v>8157</v>
      </c>
      <c r="E3250" t="s">
        <v>8173</v>
      </c>
      <c r="F3250" t="s">
        <v>8174</v>
      </c>
      <c r="G3250" s="1">
        <v>44809</v>
      </c>
      <c r="H3250" s="5">
        <v>2325</v>
      </c>
      <c r="I3250" s="4">
        <v>60</v>
      </c>
      <c r="J3250" s="3">
        <f t="shared" si="412"/>
        <v>44869</v>
      </c>
      <c r="K3250" t="s">
        <v>8168</v>
      </c>
      <c r="L3250" s="1">
        <v>44861</v>
      </c>
      <c r="M3250">
        <f t="shared" si="413"/>
        <v>-8</v>
      </c>
      <c r="N3250" s="5">
        <f t="shared" si="411"/>
        <v>-18600</v>
      </c>
    </row>
    <row r="3251" spans="1:14" x14ac:dyDescent="0.2">
      <c r="A3251" t="s">
        <v>0</v>
      </c>
      <c r="B3251" t="s">
        <v>5</v>
      </c>
      <c r="C3251" t="s">
        <v>8156</v>
      </c>
      <c r="D3251" t="s">
        <v>8157</v>
      </c>
      <c r="E3251" t="s">
        <v>8176</v>
      </c>
      <c r="F3251" t="s">
        <v>8177</v>
      </c>
      <c r="G3251" s="1">
        <v>44862</v>
      </c>
      <c r="H3251" s="5">
        <v>4319.32</v>
      </c>
      <c r="I3251" s="4">
        <v>60</v>
      </c>
      <c r="J3251" s="3">
        <f t="shared" si="412"/>
        <v>44922</v>
      </c>
      <c r="K3251" t="s">
        <v>8175</v>
      </c>
      <c r="L3251" s="1">
        <v>44897</v>
      </c>
      <c r="M3251">
        <f t="shared" si="413"/>
        <v>-25</v>
      </c>
      <c r="N3251" s="5">
        <f t="shared" si="411"/>
        <v>-107983</v>
      </c>
    </row>
    <row r="3252" spans="1:14" x14ac:dyDescent="0.2">
      <c r="A3252" t="s">
        <v>0</v>
      </c>
      <c r="B3252" t="s">
        <v>5</v>
      </c>
      <c r="C3252" t="s">
        <v>8156</v>
      </c>
      <c r="D3252" t="s">
        <v>8157</v>
      </c>
      <c r="E3252" t="s">
        <v>8179</v>
      </c>
      <c r="F3252" t="s">
        <v>8180</v>
      </c>
      <c r="G3252" s="1">
        <v>44862</v>
      </c>
      <c r="H3252" s="5">
        <v>79</v>
      </c>
      <c r="I3252" s="4">
        <v>60</v>
      </c>
      <c r="J3252" s="3">
        <f t="shared" si="412"/>
        <v>44922</v>
      </c>
      <c r="K3252" t="s">
        <v>8178</v>
      </c>
      <c r="L3252" s="1">
        <v>44908</v>
      </c>
      <c r="M3252">
        <f t="shared" si="413"/>
        <v>-14</v>
      </c>
      <c r="N3252" s="5">
        <f t="shared" si="411"/>
        <v>-1106</v>
      </c>
    </row>
    <row r="3253" spans="1:14" x14ac:dyDescent="0.2">
      <c r="A3253" t="s">
        <v>0</v>
      </c>
      <c r="B3253" t="s">
        <v>5</v>
      </c>
      <c r="C3253" t="s">
        <v>8156</v>
      </c>
      <c r="D3253" t="s">
        <v>8157</v>
      </c>
      <c r="E3253" t="s">
        <v>8181</v>
      </c>
      <c r="F3253" t="s">
        <v>8182</v>
      </c>
      <c r="G3253" s="1">
        <v>44867</v>
      </c>
      <c r="H3253" s="5">
        <v>1366.24</v>
      </c>
      <c r="I3253" s="4">
        <v>60</v>
      </c>
      <c r="J3253" s="3">
        <f t="shared" si="412"/>
        <v>44927</v>
      </c>
      <c r="K3253" t="s">
        <v>8178</v>
      </c>
      <c r="L3253" s="1">
        <v>44908</v>
      </c>
      <c r="M3253">
        <f t="shared" si="413"/>
        <v>-19</v>
      </c>
      <c r="N3253" s="5">
        <f t="shared" si="411"/>
        <v>-25958.560000000001</v>
      </c>
    </row>
    <row r="3254" spans="1:14" x14ac:dyDescent="0.2">
      <c r="A3254" t="s">
        <v>0</v>
      </c>
      <c r="B3254" t="s">
        <v>5</v>
      </c>
      <c r="C3254" t="s">
        <v>8156</v>
      </c>
      <c r="D3254" t="s">
        <v>8157</v>
      </c>
      <c r="E3254" t="s">
        <v>8183</v>
      </c>
      <c r="F3254" t="s">
        <v>8184</v>
      </c>
      <c r="G3254" s="1">
        <v>44867</v>
      </c>
      <c r="H3254" s="5">
        <v>14012.66</v>
      </c>
      <c r="I3254" s="4">
        <v>60</v>
      </c>
      <c r="J3254" s="3">
        <f t="shared" si="412"/>
        <v>44927</v>
      </c>
      <c r="K3254" t="s">
        <v>8178</v>
      </c>
      <c r="L3254" s="1">
        <v>44908</v>
      </c>
      <c r="M3254">
        <f t="shared" si="413"/>
        <v>-19</v>
      </c>
      <c r="N3254" s="5">
        <f t="shared" si="411"/>
        <v>-266240.53999999998</v>
      </c>
    </row>
    <row r="3255" spans="1:14" x14ac:dyDescent="0.2">
      <c r="A3255" t="s">
        <v>0</v>
      </c>
      <c r="B3255" t="s">
        <v>5</v>
      </c>
      <c r="C3255" t="s">
        <v>8156</v>
      </c>
      <c r="D3255" t="s">
        <v>8157</v>
      </c>
      <c r="E3255" t="s">
        <v>8185</v>
      </c>
      <c r="F3255" t="s">
        <v>8186</v>
      </c>
      <c r="G3255" s="1">
        <v>44880</v>
      </c>
      <c r="H3255" s="5">
        <v>27846.67</v>
      </c>
      <c r="I3255" s="4">
        <v>60</v>
      </c>
      <c r="J3255" s="3">
        <f t="shared" si="412"/>
        <v>44940</v>
      </c>
      <c r="K3255" t="s">
        <v>8178</v>
      </c>
      <c r="L3255" s="1">
        <v>44908</v>
      </c>
      <c r="M3255">
        <f t="shared" si="413"/>
        <v>-32</v>
      </c>
      <c r="N3255" s="5">
        <f t="shared" si="411"/>
        <v>-891093.44</v>
      </c>
    </row>
    <row r="3256" spans="1:14" x14ac:dyDescent="0.2">
      <c r="A3256" t="s">
        <v>0</v>
      </c>
      <c r="B3256" t="s">
        <v>5</v>
      </c>
      <c r="C3256" t="s">
        <v>8156</v>
      </c>
      <c r="D3256" t="s">
        <v>8157</v>
      </c>
      <c r="E3256" t="s">
        <v>8187</v>
      </c>
      <c r="F3256" t="s">
        <v>8188</v>
      </c>
      <c r="G3256" s="1">
        <v>44886</v>
      </c>
      <c r="H3256" s="5">
        <v>4641.1099999999997</v>
      </c>
      <c r="I3256" s="4">
        <v>60</v>
      </c>
      <c r="J3256" s="3">
        <f t="shared" si="412"/>
        <v>44946</v>
      </c>
      <c r="K3256" t="s">
        <v>8178</v>
      </c>
      <c r="L3256" s="1">
        <v>44908</v>
      </c>
      <c r="M3256">
        <f t="shared" si="413"/>
        <v>-38</v>
      </c>
      <c r="N3256" s="5">
        <f t="shared" si="411"/>
        <v>-176362.18</v>
      </c>
    </row>
    <row r="3257" spans="1:14" x14ac:dyDescent="0.2">
      <c r="A3257" t="s">
        <v>0</v>
      </c>
      <c r="B3257" t="s">
        <v>5</v>
      </c>
      <c r="C3257" t="s">
        <v>8156</v>
      </c>
      <c r="D3257" t="s">
        <v>8157</v>
      </c>
      <c r="E3257" t="s">
        <v>8190</v>
      </c>
      <c r="F3257" t="s">
        <v>8191</v>
      </c>
      <c r="G3257" s="1">
        <v>44886</v>
      </c>
      <c r="H3257" s="5">
        <v>2635</v>
      </c>
      <c r="I3257" s="4">
        <v>60</v>
      </c>
      <c r="J3257" s="3">
        <f t="shared" si="412"/>
        <v>44946</v>
      </c>
      <c r="K3257" t="s">
        <v>8189</v>
      </c>
      <c r="L3257" s="1">
        <v>44911</v>
      </c>
      <c r="M3257">
        <f t="shared" si="413"/>
        <v>-35</v>
      </c>
      <c r="N3257" s="5">
        <f t="shared" si="411"/>
        <v>-92225</v>
      </c>
    </row>
    <row r="3258" spans="1:14" x14ac:dyDescent="0.2">
      <c r="A3258" t="s">
        <v>0</v>
      </c>
      <c r="B3258" t="s">
        <v>5</v>
      </c>
      <c r="C3258" t="s">
        <v>8193</v>
      </c>
      <c r="D3258" t="s">
        <v>8194</v>
      </c>
      <c r="E3258" t="s">
        <v>8195</v>
      </c>
      <c r="F3258" t="s">
        <v>1556</v>
      </c>
      <c r="G3258" s="1">
        <v>44854</v>
      </c>
      <c r="H3258" s="5">
        <v>247.92</v>
      </c>
      <c r="I3258" s="4">
        <v>60</v>
      </c>
      <c r="J3258" s="3">
        <f t="shared" si="412"/>
        <v>44914</v>
      </c>
      <c r="K3258" t="s">
        <v>8192</v>
      </c>
      <c r="L3258" s="1">
        <v>44854</v>
      </c>
      <c r="M3258">
        <f t="shared" si="413"/>
        <v>-60</v>
      </c>
      <c r="N3258" s="5">
        <f t="shared" si="411"/>
        <v>-14875.199999999999</v>
      </c>
    </row>
    <row r="3259" spans="1:14" x14ac:dyDescent="0.2">
      <c r="A3259" t="s">
        <v>0</v>
      </c>
      <c r="B3259" t="s">
        <v>5</v>
      </c>
      <c r="C3259" t="s">
        <v>8196</v>
      </c>
      <c r="D3259" t="s">
        <v>8197</v>
      </c>
      <c r="E3259" t="s">
        <v>8199</v>
      </c>
      <c r="F3259" t="s">
        <v>8200</v>
      </c>
      <c r="G3259" s="1">
        <v>44747</v>
      </c>
      <c r="H3259" s="5">
        <v>606</v>
      </c>
      <c r="I3259" s="4">
        <v>60</v>
      </c>
      <c r="J3259" s="3">
        <f t="shared" si="412"/>
        <v>44807</v>
      </c>
      <c r="K3259" t="s">
        <v>8198</v>
      </c>
      <c r="L3259" s="1">
        <v>44853</v>
      </c>
      <c r="M3259">
        <f t="shared" si="413"/>
        <v>46</v>
      </c>
      <c r="N3259" s="5">
        <f t="shared" si="411"/>
        <v>27876</v>
      </c>
    </row>
    <row r="3260" spans="1:14" x14ac:dyDescent="0.2">
      <c r="A3260" t="s">
        <v>0</v>
      </c>
      <c r="B3260" t="s">
        <v>5</v>
      </c>
      <c r="C3260" t="s">
        <v>8196</v>
      </c>
      <c r="D3260" t="s">
        <v>8197</v>
      </c>
      <c r="E3260" t="s">
        <v>8201</v>
      </c>
      <c r="F3260" t="s">
        <v>8202</v>
      </c>
      <c r="G3260" s="1">
        <v>44677</v>
      </c>
      <c r="H3260" s="5">
        <v>547</v>
      </c>
      <c r="I3260" s="4">
        <v>60</v>
      </c>
      <c r="J3260" s="3">
        <f t="shared" si="412"/>
        <v>44737</v>
      </c>
      <c r="K3260" t="s">
        <v>8198</v>
      </c>
      <c r="L3260" s="1">
        <v>44853</v>
      </c>
      <c r="M3260">
        <f t="shared" si="413"/>
        <v>116</v>
      </c>
      <c r="N3260" s="5">
        <f t="shared" si="411"/>
        <v>63452</v>
      </c>
    </row>
    <row r="3261" spans="1:14" x14ac:dyDescent="0.2">
      <c r="A3261" t="s">
        <v>0</v>
      </c>
      <c r="B3261" t="s">
        <v>5</v>
      </c>
      <c r="C3261" t="s">
        <v>8196</v>
      </c>
      <c r="D3261" t="s">
        <v>8197</v>
      </c>
      <c r="E3261" t="s">
        <v>8203</v>
      </c>
      <c r="F3261" t="s">
        <v>8204</v>
      </c>
      <c r="G3261" s="1">
        <v>44750</v>
      </c>
      <c r="H3261" s="5">
        <v>516.9</v>
      </c>
      <c r="I3261" s="4">
        <v>60</v>
      </c>
      <c r="J3261" s="3">
        <f t="shared" si="412"/>
        <v>44810</v>
      </c>
      <c r="K3261" t="s">
        <v>8198</v>
      </c>
      <c r="L3261" s="1">
        <v>44853</v>
      </c>
      <c r="M3261">
        <f t="shared" si="413"/>
        <v>43</v>
      </c>
      <c r="N3261" s="5">
        <f t="shared" si="411"/>
        <v>22226.7</v>
      </c>
    </row>
    <row r="3262" spans="1:14" x14ac:dyDescent="0.2">
      <c r="A3262" t="s">
        <v>0</v>
      </c>
      <c r="B3262" t="s">
        <v>5</v>
      </c>
      <c r="C3262" t="s">
        <v>8205</v>
      </c>
      <c r="D3262" t="s">
        <v>8206</v>
      </c>
      <c r="E3262" t="s">
        <v>8208</v>
      </c>
      <c r="F3262" t="s">
        <v>8209</v>
      </c>
      <c r="G3262" s="1">
        <v>44813</v>
      </c>
      <c r="H3262" s="5">
        <v>138</v>
      </c>
      <c r="I3262" s="4">
        <v>60</v>
      </c>
      <c r="J3262" s="3">
        <f t="shared" si="412"/>
        <v>44873</v>
      </c>
      <c r="K3262" t="s">
        <v>8207</v>
      </c>
      <c r="L3262" s="1">
        <v>44861</v>
      </c>
      <c r="M3262">
        <f t="shared" si="413"/>
        <v>-12</v>
      </c>
      <c r="N3262" s="5">
        <f t="shared" si="411"/>
        <v>-1656</v>
      </c>
    </row>
    <row r="3263" spans="1:14" x14ac:dyDescent="0.2">
      <c r="A3263" t="s">
        <v>0</v>
      </c>
      <c r="B3263" t="s">
        <v>5</v>
      </c>
      <c r="C3263" t="s">
        <v>8205</v>
      </c>
      <c r="D3263" t="s">
        <v>8206</v>
      </c>
      <c r="E3263" t="s">
        <v>8211</v>
      </c>
      <c r="F3263" t="s">
        <v>8212</v>
      </c>
      <c r="G3263" s="1">
        <v>44848</v>
      </c>
      <c r="H3263" s="5">
        <v>187.5</v>
      </c>
      <c r="I3263" s="4">
        <v>60</v>
      </c>
      <c r="J3263" s="3">
        <f t="shared" si="412"/>
        <v>44908</v>
      </c>
      <c r="K3263" t="s">
        <v>8210</v>
      </c>
      <c r="L3263" s="1">
        <v>44896</v>
      </c>
      <c r="M3263">
        <f t="shared" si="413"/>
        <v>-12</v>
      </c>
      <c r="N3263" s="5">
        <f t="shared" si="411"/>
        <v>-2250</v>
      </c>
    </row>
    <row r="3264" spans="1:14" x14ac:dyDescent="0.2">
      <c r="A3264" t="s">
        <v>0</v>
      </c>
      <c r="B3264" t="s">
        <v>5</v>
      </c>
      <c r="C3264" t="s">
        <v>8205</v>
      </c>
      <c r="D3264" t="s">
        <v>8206</v>
      </c>
      <c r="E3264" t="s">
        <v>8213</v>
      </c>
      <c r="F3264" t="s">
        <v>8214</v>
      </c>
      <c r="G3264" s="1">
        <v>44848</v>
      </c>
      <c r="H3264" s="5">
        <v>250</v>
      </c>
      <c r="I3264" s="4">
        <v>60</v>
      </c>
      <c r="J3264" s="3">
        <f t="shared" si="412"/>
        <v>44908</v>
      </c>
      <c r="K3264" t="s">
        <v>8210</v>
      </c>
      <c r="L3264" s="1">
        <v>44896</v>
      </c>
      <c r="M3264">
        <f t="shared" si="413"/>
        <v>-12</v>
      </c>
      <c r="N3264" s="5">
        <f t="shared" si="411"/>
        <v>-3000</v>
      </c>
    </row>
    <row r="3265" spans="1:14" x14ac:dyDescent="0.2">
      <c r="A3265" t="s">
        <v>0</v>
      </c>
      <c r="B3265" t="s">
        <v>5</v>
      </c>
      <c r="C3265" t="s">
        <v>8205</v>
      </c>
      <c r="D3265" t="s">
        <v>8206</v>
      </c>
      <c r="E3265" t="s">
        <v>8215</v>
      </c>
      <c r="F3265" t="s">
        <v>8216</v>
      </c>
      <c r="G3265" s="1">
        <v>44844</v>
      </c>
      <c r="H3265" s="5">
        <v>97.2</v>
      </c>
      <c r="I3265" s="4">
        <v>60</v>
      </c>
      <c r="J3265" s="3">
        <f t="shared" si="412"/>
        <v>44904</v>
      </c>
      <c r="K3265" t="s">
        <v>8210</v>
      </c>
      <c r="L3265" s="1">
        <v>44896</v>
      </c>
      <c r="M3265">
        <f t="shared" si="413"/>
        <v>-8</v>
      </c>
      <c r="N3265" s="5">
        <f t="shared" si="411"/>
        <v>-777.6</v>
      </c>
    </row>
    <row r="3266" spans="1:14" x14ac:dyDescent="0.2">
      <c r="A3266" t="s">
        <v>0</v>
      </c>
      <c r="B3266" t="s">
        <v>5</v>
      </c>
      <c r="C3266" t="s">
        <v>8205</v>
      </c>
      <c r="D3266" t="s">
        <v>8206</v>
      </c>
      <c r="E3266" t="s">
        <v>8217</v>
      </c>
      <c r="F3266" t="s">
        <v>8218</v>
      </c>
      <c r="G3266" s="1">
        <v>44844</v>
      </c>
      <c r="H3266" s="5">
        <v>162</v>
      </c>
      <c r="I3266" s="4">
        <v>60</v>
      </c>
      <c r="J3266" s="3">
        <f t="shared" si="412"/>
        <v>44904</v>
      </c>
      <c r="K3266" t="s">
        <v>8210</v>
      </c>
      <c r="L3266" s="1">
        <v>44896</v>
      </c>
      <c r="M3266">
        <f t="shared" si="413"/>
        <v>-8</v>
      </c>
      <c r="N3266" s="5">
        <f t="shared" si="411"/>
        <v>-1296</v>
      </c>
    </row>
    <row r="3267" spans="1:14" x14ac:dyDescent="0.2">
      <c r="A3267" t="s">
        <v>0</v>
      </c>
      <c r="B3267" t="s">
        <v>5</v>
      </c>
      <c r="C3267" t="s">
        <v>8205</v>
      </c>
      <c r="D3267" t="s">
        <v>8206</v>
      </c>
      <c r="E3267" t="s">
        <v>8219</v>
      </c>
      <c r="F3267" t="s">
        <v>8220</v>
      </c>
      <c r="G3267" s="1">
        <v>44844</v>
      </c>
      <c r="H3267" s="5">
        <v>81</v>
      </c>
      <c r="I3267" s="4">
        <v>60</v>
      </c>
      <c r="J3267" s="3">
        <f t="shared" si="412"/>
        <v>44904</v>
      </c>
      <c r="K3267" t="s">
        <v>8210</v>
      </c>
      <c r="L3267" s="1">
        <v>44896</v>
      </c>
      <c r="M3267">
        <f t="shared" si="413"/>
        <v>-8</v>
      </c>
      <c r="N3267" s="5">
        <f t="shared" si="411"/>
        <v>-648</v>
      </c>
    </row>
    <row r="3268" spans="1:14" x14ac:dyDescent="0.2">
      <c r="A3268" t="s">
        <v>0</v>
      </c>
      <c r="B3268" t="s">
        <v>5</v>
      </c>
      <c r="C3268" t="s">
        <v>8205</v>
      </c>
      <c r="D3268" t="s">
        <v>8206</v>
      </c>
      <c r="E3268" t="s">
        <v>8221</v>
      </c>
      <c r="F3268" t="s">
        <v>8222</v>
      </c>
      <c r="G3268" s="1">
        <v>44859</v>
      </c>
      <c r="H3268" s="5">
        <v>32.4</v>
      </c>
      <c r="I3268" s="4">
        <v>60</v>
      </c>
      <c r="J3268" s="3">
        <f t="shared" si="412"/>
        <v>44919</v>
      </c>
      <c r="K3268" t="s">
        <v>8210</v>
      </c>
      <c r="L3268" s="1">
        <v>44896</v>
      </c>
      <c r="M3268">
        <f t="shared" si="413"/>
        <v>-23</v>
      </c>
      <c r="N3268" s="5">
        <f t="shared" si="411"/>
        <v>-745.19999999999993</v>
      </c>
    </row>
    <row r="3269" spans="1:14" x14ac:dyDescent="0.2">
      <c r="A3269" t="s">
        <v>0</v>
      </c>
      <c r="B3269" t="s">
        <v>5</v>
      </c>
      <c r="C3269" t="s">
        <v>8205</v>
      </c>
      <c r="D3269" t="s">
        <v>8206</v>
      </c>
      <c r="E3269" t="s">
        <v>8224</v>
      </c>
      <c r="F3269" t="s">
        <v>8225</v>
      </c>
      <c r="G3269" s="1">
        <v>44844</v>
      </c>
      <c r="H3269" s="5">
        <v>64.8</v>
      </c>
      <c r="I3269" s="4">
        <v>60</v>
      </c>
      <c r="J3269" s="3">
        <f t="shared" si="412"/>
        <v>44904</v>
      </c>
      <c r="K3269" t="s">
        <v>8223</v>
      </c>
      <c r="L3269" s="1">
        <v>44897</v>
      </c>
      <c r="M3269">
        <f t="shared" si="413"/>
        <v>-7</v>
      </c>
      <c r="N3269" s="5">
        <f t="shared" si="411"/>
        <v>-453.59999999999997</v>
      </c>
    </row>
    <row r="3270" spans="1:14" x14ac:dyDescent="0.2">
      <c r="A3270" t="s">
        <v>0</v>
      </c>
      <c r="B3270" t="s">
        <v>5</v>
      </c>
      <c r="C3270" t="s">
        <v>8205</v>
      </c>
      <c r="D3270" t="s">
        <v>8206</v>
      </c>
      <c r="E3270" t="s">
        <v>8227</v>
      </c>
      <c r="F3270" t="s">
        <v>8228</v>
      </c>
      <c r="G3270" s="1">
        <v>44880</v>
      </c>
      <c r="H3270" s="5">
        <v>48.6</v>
      </c>
      <c r="I3270" s="4">
        <v>60</v>
      </c>
      <c r="J3270" s="3">
        <f t="shared" si="412"/>
        <v>44940</v>
      </c>
      <c r="K3270" t="s">
        <v>8226</v>
      </c>
      <c r="L3270" s="1">
        <v>44916</v>
      </c>
      <c r="M3270">
        <f t="shared" si="413"/>
        <v>-24</v>
      </c>
      <c r="N3270" s="5">
        <f t="shared" ref="N3270:N3289" si="414">M3270*H3270</f>
        <v>-1166.4000000000001</v>
      </c>
    </row>
    <row r="3271" spans="1:14" x14ac:dyDescent="0.2">
      <c r="A3271" t="s">
        <v>0</v>
      </c>
      <c r="B3271" t="s">
        <v>5</v>
      </c>
      <c r="C3271" t="s">
        <v>8229</v>
      </c>
      <c r="D3271" t="s">
        <v>8230</v>
      </c>
      <c r="E3271" t="s">
        <v>8232</v>
      </c>
      <c r="F3271" t="s">
        <v>8233</v>
      </c>
      <c r="G3271" s="1">
        <v>44771</v>
      </c>
      <c r="H3271" s="5">
        <v>1448.46</v>
      </c>
      <c r="I3271" s="4">
        <v>60</v>
      </c>
      <c r="J3271" s="3">
        <f t="shared" ref="J3271:J3289" si="415">G3271+I3271</f>
        <v>44831</v>
      </c>
      <c r="K3271" t="s">
        <v>8231</v>
      </c>
      <c r="L3271" s="1">
        <v>44861</v>
      </c>
      <c r="M3271">
        <f t="shared" ref="M3271:M3289" si="416">L3271-J3271</f>
        <v>30</v>
      </c>
      <c r="N3271" s="5">
        <f t="shared" si="414"/>
        <v>43453.8</v>
      </c>
    </row>
    <row r="3272" spans="1:14" x14ac:dyDescent="0.2">
      <c r="A3272" t="s">
        <v>0</v>
      </c>
      <c r="B3272" t="s">
        <v>5</v>
      </c>
      <c r="C3272" t="s">
        <v>8229</v>
      </c>
      <c r="D3272" t="s">
        <v>8230</v>
      </c>
      <c r="E3272" t="s">
        <v>8234</v>
      </c>
      <c r="F3272" t="s">
        <v>8235</v>
      </c>
      <c r="G3272" s="1">
        <v>44816</v>
      </c>
      <c r="H3272" s="5">
        <v>1448.46</v>
      </c>
      <c r="I3272" s="4">
        <v>60</v>
      </c>
      <c r="J3272" s="3">
        <f t="shared" si="415"/>
        <v>44876</v>
      </c>
      <c r="K3272" t="s">
        <v>8231</v>
      </c>
      <c r="L3272" s="1">
        <v>44861</v>
      </c>
      <c r="M3272">
        <f t="shared" si="416"/>
        <v>-15</v>
      </c>
      <c r="N3272" s="5">
        <f t="shared" si="414"/>
        <v>-21726.9</v>
      </c>
    </row>
    <row r="3273" spans="1:14" x14ac:dyDescent="0.2">
      <c r="A3273" t="s">
        <v>0</v>
      </c>
      <c r="B3273" t="s">
        <v>5</v>
      </c>
      <c r="C3273" t="s">
        <v>8229</v>
      </c>
      <c r="D3273" t="s">
        <v>8230</v>
      </c>
      <c r="E3273" t="s">
        <v>8236</v>
      </c>
      <c r="F3273" t="s">
        <v>8237</v>
      </c>
      <c r="G3273" s="1">
        <v>44778</v>
      </c>
      <c r="H3273" s="5">
        <v>7375.2</v>
      </c>
      <c r="I3273" s="4">
        <v>60</v>
      </c>
      <c r="J3273" s="3">
        <f t="shared" si="415"/>
        <v>44838</v>
      </c>
      <c r="K3273" t="s">
        <v>8231</v>
      </c>
      <c r="L3273" s="1">
        <v>44861</v>
      </c>
      <c r="M3273">
        <f t="shared" si="416"/>
        <v>23</v>
      </c>
      <c r="N3273" s="5">
        <f t="shared" si="414"/>
        <v>169629.6</v>
      </c>
    </row>
    <row r="3274" spans="1:14" x14ac:dyDescent="0.2">
      <c r="A3274" t="s">
        <v>0</v>
      </c>
      <c r="B3274" t="s">
        <v>5</v>
      </c>
      <c r="C3274" t="s">
        <v>8229</v>
      </c>
      <c r="D3274" t="s">
        <v>8230</v>
      </c>
      <c r="E3274" t="s">
        <v>8238</v>
      </c>
      <c r="F3274" t="s">
        <v>8239</v>
      </c>
      <c r="G3274" s="1">
        <v>44824</v>
      </c>
      <c r="H3274" s="5">
        <v>3950</v>
      </c>
      <c r="I3274" s="4">
        <v>60</v>
      </c>
      <c r="J3274" s="3">
        <f t="shared" si="415"/>
        <v>44884</v>
      </c>
      <c r="K3274" t="s">
        <v>8231</v>
      </c>
      <c r="L3274" s="1">
        <v>44861</v>
      </c>
      <c r="M3274">
        <f t="shared" si="416"/>
        <v>-23</v>
      </c>
      <c r="N3274" s="5">
        <f t="shared" si="414"/>
        <v>-90850</v>
      </c>
    </row>
    <row r="3275" spans="1:14" x14ac:dyDescent="0.2">
      <c r="A3275" t="s">
        <v>0</v>
      </c>
      <c r="B3275" t="s">
        <v>5</v>
      </c>
      <c r="C3275" t="s">
        <v>8229</v>
      </c>
      <c r="D3275" t="s">
        <v>8230</v>
      </c>
      <c r="E3275" t="s">
        <v>8240</v>
      </c>
      <c r="F3275" t="s">
        <v>8241</v>
      </c>
      <c r="G3275" s="1">
        <v>44804</v>
      </c>
      <c r="H3275" s="5">
        <v>5184</v>
      </c>
      <c r="I3275" s="4">
        <v>60</v>
      </c>
      <c r="J3275" s="3">
        <f t="shared" si="415"/>
        <v>44864</v>
      </c>
      <c r="K3275" t="s">
        <v>8231</v>
      </c>
      <c r="L3275" s="1">
        <v>44861</v>
      </c>
      <c r="M3275">
        <f t="shared" si="416"/>
        <v>-3</v>
      </c>
      <c r="N3275" s="5">
        <f t="shared" si="414"/>
        <v>-15552</v>
      </c>
    </row>
    <row r="3276" spans="1:14" x14ac:dyDescent="0.2">
      <c r="A3276" t="s">
        <v>0</v>
      </c>
      <c r="B3276" t="s">
        <v>5</v>
      </c>
      <c r="C3276" t="s">
        <v>8229</v>
      </c>
      <c r="D3276" t="s">
        <v>8230</v>
      </c>
      <c r="E3276" t="s">
        <v>8242</v>
      </c>
      <c r="F3276" t="s">
        <v>8243</v>
      </c>
      <c r="G3276" s="1">
        <v>44824</v>
      </c>
      <c r="H3276" s="5">
        <v>9333.6</v>
      </c>
      <c r="I3276" s="4">
        <v>60</v>
      </c>
      <c r="J3276" s="3">
        <f t="shared" si="415"/>
        <v>44884</v>
      </c>
      <c r="K3276" t="s">
        <v>8231</v>
      </c>
      <c r="L3276" s="1">
        <v>44861</v>
      </c>
      <c r="M3276">
        <f t="shared" si="416"/>
        <v>-23</v>
      </c>
      <c r="N3276" s="5">
        <f t="shared" si="414"/>
        <v>-214672.80000000002</v>
      </c>
    </row>
    <row r="3277" spans="1:14" x14ac:dyDescent="0.2">
      <c r="A3277" t="s">
        <v>0</v>
      </c>
      <c r="B3277" t="s">
        <v>5</v>
      </c>
      <c r="C3277" t="s">
        <v>8229</v>
      </c>
      <c r="D3277" t="s">
        <v>8230</v>
      </c>
      <c r="E3277" t="s">
        <v>8244</v>
      </c>
      <c r="F3277" t="s">
        <v>8245</v>
      </c>
      <c r="G3277" s="1">
        <v>44830</v>
      </c>
      <c r="H3277" s="5">
        <v>1728</v>
      </c>
      <c r="I3277" s="4">
        <v>60</v>
      </c>
      <c r="J3277" s="3">
        <f t="shared" si="415"/>
        <v>44890</v>
      </c>
      <c r="K3277" t="s">
        <v>8231</v>
      </c>
      <c r="L3277" s="1">
        <v>44861</v>
      </c>
      <c r="M3277">
        <f t="shared" si="416"/>
        <v>-29</v>
      </c>
      <c r="N3277" s="5">
        <f t="shared" si="414"/>
        <v>-50112</v>
      </c>
    </row>
    <row r="3278" spans="1:14" x14ac:dyDescent="0.2">
      <c r="A3278" t="s">
        <v>0</v>
      </c>
      <c r="B3278" t="s">
        <v>5</v>
      </c>
      <c r="C3278" t="s">
        <v>8229</v>
      </c>
      <c r="D3278" t="s">
        <v>8230</v>
      </c>
      <c r="E3278" t="s">
        <v>8246</v>
      </c>
      <c r="F3278" t="s">
        <v>8247</v>
      </c>
      <c r="G3278" s="1">
        <v>44830</v>
      </c>
      <c r="H3278" s="5">
        <v>345.6</v>
      </c>
      <c r="I3278" s="4">
        <v>60</v>
      </c>
      <c r="J3278" s="3">
        <f t="shared" si="415"/>
        <v>44890</v>
      </c>
      <c r="K3278" t="s">
        <v>8231</v>
      </c>
      <c r="L3278" s="1">
        <v>44861</v>
      </c>
      <c r="M3278">
        <f t="shared" si="416"/>
        <v>-29</v>
      </c>
      <c r="N3278" s="5">
        <f t="shared" si="414"/>
        <v>-10022.400000000001</v>
      </c>
    </row>
    <row r="3279" spans="1:14" x14ac:dyDescent="0.2">
      <c r="A3279" t="s">
        <v>0</v>
      </c>
      <c r="B3279" t="s">
        <v>5</v>
      </c>
      <c r="C3279" t="s">
        <v>8229</v>
      </c>
      <c r="D3279" t="s">
        <v>8230</v>
      </c>
      <c r="E3279" t="s">
        <v>8249</v>
      </c>
      <c r="F3279" t="s">
        <v>8250</v>
      </c>
      <c r="G3279" s="1">
        <v>44844</v>
      </c>
      <c r="H3279" s="5">
        <v>7375.2</v>
      </c>
      <c r="I3279" s="4">
        <v>60</v>
      </c>
      <c r="J3279" s="3">
        <f t="shared" si="415"/>
        <v>44904</v>
      </c>
      <c r="K3279" t="s">
        <v>8248</v>
      </c>
      <c r="L3279" s="1">
        <v>44896</v>
      </c>
      <c r="M3279">
        <f t="shared" si="416"/>
        <v>-8</v>
      </c>
      <c r="N3279" s="5">
        <f t="shared" si="414"/>
        <v>-59001.599999999999</v>
      </c>
    </row>
    <row r="3280" spans="1:14" x14ac:dyDescent="0.2">
      <c r="A3280" t="s">
        <v>0</v>
      </c>
      <c r="B3280" t="s">
        <v>5</v>
      </c>
      <c r="C3280" t="s">
        <v>8229</v>
      </c>
      <c r="D3280" t="s">
        <v>8230</v>
      </c>
      <c r="E3280" t="s">
        <v>8251</v>
      </c>
      <c r="F3280" t="s">
        <v>8252</v>
      </c>
      <c r="G3280" s="1">
        <v>44834</v>
      </c>
      <c r="H3280" s="5">
        <v>3950</v>
      </c>
      <c r="I3280" s="4">
        <v>60</v>
      </c>
      <c r="J3280" s="3">
        <f t="shared" si="415"/>
        <v>44894</v>
      </c>
      <c r="K3280" t="s">
        <v>8248</v>
      </c>
      <c r="L3280" s="1">
        <v>44896</v>
      </c>
      <c r="M3280">
        <f t="shared" si="416"/>
        <v>2</v>
      </c>
      <c r="N3280" s="5">
        <f t="shared" si="414"/>
        <v>7900</v>
      </c>
    </row>
    <row r="3281" spans="1:14" x14ac:dyDescent="0.2">
      <c r="A3281" t="s">
        <v>0</v>
      </c>
      <c r="B3281" t="s">
        <v>5</v>
      </c>
      <c r="C3281" t="s">
        <v>8229</v>
      </c>
      <c r="D3281" t="s">
        <v>8230</v>
      </c>
      <c r="E3281" t="s">
        <v>8253</v>
      </c>
      <c r="F3281" t="s">
        <v>8254</v>
      </c>
      <c r="G3281" s="1">
        <v>44851</v>
      </c>
      <c r="H3281" s="5">
        <v>345.6</v>
      </c>
      <c r="I3281" s="4">
        <v>60</v>
      </c>
      <c r="J3281" s="3">
        <f t="shared" si="415"/>
        <v>44911</v>
      </c>
      <c r="K3281" t="s">
        <v>8248</v>
      </c>
      <c r="L3281" s="1">
        <v>44896</v>
      </c>
      <c r="M3281">
        <f t="shared" si="416"/>
        <v>-15</v>
      </c>
      <c r="N3281" s="5">
        <f t="shared" si="414"/>
        <v>-5184</v>
      </c>
    </row>
    <row r="3282" spans="1:14" x14ac:dyDescent="0.2">
      <c r="A3282" t="s">
        <v>0</v>
      </c>
      <c r="B3282" t="s">
        <v>5</v>
      </c>
      <c r="C3282" t="s">
        <v>8229</v>
      </c>
      <c r="D3282" t="s">
        <v>8230</v>
      </c>
      <c r="E3282" t="s">
        <v>8256</v>
      </c>
      <c r="F3282" t="s">
        <v>8257</v>
      </c>
      <c r="G3282" s="1">
        <v>44853</v>
      </c>
      <c r="H3282" s="5">
        <v>4634</v>
      </c>
      <c r="I3282" s="4">
        <v>60</v>
      </c>
      <c r="J3282" s="3">
        <f t="shared" si="415"/>
        <v>44913</v>
      </c>
      <c r="K3282" t="s">
        <v>8255</v>
      </c>
      <c r="L3282" s="1">
        <v>44897</v>
      </c>
      <c r="M3282">
        <f t="shared" si="416"/>
        <v>-16</v>
      </c>
      <c r="N3282" s="5">
        <f t="shared" si="414"/>
        <v>-74144</v>
      </c>
    </row>
    <row r="3283" spans="1:14" x14ac:dyDescent="0.2">
      <c r="A3283" t="s">
        <v>0</v>
      </c>
      <c r="B3283" t="s">
        <v>5</v>
      </c>
      <c r="C3283" t="s">
        <v>8229</v>
      </c>
      <c r="D3283" t="s">
        <v>8230</v>
      </c>
      <c r="E3283" t="s">
        <v>8259</v>
      </c>
      <c r="F3283" t="s">
        <v>8260</v>
      </c>
      <c r="G3283" s="1">
        <v>44886</v>
      </c>
      <c r="H3283" s="5">
        <v>5675.28</v>
      </c>
      <c r="I3283" s="4">
        <v>60</v>
      </c>
      <c r="J3283" s="3">
        <f t="shared" si="415"/>
        <v>44946</v>
      </c>
      <c r="K3283" t="s">
        <v>8258</v>
      </c>
      <c r="L3283" s="1">
        <v>44908</v>
      </c>
      <c r="M3283">
        <f t="shared" si="416"/>
        <v>-38</v>
      </c>
      <c r="N3283" s="5">
        <f t="shared" si="414"/>
        <v>-215660.63999999998</v>
      </c>
    </row>
    <row r="3284" spans="1:14" x14ac:dyDescent="0.2">
      <c r="A3284" t="s">
        <v>0</v>
      </c>
      <c r="B3284" t="s">
        <v>5</v>
      </c>
      <c r="C3284" t="s">
        <v>8229</v>
      </c>
      <c r="D3284" t="s">
        <v>8230</v>
      </c>
      <c r="E3284" t="s">
        <v>8261</v>
      </c>
      <c r="F3284" t="s">
        <v>8262</v>
      </c>
      <c r="G3284" s="1">
        <v>44865</v>
      </c>
      <c r="H3284" s="5">
        <v>4608</v>
      </c>
      <c r="I3284" s="4">
        <v>60</v>
      </c>
      <c r="J3284" s="3">
        <f t="shared" si="415"/>
        <v>44925</v>
      </c>
      <c r="K3284" t="s">
        <v>8258</v>
      </c>
      <c r="L3284" s="1">
        <v>44908</v>
      </c>
      <c r="M3284">
        <f t="shared" si="416"/>
        <v>-17</v>
      </c>
      <c r="N3284" s="5">
        <f t="shared" si="414"/>
        <v>-78336</v>
      </c>
    </row>
    <row r="3285" spans="1:14" x14ac:dyDescent="0.2">
      <c r="A3285" t="s">
        <v>0</v>
      </c>
      <c r="B3285" t="s">
        <v>5</v>
      </c>
      <c r="C3285" t="s">
        <v>8229</v>
      </c>
      <c r="D3285" t="s">
        <v>8230</v>
      </c>
      <c r="E3285" t="s">
        <v>8263</v>
      </c>
      <c r="F3285" t="s">
        <v>8264</v>
      </c>
      <c r="G3285" s="1">
        <v>44873</v>
      </c>
      <c r="H3285" s="5">
        <v>1036.8</v>
      </c>
      <c r="I3285" s="4">
        <v>60</v>
      </c>
      <c r="J3285" s="3">
        <f t="shared" si="415"/>
        <v>44933</v>
      </c>
      <c r="K3285" t="s">
        <v>8258</v>
      </c>
      <c r="L3285" s="1">
        <v>44908</v>
      </c>
      <c r="M3285">
        <f t="shared" si="416"/>
        <v>-25</v>
      </c>
      <c r="N3285" s="5">
        <f t="shared" si="414"/>
        <v>-25920</v>
      </c>
    </row>
    <row r="3286" spans="1:14" x14ac:dyDescent="0.2">
      <c r="A3286" t="s">
        <v>0</v>
      </c>
      <c r="B3286" t="s">
        <v>5</v>
      </c>
      <c r="C3286" t="s">
        <v>8265</v>
      </c>
      <c r="D3286" t="s">
        <v>8266</v>
      </c>
      <c r="E3286" t="s">
        <v>8268</v>
      </c>
      <c r="F3286" t="s">
        <v>8269</v>
      </c>
      <c r="G3286" s="1">
        <v>44831</v>
      </c>
      <c r="H3286" s="5">
        <v>331.5</v>
      </c>
      <c r="I3286" s="4">
        <v>60</v>
      </c>
      <c r="J3286" s="3">
        <f t="shared" si="415"/>
        <v>44891</v>
      </c>
      <c r="K3286" t="s">
        <v>8267</v>
      </c>
      <c r="L3286" s="1">
        <v>44861</v>
      </c>
      <c r="M3286">
        <f t="shared" si="416"/>
        <v>-30</v>
      </c>
      <c r="N3286" s="5">
        <f t="shared" si="414"/>
        <v>-9945</v>
      </c>
    </row>
    <row r="3287" spans="1:14" x14ac:dyDescent="0.2">
      <c r="A3287" t="s">
        <v>0</v>
      </c>
      <c r="B3287" t="s">
        <v>5</v>
      </c>
      <c r="C3287" t="s">
        <v>8265</v>
      </c>
      <c r="D3287" t="s">
        <v>8266</v>
      </c>
      <c r="E3287" t="s">
        <v>8270</v>
      </c>
      <c r="F3287" t="s">
        <v>8271</v>
      </c>
      <c r="G3287" s="1">
        <v>44823</v>
      </c>
      <c r="H3287" s="5">
        <v>200</v>
      </c>
      <c r="I3287" s="4">
        <v>60</v>
      </c>
      <c r="J3287" s="3">
        <f t="shared" si="415"/>
        <v>44883</v>
      </c>
      <c r="K3287" t="s">
        <v>8267</v>
      </c>
      <c r="L3287" s="1">
        <v>44861</v>
      </c>
      <c r="M3287">
        <f t="shared" si="416"/>
        <v>-22</v>
      </c>
      <c r="N3287" s="5">
        <f t="shared" si="414"/>
        <v>-4400</v>
      </c>
    </row>
    <row r="3288" spans="1:14" x14ac:dyDescent="0.2">
      <c r="A3288" t="s">
        <v>0</v>
      </c>
      <c r="B3288" t="s">
        <v>5</v>
      </c>
      <c r="C3288" t="s">
        <v>8265</v>
      </c>
      <c r="D3288" t="s">
        <v>8266</v>
      </c>
      <c r="E3288" t="s">
        <v>8273</v>
      </c>
      <c r="F3288" t="s">
        <v>8274</v>
      </c>
      <c r="G3288" s="1">
        <v>44845</v>
      </c>
      <c r="H3288" s="5">
        <v>2450</v>
      </c>
      <c r="I3288" s="4">
        <v>60</v>
      </c>
      <c r="J3288" s="3">
        <f t="shared" si="415"/>
        <v>44905</v>
      </c>
      <c r="K3288" t="s">
        <v>8272</v>
      </c>
      <c r="L3288" s="1">
        <v>44896</v>
      </c>
      <c r="M3288">
        <f t="shared" si="416"/>
        <v>-9</v>
      </c>
      <c r="N3288" s="5">
        <f t="shared" si="414"/>
        <v>-22050</v>
      </c>
    </row>
    <row r="3289" spans="1:14" x14ac:dyDescent="0.2">
      <c r="A3289" t="s">
        <v>0</v>
      </c>
      <c r="B3289" t="s">
        <v>5</v>
      </c>
      <c r="C3289" t="s">
        <v>8276</v>
      </c>
      <c r="D3289" t="s">
        <v>8277</v>
      </c>
      <c r="E3289" t="s">
        <v>8278</v>
      </c>
      <c r="F3289" t="s">
        <v>584</v>
      </c>
      <c r="G3289" s="1">
        <v>44837</v>
      </c>
      <c r="H3289" s="5">
        <v>47254.11</v>
      </c>
      <c r="I3289" s="4">
        <v>60</v>
      </c>
      <c r="J3289" s="3">
        <f t="shared" si="415"/>
        <v>44897</v>
      </c>
      <c r="K3289" t="s">
        <v>8275</v>
      </c>
      <c r="L3289" s="1">
        <v>44852</v>
      </c>
      <c r="M3289">
        <f t="shared" si="416"/>
        <v>-45</v>
      </c>
      <c r="N3289" s="5">
        <f t="shared" si="414"/>
        <v>-2126434.9500000002</v>
      </c>
    </row>
    <row r="3290" spans="1:14" x14ac:dyDescent="0.2">
      <c r="A3290" t="s">
        <v>0</v>
      </c>
      <c r="B3290" t="s">
        <v>5</v>
      </c>
      <c r="C3290" t="s">
        <v>8279</v>
      </c>
      <c r="D3290" t="s">
        <v>8280</v>
      </c>
      <c r="E3290" t="s">
        <v>8282</v>
      </c>
      <c r="F3290" t="s">
        <v>8283</v>
      </c>
      <c r="G3290" s="1">
        <v>44804</v>
      </c>
      <c r="H3290" s="5">
        <v>1119.25</v>
      </c>
      <c r="I3290" s="4">
        <v>60</v>
      </c>
      <c r="J3290" s="3">
        <f t="shared" ref="J3290:J3315" si="417">G3290+I3290</f>
        <v>44864</v>
      </c>
      <c r="K3290" t="s">
        <v>8281</v>
      </c>
      <c r="L3290" s="1">
        <v>44861</v>
      </c>
      <c r="M3290">
        <f t="shared" ref="M3290:M3315" si="418">L3290-J3290</f>
        <v>-3</v>
      </c>
      <c r="N3290" s="5">
        <f t="shared" ref="N3290:N3315" si="419">M3290*H3290</f>
        <v>-3357.75</v>
      </c>
    </row>
    <row r="3291" spans="1:14" x14ac:dyDescent="0.2">
      <c r="A3291" t="s">
        <v>0</v>
      </c>
      <c r="B3291" t="s">
        <v>5</v>
      </c>
      <c r="C3291" t="s">
        <v>8279</v>
      </c>
      <c r="D3291" t="s">
        <v>8280</v>
      </c>
      <c r="E3291" t="s">
        <v>8285</v>
      </c>
      <c r="F3291" t="s">
        <v>8286</v>
      </c>
      <c r="G3291" s="1">
        <v>44773</v>
      </c>
      <c r="H3291" s="5">
        <v>405</v>
      </c>
      <c r="I3291" s="4">
        <v>60</v>
      </c>
      <c r="J3291" s="3">
        <f t="shared" si="417"/>
        <v>44833</v>
      </c>
      <c r="K3291" t="s">
        <v>8284</v>
      </c>
      <c r="L3291" s="1">
        <v>44896</v>
      </c>
      <c r="M3291">
        <f t="shared" si="418"/>
        <v>63</v>
      </c>
      <c r="N3291" s="5">
        <f t="shared" si="419"/>
        <v>25515</v>
      </c>
    </row>
    <row r="3292" spans="1:14" x14ac:dyDescent="0.2">
      <c r="A3292" t="s">
        <v>0</v>
      </c>
      <c r="B3292" t="s">
        <v>5</v>
      </c>
      <c r="C3292" t="s">
        <v>8279</v>
      </c>
      <c r="D3292" t="s">
        <v>8280</v>
      </c>
      <c r="E3292" t="s">
        <v>8288</v>
      </c>
      <c r="F3292" t="s">
        <v>8289</v>
      </c>
      <c r="G3292" s="1">
        <v>44865</v>
      </c>
      <c r="H3292" s="5">
        <v>2408.4</v>
      </c>
      <c r="I3292" s="4">
        <v>60</v>
      </c>
      <c r="J3292" s="3">
        <f t="shared" si="417"/>
        <v>44925</v>
      </c>
      <c r="K3292" t="s">
        <v>8287</v>
      </c>
      <c r="L3292" s="1">
        <v>44908</v>
      </c>
      <c r="M3292">
        <f t="shared" si="418"/>
        <v>-17</v>
      </c>
      <c r="N3292" s="5">
        <f t="shared" si="419"/>
        <v>-40942.800000000003</v>
      </c>
    </row>
    <row r="3293" spans="1:14" x14ac:dyDescent="0.2">
      <c r="A3293" t="s">
        <v>0</v>
      </c>
      <c r="B3293" t="s">
        <v>5</v>
      </c>
      <c r="C3293" t="s">
        <v>8279</v>
      </c>
      <c r="D3293" t="s">
        <v>8280</v>
      </c>
      <c r="E3293" t="s">
        <v>8290</v>
      </c>
      <c r="F3293" t="s">
        <v>8291</v>
      </c>
      <c r="G3293" s="1">
        <v>44865</v>
      </c>
      <c r="H3293" s="5">
        <v>1863</v>
      </c>
      <c r="I3293" s="4">
        <v>60</v>
      </c>
      <c r="J3293" s="3">
        <f t="shared" si="417"/>
        <v>44925</v>
      </c>
      <c r="K3293" t="s">
        <v>8287</v>
      </c>
      <c r="L3293" s="1">
        <v>44908</v>
      </c>
      <c r="M3293">
        <f t="shared" si="418"/>
        <v>-17</v>
      </c>
      <c r="N3293" s="5">
        <f t="shared" si="419"/>
        <v>-31671</v>
      </c>
    </row>
    <row r="3294" spans="1:14" x14ac:dyDescent="0.2">
      <c r="A3294" t="s">
        <v>0</v>
      </c>
      <c r="B3294" t="s">
        <v>5</v>
      </c>
      <c r="C3294" t="s">
        <v>8279</v>
      </c>
      <c r="D3294" t="s">
        <v>8280</v>
      </c>
      <c r="E3294" t="s">
        <v>8292</v>
      </c>
      <c r="F3294" t="s">
        <v>8293</v>
      </c>
      <c r="G3294" s="1">
        <v>44865</v>
      </c>
      <c r="H3294" s="5">
        <v>468</v>
      </c>
      <c r="I3294" s="4">
        <v>60</v>
      </c>
      <c r="J3294" s="3">
        <f t="shared" si="417"/>
        <v>44925</v>
      </c>
      <c r="K3294" t="s">
        <v>8287</v>
      </c>
      <c r="L3294" s="1">
        <v>44908</v>
      </c>
      <c r="M3294">
        <f t="shared" si="418"/>
        <v>-17</v>
      </c>
      <c r="N3294" s="5">
        <f t="shared" si="419"/>
        <v>-7956</v>
      </c>
    </row>
    <row r="3295" spans="1:14" x14ac:dyDescent="0.2">
      <c r="A3295" t="s">
        <v>0</v>
      </c>
      <c r="B3295" t="s">
        <v>5</v>
      </c>
      <c r="C3295" t="s">
        <v>8279</v>
      </c>
      <c r="D3295" t="s">
        <v>8280</v>
      </c>
      <c r="E3295" t="s">
        <v>8294</v>
      </c>
      <c r="F3295" t="s">
        <v>8295</v>
      </c>
      <c r="G3295" s="1">
        <v>44865</v>
      </c>
      <c r="H3295" s="5">
        <v>1204.2</v>
      </c>
      <c r="I3295" s="4">
        <v>60</v>
      </c>
      <c r="J3295" s="3">
        <f t="shared" si="417"/>
        <v>44925</v>
      </c>
      <c r="K3295" t="s">
        <v>8287</v>
      </c>
      <c r="L3295" s="1">
        <v>44908</v>
      </c>
      <c r="M3295">
        <f t="shared" si="418"/>
        <v>-17</v>
      </c>
      <c r="N3295" s="5">
        <f t="shared" si="419"/>
        <v>-20471.400000000001</v>
      </c>
    </row>
    <row r="3296" spans="1:14" x14ac:dyDescent="0.2">
      <c r="A3296" t="s">
        <v>0</v>
      </c>
      <c r="B3296" t="s">
        <v>5</v>
      </c>
      <c r="C3296" t="s">
        <v>8279</v>
      </c>
      <c r="D3296" t="s">
        <v>8280</v>
      </c>
      <c r="E3296" t="s">
        <v>8296</v>
      </c>
      <c r="F3296" t="s">
        <v>8297</v>
      </c>
      <c r="G3296" s="1">
        <v>44865</v>
      </c>
      <c r="H3296" s="5">
        <v>936</v>
      </c>
      <c r="I3296" s="4">
        <v>60</v>
      </c>
      <c r="J3296" s="3">
        <f t="shared" si="417"/>
        <v>44925</v>
      </c>
      <c r="K3296" t="s">
        <v>8287</v>
      </c>
      <c r="L3296" s="1">
        <v>44908</v>
      </c>
      <c r="M3296">
        <f t="shared" si="418"/>
        <v>-17</v>
      </c>
      <c r="N3296" s="5">
        <f t="shared" si="419"/>
        <v>-15912</v>
      </c>
    </row>
    <row r="3297" spans="1:14" x14ac:dyDescent="0.2">
      <c r="A3297" t="s">
        <v>0</v>
      </c>
      <c r="B3297" t="s">
        <v>5</v>
      </c>
      <c r="C3297" t="s">
        <v>8279</v>
      </c>
      <c r="D3297" t="s">
        <v>8280</v>
      </c>
      <c r="E3297" t="s">
        <v>8298</v>
      </c>
      <c r="F3297" t="s">
        <v>8299</v>
      </c>
      <c r="G3297" s="1">
        <v>44865</v>
      </c>
      <c r="H3297" s="5">
        <v>1926</v>
      </c>
      <c r="I3297" s="4">
        <v>60</v>
      </c>
      <c r="J3297" s="3">
        <f t="shared" si="417"/>
        <v>44925</v>
      </c>
      <c r="K3297" t="s">
        <v>8287</v>
      </c>
      <c r="L3297" s="1">
        <v>44908</v>
      </c>
      <c r="M3297">
        <f t="shared" si="418"/>
        <v>-17</v>
      </c>
      <c r="N3297" s="5">
        <f t="shared" si="419"/>
        <v>-32742</v>
      </c>
    </row>
    <row r="3298" spans="1:14" x14ac:dyDescent="0.2">
      <c r="A3298" t="s">
        <v>0</v>
      </c>
      <c r="B3298" t="s">
        <v>5</v>
      </c>
      <c r="C3298" t="s">
        <v>8279</v>
      </c>
      <c r="D3298" t="s">
        <v>8280</v>
      </c>
      <c r="E3298" t="s">
        <v>8300</v>
      </c>
      <c r="F3298" t="s">
        <v>8301</v>
      </c>
      <c r="G3298" s="1">
        <v>44865</v>
      </c>
      <c r="H3298" s="5">
        <v>405</v>
      </c>
      <c r="I3298" s="4">
        <v>60</v>
      </c>
      <c r="J3298" s="3">
        <f t="shared" si="417"/>
        <v>44925</v>
      </c>
      <c r="K3298" t="s">
        <v>8287</v>
      </c>
      <c r="L3298" s="1">
        <v>44908</v>
      </c>
      <c r="M3298">
        <f t="shared" si="418"/>
        <v>-17</v>
      </c>
      <c r="N3298" s="5">
        <f t="shared" si="419"/>
        <v>-6885</v>
      </c>
    </row>
    <row r="3299" spans="1:14" x14ac:dyDescent="0.2">
      <c r="A3299" t="s">
        <v>0</v>
      </c>
      <c r="B3299" t="s">
        <v>5</v>
      </c>
      <c r="C3299" t="s">
        <v>8279</v>
      </c>
      <c r="D3299" t="s">
        <v>8280</v>
      </c>
      <c r="E3299" t="s">
        <v>8302</v>
      </c>
      <c r="F3299" t="s">
        <v>8303</v>
      </c>
      <c r="G3299" s="1">
        <v>44865</v>
      </c>
      <c r="H3299" s="5">
        <v>873</v>
      </c>
      <c r="I3299" s="4">
        <v>60</v>
      </c>
      <c r="J3299" s="3">
        <f t="shared" si="417"/>
        <v>44925</v>
      </c>
      <c r="K3299" t="s">
        <v>8287</v>
      </c>
      <c r="L3299" s="1">
        <v>44908</v>
      </c>
      <c r="M3299">
        <f t="shared" si="418"/>
        <v>-17</v>
      </c>
      <c r="N3299" s="5">
        <f t="shared" si="419"/>
        <v>-14841</v>
      </c>
    </row>
    <row r="3300" spans="1:14" x14ac:dyDescent="0.2">
      <c r="A3300" t="s">
        <v>0</v>
      </c>
      <c r="B3300" t="s">
        <v>5</v>
      </c>
      <c r="C3300" t="s">
        <v>8279</v>
      </c>
      <c r="D3300" t="s">
        <v>8280</v>
      </c>
      <c r="E3300" t="s">
        <v>8304</v>
      </c>
      <c r="F3300" t="s">
        <v>8305</v>
      </c>
      <c r="G3300" s="1">
        <v>44865</v>
      </c>
      <c r="H3300" s="5">
        <v>405</v>
      </c>
      <c r="I3300" s="4">
        <v>60</v>
      </c>
      <c r="J3300" s="3">
        <f t="shared" si="417"/>
        <v>44925</v>
      </c>
      <c r="K3300" t="s">
        <v>8287</v>
      </c>
      <c r="L3300" s="1">
        <v>44908</v>
      </c>
      <c r="M3300">
        <f t="shared" si="418"/>
        <v>-17</v>
      </c>
      <c r="N3300" s="5">
        <f t="shared" si="419"/>
        <v>-6885</v>
      </c>
    </row>
    <row r="3301" spans="1:14" x14ac:dyDescent="0.2">
      <c r="A3301" t="s">
        <v>0</v>
      </c>
      <c r="B3301" t="s">
        <v>5</v>
      </c>
      <c r="C3301" t="s">
        <v>8279</v>
      </c>
      <c r="D3301" t="s">
        <v>8280</v>
      </c>
      <c r="E3301" t="s">
        <v>8306</v>
      </c>
      <c r="F3301" t="s">
        <v>8307</v>
      </c>
      <c r="G3301" s="1">
        <v>44865</v>
      </c>
      <c r="H3301" s="5">
        <v>697.5</v>
      </c>
      <c r="I3301" s="4">
        <v>60</v>
      </c>
      <c r="J3301" s="3">
        <f t="shared" si="417"/>
        <v>44925</v>
      </c>
      <c r="K3301" t="s">
        <v>8287</v>
      </c>
      <c r="L3301" s="1">
        <v>44908</v>
      </c>
      <c r="M3301">
        <f t="shared" si="418"/>
        <v>-17</v>
      </c>
      <c r="N3301" s="5">
        <f t="shared" si="419"/>
        <v>-11857.5</v>
      </c>
    </row>
    <row r="3302" spans="1:14" x14ac:dyDescent="0.2">
      <c r="A3302" t="s">
        <v>0</v>
      </c>
      <c r="B3302" t="s">
        <v>5</v>
      </c>
      <c r="C3302" t="s">
        <v>8279</v>
      </c>
      <c r="D3302" t="s">
        <v>8280</v>
      </c>
      <c r="E3302" t="s">
        <v>8308</v>
      </c>
      <c r="F3302" t="s">
        <v>8309</v>
      </c>
      <c r="G3302" s="1">
        <v>44865</v>
      </c>
      <c r="H3302" s="5">
        <v>2740.5</v>
      </c>
      <c r="I3302" s="4">
        <v>60</v>
      </c>
      <c r="J3302" s="3">
        <f t="shared" si="417"/>
        <v>44925</v>
      </c>
      <c r="K3302" t="s">
        <v>8287</v>
      </c>
      <c r="L3302" s="1">
        <v>44908</v>
      </c>
      <c r="M3302">
        <f t="shared" si="418"/>
        <v>-17</v>
      </c>
      <c r="N3302" s="5">
        <f t="shared" si="419"/>
        <v>-46588.5</v>
      </c>
    </row>
    <row r="3303" spans="1:14" x14ac:dyDescent="0.2">
      <c r="A3303" t="s">
        <v>0</v>
      </c>
      <c r="B3303" t="s">
        <v>5</v>
      </c>
      <c r="C3303" t="s">
        <v>8279</v>
      </c>
      <c r="D3303" t="s">
        <v>8280</v>
      </c>
      <c r="E3303" t="s">
        <v>8310</v>
      </c>
      <c r="F3303" t="s">
        <v>8311</v>
      </c>
      <c r="G3303" s="1">
        <v>44865</v>
      </c>
      <c r="H3303" s="5">
        <v>480</v>
      </c>
      <c r="I3303" s="4">
        <v>60</v>
      </c>
      <c r="J3303" s="3">
        <f t="shared" si="417"/>
        <v>44925</v>
      </c>
      <c r="K3303" t="s">
        <v>8287</v>
      </c>
      <c r="L3303" s="1">
        <v>44908</v>
      </c>
      <c r="M3303">
        <f t="shared" si="418"/>
        <v>-17</v>
      </c>
      <c r="N3303" s="5">
        <f t="shared" si="419"/>
        <v>-8160</v>
      </c>
    </row>
    <row r="3304" spans="1:14" x14ac:dyDescent="0.2">
      <c r="A3304" t="s">
        <v>0</v>
      </c>
      <c r="B3304" t="s">
        <v>5</v>
      </c>
      <c r="C3304" t="s">
        <v>8279</v>
      </c>
      <c r="D3304" t="s">
        <v>8280</v>
      </c>
      <c r="E3304" t="s">
        <v>8312</v>
      </c>
      <c r="F3304" t="s">
        <v>8313</v>
      </c>
      <c r="G3304" s="1">
        <v>44865</v>
      </c>
      <c r="H3304" s="5">
        <v>480</v>
      </c>
      <c r="I3304" s="4">
        <v>60</v>
      </c>
      <c r="J3304" s="3">
        <f t="shared" si="417"/>
        <v>44925</v>
      </c>
      <c r="K3304" t="s">
        <v>8287</v>
      </c>
      <c r="L3304" s="1">
        <v>44908</v>
      </c>
      <c r="M3304">
        <f t="shared" si="418"/>
        <v>-17</v>
      </c>
      <c r="N3304" s="5">
        <f t="shared" si="419"/>
        <v>-8160</v>
      </c>
    </row>
    <row r="3305" spans="1:14" x14ac:dyDescent="0.2">
      <c r="A3305" t="s">
        <v>0</v>
      </c>
      <c r="B3305" t="s">
        <v>5</v>
      </c>
      <c r="C3305" t="s">
        <v>8279</v>
      </c>
      <c r="D3305" t="s">
        <v>8280</v>
      </c>
      <c r="E3305" t="s">
        <v>8314</v>
      </c>
      <c r="F3305" t="s">
        <v>8315</v>
      </c>
      <c r="G3305" s="1">
        <v>44865</v>
      </c>
      <c r="H3305" s="5">
        <v>1749</v>
      </c>
      <c r="I3305" s="4">
        <v>60</v>
      </c>
      <c r="J3305" s="3">
        <f t="shared" si="417"/>
        <v>44925</v>
      </c>
      <c r="K3305" t="s">
        <v>8287</v>
      </c>
      <c r="L3305" s="1">
        <v>44908</v>
      </c>
      <c r="M3305">
        <f t="shared" si="418"/>
        <v>-17</v>
      </c>
      <c r="N3305" s="5">
        <f t="shared" si="419"/>
        <v>-29733</v>
      </c>
    </row>
    <row r="3306" spans="1:14" x14ac:dyDescent="0.2">
      <c r="A3306" t="s">
        <v>0</v>
      </c>
      <c r="B3306" t="s">
        <v>5</v>
      </c>
      <c r="C3306" t="s">
        <v>8316</v>
      </c>
      <c r="D3306" t="s">
        <v>8317</v>
      </c>
      <c r="E3306" t="s">
        <v>8319</v>
      </c>
      <c r="F3306" t="s">
        <v>8320</v>
      </c>
      <c r="G3306" s="1">
        <v>44817</v>
      </c>
      <c r="H3306" s="5">
        <v>381.6</v>
      </c>
      <c r="I3306" s="4">
        <v>60</v>
      </c>
      <c r="J3306" s="3">
        <f t="shared" si="417"/>
        <v>44877</v>
      </c>
      <c r="K3306" t="s">
        <v>8318</v>
      </c>
      <c r="L3306" s="1">
        <v>44861</v>
      </c>
      <c r="M3306">
        <f t="shared" si="418"/>
        <v>-16</v>
      </c>
      <c r="N3306" s="5">
        <f t="shared" si="419"/>
        <v>-6105.6</v>
      </c>
    </row>
    <row r="3307" spans="1:14" x14ac:dyDescent="0.2">
      <c r="A3307" t="s">
        <v>0</v>
      </c>
      <c r="B3307" t="s">
        <v>5</v>
      </c>
      <c r="C3307" t="s">
        <v>8316</v>
      </c>
      <c r="D3307" t="s">
        <v>8317</v>
      </c>
      <c r="E3307" t="s">
        <v>8321</v>
      </c>
      <c r="F3307" t="s">
        <v>8322</v>
      </c>
      <c r="G3307" s="1">
        <v>44817</v>
      </c>
      <c r="H3307" s="5">
        <v>572.4</v>
      </c>
      <c r="I3307" s="4">
        <v>60</v>
      </c>
      <c r="J3307" s="3">
        <f t="shared" si="417"/>
        <v>44877</v>
      </c>
      <c r="K3307" t="s">
        <v>8318</v>
      </c>
      <c r="L3307" s="1">
        <v>44861</v>
      </c>
      <c r="M3307">
        <f t="shared" si="418"/>
        <v>-16</v>
      </c>
      <c r="N3307" s="5">
        <f t="shared" si="419"/>
        <v>-9158.4</v>
      </c>
    </row>
    <row r="3308" spans="1:14" x14ac:dyDescent="0.2">
      <c r="A3308" t="s">
        <v>0</v>
      </c>
      <c r="B3308" t="s">
        <v>5</v>
      </c>
      <c r="C3308" t="s">
        <v>8316</v>
      </c>
      <c r="D3308" t="s">
        <v>8317</v>
      </c>
      <c r="E3308" t="s">
        <v>8324</v>
      </c>
      <c r="F3308" t="s">
        <v>8325</v>
      </c>
      <c r="G3308" s="1">
        <v>44883</v>
      </c>
      <c r="H3308" s="5">
        <v>572.4</v>
      </c>
      <c r="I3308" s="4">
        <v>60</v>
      </c>
      <c r="J3308" s="3">
        <f t="shared" si="417"/>
        <v>44943</v>
      </c>
      <c r="K3308" t="s">
        <v>8323</v>
      </c>
      <c r="L3308" s="1">
        <v>44915</v>
      </c>
      <c r="M3308">
        <f t="shared" si="418"/>
        <v>-28</v>
      </c>
      <c r="N3308" s="5">
        <f t="shared" si="419"/>
        <v>-16027.199999999999</v>
      </c>
    </row>
    <row r="3309" spans="1:14" x14ac:dyDescent="0.2">
      <c r="A3309" t="s">
        <v>0</v>
      </c>
      <c r="B3309" t="s">
        <v>5</v>
      </c>
      <c r="C3309" t="s">
        <v>8316</v>
      </c>
      <c r="D3309" t="s">
        <v>8317</v>
      </c>
      <c r="E3309" t="s">
        <v>8326</v>
      </c>
      <c r="F3309" t="s">
        <v>8327</v>
      </c>
      <c r="G3309" s="1">
        <v>44880</v>
      </c>
      <c r="H3309" s="5">
        <v>954</v>
      </c>
      <c r="I3309" s="4">
        <v>60</v>
      </c>
      <c r="J3309" s="3">
        <f t="shared" si="417"/>
        <v>44940</v>
      </c>
      <c r="K3309" t="s">
        <v>8323</v>
      </c>
      <c r="L3309" s="1">
        <v>44915</v>
      </c>
      <c r="M3309">
        <f t="shared" si="418"/>
        <v>-25</v>
      </c>
      <c r="N3309" s="5">
        <f t="shared" si="419"/>
        <v>-23850</v>
      </c>
    </row>
    <row r="3310" spans="1:14" x14ac:dyDescent="0.2">
      <c r="A3310" t="s">
        <v>0</v>
      </c>
      <c r="B3310" t="s">
        <v>5</v>
      </c>
      <c r="C3310" t="s">
        <v>8316</v>
      </c>
      <c r="D3310" t="s">
        <v>8317</v>
      </c>
      <c r="E3310" t="s">
        <v>8328</v>
      </c>
      <c r="F3310" t="s">
        <v>8329</v>
      </c>
      <c r="G3310" s="1">
        <v>44880</v>
      </c>
      <c r="H3310" s="5">
        <v>572.4</v>
      </c>
      <c r="I3310" s="4">
        <v>60</v>
      </c>
      <c r="J3310" s="3">
        <f t="shared" si="417"/>
        <v>44940</v>
      </c>
      <c r="K3310" t="s">
        <v>8323</v>
      </c>
      <c r="L3310" s="1">
        <v>44915</v>
      </c>
      <c r="M3310">
        <f t="shared" si="418"/>
        <v>-25</v>
      </c>
      <c r="N3310" s="5">
        <f t="shared" si="419"/>
        <v>-14310</v>
      </c>
    </row>
    <row r="3311" spans="1:14" x14ac:dyDescent="0.2">
      <c r="A3311" t="s">
        <v>0</v>
      </c>
      <c r="B3311" t="s">
        <v>5</v>
      </c>
      <c r="C3311" t="s">
        <v>8316</v>
      </c>
      <c r="D3311" t="s">
        <v>8317</v>
      </c>
      <c r="E3311" t="s">
        <v>8330</v>
      </c>
      <c r="F3311" t="s">
        <v>8331</v>
      </c>
      <c r="G3311" s="1">
        <v>44873</v>
      </c>
      <c r="H3311" s="5">
        <v>572.4</v>
      </c>
      <c r="I3311" s="4">
        <v>60</v>
      </c>
      <c r="J3311" s="3">
        <f t="shared" si="417"/>
        <v>44933</v>
      </c>
      <c r="K3311" t="s">
        <v>8323</v>
      </c>
      <c r="L3311" s="1">
        <v>44915</v>
      </c>
      <c r="M3311">
        <f t="shared" si="418"/>
        <v>-18</v>
      </c>
      <c r="N3311" s="5">
        <f t="shared" si="419"/>
        <v>-10303.199999999999</v>
      </c>
    </row>
    <row r="3312" spans="1:14" x14ac:dyDescent="0.2">
      <c r="A3312" t="s">
        <v>0</v>
      </c>
      <c r="B3312" t="s">
        <v>5</v>
      </c>
      <c r="C3312" t="s">
        <v>8316</v>
      </c>
      <c r="D3312" t="s">
        <v>8317</v>
      </c>
      <c r="E3312" t="s">
        <v>8332</v>
      </c>
      <c r="F3312" t="s">
        <v>8333</v>
      </c>
      <c r="G3312" s="1">
        <v>44880</v>
      </c>
      <c r="H3312" s="5">
        <v>-572.4</v>
      </c>
      <c r="I3312" s="4">
        <v>60</v>
      </c>
      <c r="J3312" s="3">
        <f t="shared" si="417"/>
        <v>44940</v>
      </c>
      <c r="K3312" t="s">
        <v>8323</v>
      </c>
      <c r="L3312" s="1">
        <v>44915</v>
      </c>
      <c r="M3312">
        <f t="shared" si="418"/>
        <v>-25</v>
      </c>
      <c r="N3312" s="5">
        <f t="shared" si="419"/>
        <v>14310</v>
      </c>
    </row>
    <row r="3313" spans="1:14" x14ac:dyDescent="0.2">
      <c r="A3313" t="s">
        <v>0</v>
      </c>
      <c r="B3313" t="s">
        <v>5</v>
      </c>
      <c r="C3313" t="s">
        <v>8316</v>
      </c>
      <c r="D3313" t="s">
        <v>8317</v>
      </c>
      <c r="E3313" t="s">
        <v>8334</v>
      </c>
      <c r="F3313" t="s">
        <v>8335</v>
      </c>
      <c r="G3313" s="1">
        <v>44873</v>
      </c>
      <c r="H3313" s="5">
        <v>954</v>
      </c>
      <c r="I3313" s="4">
        <v>60</v>
      </c>
      <c r="J3313" s="3">
        <f t="shared" si="417"/>
        <v>44933</v>
      </c>
      <c r="K3313" t="s">
        <v>8323</v>
      </c>
      <c r="L3313" s="1">
        <v>44915</v>
      </c>
      <c r="M3313">
        <f t="shared" si="418"/>
        <v>-18</v>
      </c>
      <c r="N3313" s="5">
        <f t="shared" si="419"/>
        <v>-17172</v>
      </c>
    </row>
    <row r="3314" spans="1:14" x14ac:dyDescent="0.2">
      <c r="A3314" t="s">
        <v>0</v>
      </c>
      <c r="B3314" t="s">
        <v>5</v>
      </c>
      <c r="C3314" t="s">
        <v>8316</v>
      </c>
      <c r="D3314" t="s">
        <v>8317</v>
      </c>
      <c r="E3314" t="s">
        <v>8336</v>
      </c>
      <c r="F3314" t="s">
        <v>8337</v>
      </c>
      <c r="G3314" s="1">
        <v>44880</v>
      </c>
      <c r="H3314" s="5">
        <v>-954</v>
      </c>
      <c r="I3314" s="4">
        <v>60</v>
      </c>
      <c r="J3314" s="3">
        <f t="shared" si="417"/>
        <v>44940</v>
      </c>
      <c r="K3314" t="s">
        <v>8323</v>
      </c>
      <c r="L3314" s="1">
        <v>44915</v>
      </c>
      <c r="M3314">
        <f t="shared" si="418"/>
        <v>-25</v>
      </c>
      <c r="N3314" s="5">
        <f t="shared" si="419"/>
        <v>23850</v>
      </c>
    </row>
    <row r="3315" spans="1:14" x14ac:dyDescent="0.2">
      <c r="A3315" t="s">
        <v>0</v>
      </c>
      <c r="B3315" t="s">
        <v>5</v>
      </c>
      <c r="C3315" t="s">
        <v>8338</v>
      </c>
      <c r="D3315" t="s">
        <v>8339</v>
      </c>
      <c r="E3315" t="s">
        <v>8341</v>
      </c>
      <c r="F3315" t="s">
        <v>8342</v>
      </c>
      <c r="G3315" s="1">
        <v>44831</v>
      </c>
      <c r="H3315" s="5">
        <v>993.3</v>
      </c>
      <c r="I3315" s="4">
        <v>60</v>
      </c>
      <c r="J3315" s="3">
        <f t="shared" si="417"/>
        <v>44891</v>
      </c>
      <c r="K3315" t="s">
        <v>8340</v>
      </c>
      <c r="L3315" s="1">
        <v>44861</v>
      </c>
      <c r="M3315">
        <f t="shared" si="418"/>
        <v>-30</v>
      </c>
      <c r="N3315" s="5">
        <f t="shared" si="419"/>
        <v>-29799</v>
      </c>
    </row>
    <row r="3316" spans="1:14" x14ac:dyDescent="0.2">
      <c r="A3316" t="s">
        <v>0</v>
      </c>
      <c r="B3316" t="s">
        <v>5</v>
      </c>
      <c r="C3316" t="s">
        <v>8343</v>
      </c>
      <c r="D3316" t="s">
        <v>8344</v>
      </c>
      <c r="E3316" t="s">
        <v>8346</v>
      </c>
      <c r="F3316" t="s">
        <v>8347</v>
      </c>
      <c r="G3316" s="1">
        <v>44811</v>
      </c>
      <c r="H3316" s="5">
        <v>634.29999999999995</v>
      </c>
      <c r="I3316" s="4">
        <v>60</v>
      </c>
      <c r="J3316" s="3">
        <f t="shared" ref="J3316:J3333" si="420">G3316+I3316</f>
        <v>44871</v>
      </c>
      <c r="K3316" t="s">
        <v>8345</v>
      </c>
      <c r="L3316" s="1">
        <v>44861</v>
      </c>
      <c r="M3316">
        <f t="shared" ref="M3316:M3333" si="421">L3316-J3316</f>
        <v>-10</v>
      </c>
      <c r="N3316" s="5">
        <f t="shared" ref="N3316:N3333" si="422">M3316*H3316</f>
        <v>-6343</v>
      </c>
    </row>
    <row r="3317" spans="1:14" x14ac:dyDescent="0.2">
      <c r="A3317" t="s">
        <v>0</v>
      </c>
      <c r="B3317" t="s">
        <v>5</v>
      </c>
      <c r="C3317" t="s">
        <v>8343</v>
      </c>
      <c r="D3317" t="s">
        <v>8344</v>
      </c>
      <c r="E3317" t="s">
        <v>8348</v>
      </c>
      <c r="F3317" t="s">
        <v>8349</v>
      </c>
      <c r="G3317" s="1">
        <v>44802</v>
      </c>
      <c r="H3317" s="5">
        <v>2936.2</v>
      </c>
      <c r="I3317" s="4">
        <v>60</v>
      </c>
      <c r="J3317" s="3">
        <f t="shared" si="420"/>
        <v>44862</v>
      </c>
      <c r="K3317" t="s">
        <v>8345</v>
      </c>
      <c r="L3317" s="1">
        <v>44861</v>
      </c>
      <c r="M3317">
        <f t="shared" si="421"/>
        <v>-1</v>
      </c>
      <c r="N3317" s="5">
        <f t="shared" si="422"/>
        <v>-2936.2</v>
      </c>
    </row>
    <row r="3318" spans="1:14" x14ac:dyDescent="0.2">
      <c r="A3318" t="s">
        <v>0</v>
      </c>
      <c r="B3318" t="s">
        <v>5</v>
      </c>
      <c r="C3318" t="s">
        <v>8343</v>
      </c>
      <c r="D3318" t="s">
        <v>8344</v>
      </c>
      <c r="E3318" t="s">
        <v>8351</v>
      </c>
      <c r="F3318" t="s">
        <v>8352</v>
      </c>
      <c r="G3318" s="1">
        <v>44832</v>
      </c>
      <c r="H3318" s="5">
        <v>17.649999999999999</v>
      </c>
      <c r="I3318" s="4">
        <v>60</v>
      </c>
      <c r="J3318" s="3">
        <f t="shared" si="420"/>
        <v>44892</v>
      </c>
      <c r="K3318" t="s">
        <v>8350</v>
      </c>
      <c r="L3318" s="1">
        <v>44896</v>
      </c>
      <c r="M3318">
        <f t="shared" si="421"/>
        <v>4</v>
      </c>
      <c r="N3318" s="5">
        <f t="shared" si="422"/>
        <v>70.599999999999994</v>
      </c>
    </row>
    <row r="3319" spans="1:14" x14ac:dyDescent="0.2">
      <c r="A3319" t="s">
        <v>0</v>
      </c>
      <c r="B3319" t="s">
        <v>5</v>
      </c>
      <c r="C3319" t="s">
        <v>8343</v>
      </c>
      <c r="D3319" t="s">
        <v>8344</v>
      </c>
      <c r="E3319" t="s">
        <v>8353</v>
      </c>
      <c r="F3319" t="s">
        <v>8354</v>
      </c>
      <c r="G3319" s="1">
        <v>44833</v>
      </c>
      <c r="H3319" s="5">
        <v>2988</v>
      </c>
      <c r="I3319" s="4">
        <v>60</v>
      </c>
      <c r="J3319" s="3">
        <f t="shared" si="420"/>
        <v>44893</v>
      </c>
      <c r="K3319" t="s">
        <v>8350</v>
      </c>
      <c r="L3319" s="1">
        <v>44896</v>
      </c>
      <c r="M3319">
        <f t="shared" si="421"/>
        <v>3</v>
      </c>
      <c r="N3319" s="5">
        <f t="shared" si="422"/>
        <v>8964</v>
      </c>
    </row>
    <row r="3320" spans="1:14" x14ac:dyDescent="0.2">
      <c r="A3320" t="s">
        <v>0</v>
      </c>
      <c r="B3320" t="s">
        <v>5</v>
      </c>
      <c r="C3320" t="s">
        <v>8343</v>
      </c>
      <c r="D3320" t="s">
        <v>8344</v>
      </c>
      <c r="E3320" t="s">
        <v>8356</v>
      </c>
      <c r="F3320" t="s">
        <v>8357</v>
      </c>
      <c r="G3320" s="1">
        <v>44847</v>
      </c>
      <c r="H3320" s="5">
        <v>1274.2</v>
      </c>
      <c r="I3320" s="4">
        <v>60</v>
      </c>
      <c r="J3320" s="3">
        <f t="shared" si="420"/>
        <v>44907</v>
      </c>
      <c r="K3320" t="s">
        <v>8355</v>
      </c>
      <c r="L3320" s="1">
        <v>44908</v>
      </c>
      <c r="M3320">
        <f t="shared" si="421"/>
        <v>1</v>
      </c>
      <c r="N3320" s="5">
        <f t="shared" si="422"/>
        <v>1274.2</v>
      </c>
    </row>
    <row r="3321" spans="1:14" x14ac:dyDescent="0.2">
      <c r="A3321" t="s">
        <v>0</v>
      </c>
      <c r="B3321" t="s">
        <v>5</v>
      </c>
      <c r="C3321" t="s">
        <v>8358</v>
      </c>
      <c r="D3321" t="s">
        <v>8359</v>
      </c>
      <c r="E3321" t="s">
        <v>8361</v>
      </c>
      <c r="F3321" t="s">
        <v>8362</v>
      </c>
      <c r="G3321" s="1">
        <v>44823</v>
      </c>
      <c r="H3321" s="5">
        <v>1224</v>
      </c>
      <c r="I3321" s="4">
        <v>60</v>
      </c>
      <c r="J3321" s="3">
        <f t="shared" si="420"/>
        <v>44883</v>
      </c>
      <c r="K3321" t="s">
        <v>8360</v>
      </c>
      <c r="L3321" s="1">
        <v>44861</v>
      </c>
      <c r="M3321">
        <f t="shared" si="421"/>
        <v>-22</v>
      </c>
      <c r="N3321" s="5">
        <f t="shared" si="422"/>
        <v>-26928</v>
      </c>
    </row>
    <row r="3322" spans="1:14" x14ac:dyDescent="0.2">
      <c r="A3322" t="s">
        <v>0</v>
      </c>
      <c r="B3322" t="s">
        <v>5</v>
      </c>
      <c r="C3322" t="s">
        <v>8358</v>
      </c>
      <c r="D3322" t="s">
        <v>8359</v>
      </c>
      <c r="E3322" t="s">
        <v>8364</v>
      </c>
      <c r="F3322" t="s">
        <v>8365</v>
      </c>
      <c r="G3322" s="1">
        <v>44859</v>
      </c>
      <c r="H3322" s="5">
        <v>1303.4000000000001</v>
      </c>
      <c r="I3322" s="4">
        <v>60</v>
      </c>
      <c r="J3322" s="3">
        <f t="shared" si="420"/>
        <v>44919</v>
      </c>
      <c r="K3322" t="s">
        <v>8363</v>
      </c>
      <c r="L3322" s="1">
        <v>44896</v>
      </c>
      <c r="M3322">
        <f t="shared" si="421"/>
        <v>-23</v>
      </c>
      <c r="N3322" s="5">
        <f t="shared" si="422"/>
        <v>-29978.2</v>
      </c>
    </row>
    <row r="3323" spans="1:14" x14ac:dyDescent="0.2">
      <c r="A3323" t="s">
        <v>0</v>
      </c>
      <c r="B3323" t="s">
        <v>5</v>
      </c>
      <c r="C3323" t="s">
        <v>8358</v>
      </c>
      <c r="D3323" t="s">
        <v>8359</v>
      </c>
      <c r="E3323" t="s">
        <v>8366</v>
      </c>
      <c r="F3323" t="s">
        <v>8367</v>
      </c>
      <c r="G3323" s="1">
        <v>44834</v>
      </c>
      <c r="H3323" s="5">
        <v>840</v>
      </c>
      <c r="I3323" s="4">
        <v>60</v>
      </c>
      <c r="J3323" s="3">
        <f t="shared" si="420"/>
        <v>44894</v>
      </c>
      <c r="K3323" t="s">
        <v>8363</v>
      </c>
      <c r="L3323" s="1">
        <v>44896</v>
      </c>
      <c r="M3323">
        <f t="shared" si="421"/>
        <v>2</v>
      </c>
      <c r="N3323" s="5">
        <f t="shared" si="422"/>
        <v>1680</v>
      </c>
    </row>
    <row r="3324" spans="1:14" x14ac:dyDescent="0.2">
      <c r="A3324" t="s">
        <v>0</v>
      </c>
      <c r="B3324" t="s">
        <v>5</v>
      </c>
      <c r="C3324" t="s">
        <v>8358</v>
      </c>
      <c r="D3324" t="s">
        <v>8359</v>
      </c>
      <c r="E3324" t="s">
        <v>8368</v>
      </c>
      <c r="F3324" t="s">
        <v>8369</v>
      </c>
      <c r="G3324" s="1">
        <v>44834</v>
      </c>
      <c r="H3324" s="5">
        <v>4584</v>
      </c>
      <c r="I3324" s="4">
        <v>60</v>
      </c>
      <c r="J3324" s="3">
        <f t="shared" si="420"/>
        <v>44894</v>
      </c>
      <c r="K3324" t="s">
        <v>8363</v>
      </c>
      <c r="L3324" s="1">
        <v>44896</v>
      </c>
      <c r="M3324">
        <f t="shared" si="421"/>
        <v>2</v>
      </c>
      <c r="N3324" s="5">
        <f t="shared" si="422"/>
        <v>9168</v>
      </c>
    </row>
    <row r="3325" spans="1:14" x14ac:dyDescent="0.2">
      <c r="A3325" t="s">
        <v>0</v>
      </c>
      <c r="B3325" t="s">
        <v>5</v>
      </c>
      <c r="C3325" t="s">
        <v>8358</v>
      </c>
      <c r="D3325" t="s">
        <v>8359</v>
      </c>
      <c r="E3325" t="s">
        <v>8371</v>
      </c>
      <c r="F3325" t="s">
        <v>8372</v>
      </c>
      <c r="G3325" s="1">
        <v>44865</v>
      </c>
      <c r="H3325" s="5">
        <v>1970.4</v>
      </c>
      <c r="I3325" s="4">
        <v>60</v>
      </c>
      <c r="J3325" s="3">
        <f t="shared" si="420"/>
        <v>44925</v>
      </c>
      <c r="K3325" t="s">
        <v>8370</v>
      </c>
      <c r="L3325" s="1">
        <v>44908</v>
      </c>
      <c r="M3325">
        <f t="shared" si="421"/>
        <v>-17</v>
      </c>
      <c r="N3325" s="5">
        <f t="shared" si="422"/>
        <v>-33496.800000000003</v>
      </c>
    </row>
    <row r="3326" spans="1:14" x14ac:dyDescent="0.2">
      <c r="A3326" t="s">
        <v>0</v>
      </c>
      <c r="B3326" t="s">
        <v>5</v>
      </c>
      <c r="C3326" t="s">
        <v>8358</v>
      </c>
      <c r="D3326" t="s">
        <v>8359</v>
      </c>
      <c r="E3326" t="s">
        <v>8373</v>
      </c>
      <c r="F3326" t="s">
        <v>8374</v>
      </c>
      <c r="G3326" s="1">
        <v>44865</v>
      </c>
      <c r="H3326" s="5">
        <v>5000</v>
      </c>
      <c r="I3326" s="4">
        <v>60</v>
      </c>
      <c r="J3326" s="3">
        <f t="shared" si="420"/>
        <v>44925</v>
      </c>
      <c r="K3326" t="s">
        <v>8370</v>
      </c>
      <c r="L3326" s="1">
        <v>44908</v>
      </c>
      <c r="M3326">
        <f t="shared" si="421"/>
        <v>-17</v>
      </c>
      <c r="N3326" s="5">
        <f t="shared" si="422"/>
        <v>-85000</v>
      </c>
    </row>
    <row r="3327" spans="1:14" x14ac:dyDescent="0.2">
      <c r="A3327" t="s">
        <v>0</v>
      </c>
      <c r="B3327" t="s">
        <v>5</v>
      </c>
      <c r="C3327" t="s">
        <v>8358</v>
      </c>
      <c r="D3327" t="s">
        <v>8359</v>
      </c>
      <c r="E3327" t="s">
        <v>8375</v>
      </c>
      <c r="F3327" t="s">
        <v>8376</v>
      </c>
      <c r="G3327" s="1">
        <v>44865</v>
      </c>
      <c r="H3327" s="5">
        <v>5350.6</v>
      </c>
      <c r="I3327" s="4">
        <v>60</v>
      </c>
      <c r="J3327" s="3">
        <f t="shared" si="420"/>
        <v>44925</v>
      </c>
      <c r="K3327" t="s">
        <v>8370</v>
      </c>
      <c r="L3327" s="1">
        <v>44908</v>
      </c>
      <c r="M3327">
        <f t="shared" si="421"/>
        <v>-17</v>
      </c>
      <c r="N3327" s="5">
        <f t="shared" si="422"/>
        <v>-90960.200000000012</v>
      </c>
    </row>
    <row r="3328" spans="1:14" x14ac:dyDescent="0.2">
      <c r="A3328" t="s">
        <v>0</v>
      </c>
      <c r="B3328" t="s">
        <v>5</v>
      </c>
      <c r="C3328" t="s">
        <v>8358</v>
      </c>
      <c r="D3328" t="s">
        <v>8359</v>
      </c>
      <c r="E3328" t="s">
        <v>8377</v>
      </c>
      <c r="F3328" t="s">
        <v>8378</v>
      </c>
      <c r="G3328" s="1">
        <v>44872</v>
      </c>
      <c r="H3328" s="5">
        <v>658.6</v>
      </c>
      <c r="I3328" s="4">
        <v>60</v>
      </c>
      <c r="J3328" s="3">
        <f t="shared" si="420"/>
        <v>44932</v>
      </c>
      <c r="K3328" t="s">
        <v>8370</v>
      </c>
      <c r="L3328" s="1">
        <v>44908</v>
      </c>
      <c r="M3328">
        <f t="shared" si="421"/>
        <v>-24</v>
      </c>
      <c r="N3328" s="5">
        <f t="shared" si="422"/>
        <v>-15806.400000000001</v>
      </c>
    </row>
    <row r="3329" spans="1:14" x14ac:dyDescent="0.2">
      <c r="A3329" t="s">
        <v>0</v>
      </c>
      <c r="B3329" t="s">
        <v>5</v>
      </c>
      <c r="C3329" t="s">
        <v>8358</v>
      </c>
      <c r="D3329" t="s">
        <v>8359</v>
      </c>
      <c r="E3329" t="s">
        <v>8379</v>
      </c>
      <c r="F3329" t="s">
        <v>8380</v>
      </c>
      <c r="G3329" s="1">
        <v>44883</v>
      </c>
      <c r="H3329" s="5">
        <v>2596.3000000000002</v>
      </c>
      <c r="I3329" s="4">
        <v>60</v>
      </c>
      <c r="J3329" s="3">
        <f t="shared" si="420"/>
        <v>44943</v>
      </c>
      <c r="K3329" t="s">
        <v>8370</v>
      </c>
      <c r="L3329" s="1">
        <v>44908</v>
      </c>
      <c r="M3329">
        <f t="shared" si="421"/>
        <v>-35</v>
      </c>
      <c r="N3329" s="5">
        <f t="shared" si="422"/>
        <v>-90870.5</v>
      </c>
    </row>
    <row r="3330" spans="1:14" x14ac:dyDescent="0.2">
      <c r="A3330" t="s">
        <v>0</v>
      </c>
      <c r="B3330" t="s">
        <v>5</v>
      </c>
      <c r="C3330" t="s">
        <v>8358</v>
      </c>
      <c r="D3330" t="s">
        <v>8359</v>
      </c>
      <c r="E3330" t="s">
        <v>8381</v>
      </c>
      <c r="F3330" t="s">
        <v>8382</v>
      </c>
      <c r="G3330" s="1">
        <v>44883</v>
      </c>
      <c r="H3330" s="5">
        <v>3446.8</v>
      </c>
      <c r="I3330" s="4">
        <v>60</v>
      </c>
      <c r="J3330" s="3">
        <f t="shared" si="420"/>
        <v>44943</v>
      </c>
      <c r="K3330" t="s">
        <v>8370</v>
      </c>
      <c r="L3330" s="1">
        <v>44908</v>
      </c>
      <c r="M3330">
        <f t="shared" si="421"/>
        <v>-35</v>
      </c>
      <c r="N3330" s="5">
        <f t="shared" si="422"/>
        <v>-120638</v>
      </c>
    </row>
    <row r="3331" spans="1:14" x14ac:dyDescent="0.2">
      <c r="A3331" t="s">
        <v>0</v>
      </c>
      <c r="B3331" t="s">
        <v>5</v>
      </c>
      <c r="C3331" t="s">
        <v>8358</v>
      </c>
      <c r="D3331" t="s">
        <v>8359</v>
      </c>
      <c r="E3331" t="s">
        <v>8383</v>
      </c>
      <c r="F3331" t="s">
        <v>8384</v>
      </c>
      <c r="G3331" s="1">
        <v>44883</v>
      </c>
      <c r="H3331" s="5">
        <v>1313.6</v>
      </c>
      <c r="I3331" s="4">
        <v>60</v>
      </c>
      <c r="J3331" s="3">
        <f t="shared" si="420"/>
        <v>44943</v>
      </c>
      <c r="K3331" t="s">
        <v>8370</v>
      </c>
      <c r="L3331" s="1">
        <v>44908</v>
      </c>
      <c r="M3331">
        <f t="shared" si="421"/>
        <v>-35</v>
      </c>
      <c r="N3331" s="5">
        <f t="shared" si="422"/>
        <v>-45976</v>
      </c>
    </row>
    <row r="3332" spans="1:14" x14ac:dyDescent="0.2">
      <c r="A3332" t="s">
        <v>0</v>
      </c>
      <c r="B3332" t="s">
        <v>5</v>
      </c>
      <c r="C3332" t="s">
        <v>8358</v>
      </c>
      <c r="D3332" t="s">
        <v>8359</v>
      </c>
      <c r="E3332" t="s">
        <v>8385</v>
      </c>
      <c r="F3332" t="s">
        <v>8386</v>
      </c>
      <c r="G3332" s="1">
        <v>44883</v>
      </c>
      <c r="H3332" s="5">
        <v>2500</v>
      </c>
      <c r="I3332" s="4">
        <v>60</v>
      </c>
      <c r="J3332" s="3">
        <f t="shared" si="420"/>
        <v>44943</v>
      </c>
      <c r="K3332" t="s">
        <v>8370</v>
      </c>
      <c r="L3332" s="1">
        <v>44908</v>
      </c>
      <c r="M3332">
        <f t="shared" si="421"/>
        <v>-35</v>
      </c>
      <c r="N3332" s="5">
        <f t="shared" si="422"/>
        <v>-87500</v>
      </c>
    </row>
    <row r="3333" spans="1:14" x14ac:dyDescent="0.2">
      <c r="A3333" t="s">
        <v>0</v>
      </c>
      <c r="B3333" t="s">
        <v>5</v>
      </c>
      <c r="C3333" t="s">
        <v>8358</v>
      </c>
      <c r="D3333" t="s">
        <v>8359</v>
      </c>
      <c r="E3333" t="s">
        <v>8387</v>
      </c>
      <c r="F3333" t="s">
        <v>8388</v>
      </c>
      <c r="G3333" s="1">
        <v>44883</v>
      </c>
      <c r="H3333" s="5">
        <v>600</v>
      </c>
      <c r="I3333" s="4">
        <v>60</v>
      </c>
      <c r="J3333" s="3">
        <f t="shared" si="420"/>
        <v>44943</v>
      </c>
      <c r="K3333" t="s">
        <v>8370</v>
      </c>
      <c r="L3333" s="1">
        <v>44908</v>
      </c>
      <c r="M3333">
        <f t="shared" si="421"/>
        <v>-35</v>
      </c>
      <c r="N3333" s="5">
        <f t="shared" si="422"/>
        <v>-21000</v>
      </c>
    </row>
    <row r="3334" spans="1:14" x14ac:dyDescent="0.2">
      <c r="A3334" t="s">
        <v>0</v>
      </c>
      <c r="B3334" t="s">
        <v>5</v>
      </c>
      <c r="C3334" t="s">
        <v>8389</v>
      </c>
      <c r="D3334" t="s">
        <v>8390</v>
      </c>
      <c r="E3334" t="s">
        <v>8394</v>
      </c>
      <c r="F3334" t="s">
        <v>8395</v>
      </c>
      <c r="G3334" s="1">
        <v>44703</v>
      </c>
      <c r="H3334" s="5">
        <v>912.58</v>
      </c>
      <c r="I3334" s="4">
        <v>60</v>
      </c>
      <c r="J3334" s="3">
        <f t="shared" ref="J3334:J3344" si="423">G3334+I3334</f>
        <v>44763</v>
      </c>
      <c r="K3334" t="s">
        <v>8393</v>
      </c>
      <c r="L3334" s="1">
        <v>44846</v>
      </c>
      <c r="M3334">
        <f t="shared" ref="M3334:M3344" si="424">L3334-J3334</f>
        <v>83</v>
      </c>
      <c r="N3334" s="5">
        <f t="shared" ref="N3334:N3344" si="425">M3334*H3334</f>
        <v>75744.14</v>
      </c>
    </row>
    <row r="3335" spans="1:14" x14ac:dyDescent="0.2">
      <c r="A3335" t="s">
        <v>0</v>
      </c>
      <c r="B3335" t="s">
        <v>5</v>
      </c>
      <c r="C3335" t="s">
        <v>8389</v>
      </c>
      <c r="D3335" t="s">
        <v>8390</v>
      </c>
      <c r="E3335" t="s">
        <v>8397</v>
      </c>
      <c r="F3335" t="s">
        <v>8398</v>
      </c>
      <c r="G3335" s="1">
        <v>44811</v>
      </c>
      <c r="H3335" s="5">
        <v>649</v>
      </c>
      <c r="I3335" s="4">
        <v>60</v>
      </c>
      <c r="J3335" s="3">
        <f t="shared" si="423"/>
        <v>44871</v>
      </c>
      <c r="K3335" t="s">
        <v>8396</v>
      </c>
      <c r="L3335" s="1">
        <v>44860</v>
      </c>
      <c r="M3335">
        <f t="shared" si="424"/>
        <v>-11</v>
      </c>
      <c r="N3335" s="5">
        <f t="shared" si="425"/>
        <v>-7139</v>
      </c>
    </row>
    <row r="3336" spans="1:14" x14ac:dyDescent="0.2">
      <c r="A3336" t="s">
        <v>0</v>
      </c>
      <c r="B3336" t="s">
        <v>5</v>
      </c>
      <c r="C3336" t="s">
        <v>8389</v>
      </c>
      <c r="D3336" t="s">
        <v>8390</v>
      </c>
      <c r="E3336" t="s">
        <v>8399</v>
      </c>
      <c r="F3336" t="s">
        <v>8400</v>
      </c>
      <c r="G3336" s="1">
        <v>44818</v>
      </c>
      <c r="H3336" s="5">
        <v>1176</v>
      </c>
      <c r="I3336" s="4">
        <v>60</v>
      </c>
      <c r="J3336" s="3">
        <f t="shared" si="423"/>
        <v>44878</v>
      </c>
      <c r="K3336" t="s">
        <v>8396</v>
      </c>
      <c r="L3336" s="1">
        <v>44860</v>
      </c>
      <c r="M3336">
        <f t="shared" si="424"/>
        <v>-18</v>
      </c>
      <c r="N3336" s="5">
        <f t="shared" si="425"/>
        <v>-21168</v>
      </c>
    </row>
    <row r="3337" spans="1:14" x14ac:dyDescent="0.2">
      <c r="A3337" t="s">
        <v>0</v>
      </c>
      <c r="B3337" t="s">
        <v>5</v>
      </c>
      <c r="C3337" t="s">
        <v>8389</v>
      </c>
      <c r="D3337" t="s">
        <v>8390</v>
      </c>
      <c r="E3337" t="s">
        <v>8401</v>
      </c>
      <c r="F3337" t="s">
        <v>8402</v>
      </c>
      <c r="G3337" s="1">
        <v>44830</v>
      </c>
      <c r="H3337" s="5">
        <v>1764</v>
      </c>
      <c r="I3337" s="4">
        <v>60</v>
      </c>
      <c r="J3337" s="3">
        <f t="shared" si="423"/>
        <v>44890</v>
      </c>
      <c r="K3337" t="s">
        <v>8396</v>
      </c>
      <c r="L3337" s="1">
        <v>44860</v>
      </c>
      <c r="M3337">
        <f t="shared" si="424"/>
        <v>-30</v>
      </c>
      <c r="N3337" s="5">
        <f t="shared" si="425"/>
        <v>-52920</v>
      </c>
    </row>
    <row r="3338" spans="1:14" x14ac:dyDescent="0.2">
      <c r="A3338" t="s">
        <v>0</v>
      </c>
      <c r="B3338" t="s">
        <v>5</v>
      </c>
      <c r="C3338" t="s">
        <v>8389</v>
      </c>
      <c r="D3338" t="s">
        <v>8390</v>
      </c>
      <c r="E3338" t="s">
        <v>8403</v>
      </c>
      <c r="F3338" t="s">
        <v>8404</v>
      </c>
      <c r="G3338" s="1">
        <v>44812</v>
      </c>
      <c r="H3338" s="5">
        <v>1799</v>
      </c>
      <c r="I3338" s="4">
        <v>60</v>
      </c>
      <c r="J3338" s="3">
        <f t="shared" si="423"/>
        <v>44872</v>
      </c>
      <c r="K3338" t="s">
        <v>8396</v>
      </c>
      <c r="L3338" s="1">
        <v>44860</v>
      </c>
      <c r="M3338">
        <f t="shared" si="424"/>
        <v>-12</v>
      </c>
      <c r="N3338" s="5">
        <f t="shared" si="425"/>
        <v>-21588</v>
      </c>
    </row>
    <row r="3339" spans="1:14" x14ac:dyDescent="0.2">
      <c r="A3339" t="s">
        <v>0</v>
      </c>
      <c r="B3339" t="s">
        <v>5</v>
      </c>
      <c r="C3339" t="s">
        <v>8389</v>
      </c>
      <c r="D3339" t="s">
        <v>8390</v>
      </c>
      <c r="E3339" t="s">
        <v>8405</v>
      </c>
      <c r="F3339" t="s">
        <v>8406</v>
      </c>
      <c r="G3339" s="1">
        <v>44830</v>
      </c>
      <c r="H3339" s="5">
        <v>1799</v>
      </c>
      <c r="I3339" s="4">
        <v>60</v>
      </c>
      <c r="J3339" s="3">
        <f t="shared" si="423"/>
        <v>44890</v>
      </c>
      <c r="K3339" t="s">
        <v>8396</v>
      </c>
      <c r="L3339" s="1">
        <v>44860</v>
      </c>
      <c r="M3339">
        <f t="shared" si="424"/>
        <v>-30</v>
      </c>
      <c r="N3339" s="5">
        <f t="shared" si="425"/>
        <v>-53970</v>
      </c>
    </row>
    <row r="3340" spans="1:14" x14ac:dyDescent="0.2">
      <c r="A3340" t="s">
        <v>0</v>
      </c>
      <c r="B3340" t="s">
        <v>5</v>
      </c>
      <c r="C3340" t="s">
        <v>8389</v>
      </c>
      <c r="D3340" t="s">
        <v>8390</v>
      </c>
      <c r="E3340" t="s">
        <v>8408</v>
      </c>
      <c r="F3340" t="s">
        <v>8409</v>
      </c>
      <c r="G3340" s="1">
        <v>44861</v>
      </c>
      <c r="H3340" s="5">
        <v>99</v>
      </c>
      <c r="I3340" s="4">
        <v>60</v>
      </c>
      <c r="J3340" s="3">
        <f t="shared" si="423"/>
        <v>44921</v>
      </c>
      <c r="K3340" t="s">
        <v>8407</v>
      </c>
      <c r="L3340" s="1">
        <v>44896</v>
      </c>
      <c r="M3340">
        <f t="shared" si="424"/>
        <v>-25</v>
      </c>
      <c r="N3340" s="5">
        <f t="shared" si="425"/>
        <v>-2475</v>
      </c>
    </row>
    <row r="3341" spans="1:14" x14ac:dyDescent="0.2">
      <c r="A3341" t="s">
        <v>0</v>
      </c>
      <c r="B3341" t="s">
        <v>5</v>
      </c>
      <c r="C3341" t="s">
        <v>8389</v>
      </c>
      <c r="D3341" t="s">
        <v>8390</v>
      </c>
      <c r="E3341" t="s">
        <v>8410</v>
      </c>
      <c r="F3341" t="s">
        <v>8411</v>
      </c>
      <c r="G3341" s="1">
        <v>44845</v>
      </c>
      <c r="H3341" s="5">
        <v>1758.98</v>
      </c>
      <c r="I3341" s="4">
        <v>60</v>
      </c>
      <c r="J3341" s="3">
        <f t="shared" si="423"/>
        <v>44905</v>
      </c>
      <c r="K3341" t="s">
        <v>8407</v>
      </c>
      <c r="L3341" s="1">
        <v>44896</v>
      </c>
      <c r="M3341">
        <f t="shared" si="424"/>
        <v>-9</v>
      </c>
      <c r="N3341" s="5">
        <f t="shared" si="425"/>
        <v>-15830.82</v>
      </c>
    </row>
    <row r="3342" spans="1:14" x14ac:dyDescent="0.2">
      <c r="A3342" t="s">
        <v>0</v>
      </c>
      <c r="B3342" t="s">
        <v>5</v>
      </c>
      <c r="C3342" t="s">
        <v>8389</v>
      </c>
      <c r="D3342" t="s">
        <v>8390</v>
      </c>
      <c r="E3342" t="s">
        <v>8412</v>
      </c>
      <c r="F3342" t="s">
        <v>8413</v>
      </c>
      <c r="G3342" s="1">
        <v>44834</v>
      </c>
      <c r="H3342" s="5">
        <v>1980</v>
      </c>
      <c r="I3342" s="4">
        <v>60</v>
      </c>
      <c r="J3342" s="3">
        <f t="shared" si="423"/>
        <v>44894</v>
      </c>
      <c r="K3342" t="s">
        <v>8407</v>
      </c>
      <c r="L3342" s="1">
        <v>44896</v>
      </c>
      <c r="M3342">
        <f t="shared" si="424"/>
        <v>2</v>
      </c>
      <c r="N3342" s="5">
        <f t="shared" si="425"/>
        <v>3960</v>
      </c>
    </row>
    <row r="3343" spans="1:14" x14ac:dyDescent="0.2">
      <c r="A3343" t="s">
        <v>0</v>
      </c>
      <c r="B3343" t="s">
        <v>5</v>
      </c>
      <c r="C3343" t="s">
        <v>8389</v>
      </c>
      <c r="D3343" t="s">
        <v>8390</v>
      </c>
      <c r="E3343" t="s">
        <v>8415</v>
      </c>
      <c r="F3343" t="s">
        <v>8416</v>
      </c>
      <c r="G3343" s="1">
        <v>44862</v>
      </c>
      <c r="H3343" s="5">
        <v>1176</v>
      </c>
      <c r="I3343" s="4">
        <v>60</v>
      </c>
      <c r="J3343" s="3">
        <f t="shared" si="423"/>
        <v>44922</v>
      </c>
      <c r="K3343" t="s">
        <v>8414</v>
      </c>
      <c r="L3343" s="1">
        <v>44897</v>
      </c>
      <c r="M3343">
        <f t="shared" si="424"/>
        <v>-25</v>
      </c>
      <c r="N3343" s="5">
        <f t="shared" si="425"/>
        <v>-29400</v>
      </c>
    </row>
    <row r="3344" spans="1:14" x14ac:dyDescent="0.2">
      <c r="A3344" t="s">
        <v>0</v>
      </c>
      <c r="B3344" t="s">
        <v>5</v>
      </c>
      <c r="C3344" t="s">
        <v>8389</v>
      </c>
      <c r="D3344" t="s">
        <v>8390</v>
      </c>
      <c r="E3344" t="s">
        <v>8418</v>
      </c>
      <c r="F3344" t="s">
        <v>8419</v>
      </c>
      <c r="G3344" s="1">
        <v>44882</v>
      </c>
      <c r="H3344" s="5">
        <v>1799</v>
      </c>
      <c r="I3344" s="4">
        <v>60</v>
      </c>
      <c r="J3344" s="3">
        <f t="shared" si="423"/>
        <v>44942</v>
      </c>
      <c r="K3344" t="s">
        <v>8417</v>
      </c>
      <c r="L3344" s="1">
        <v>44911</v>
      </c>
      <c r="M3344">
        <f t="shared" si="424"/>
        <v>-31</v>
      </c>
      <c r="N3344" s="5">
        <f t="shared" si="425"/>
        <v>-55769</v>
      </c>
    </row>
    <row r="3345" spans="1:14" x14ac:dyDescent="0.2">
      <c r="A3345" t="s">
        <v>0</v>
      </c>
      <c r="B3345" t="s">
        <v>5</v>
      </c>
      <c r="C3345" t="s">
        <v>8420</v>
      </c>
      <c r="D3345" t="s">
        <v>8421</v>
      </c>
      <c r="E3345" t="s">
        <v>8423</v>
      </c>
      <c r="F3345" t="s">
        <v>8424</v>
      </c>
      <c r="G3345" s="1">
        <v>44810</v>
      </c>
      <c r="H3345" s="5">
        <v>4727.08</v>
      </c>
      <c r="I3345" s="4">
        <v>60</v>
      </c>
      <c r="J3345" s="3">
        <f t="shared" ref="J3345:J3370" si="426">G3345+I3345</f>
        <v>44870</v>
      </c>
      <c r="K3345" t="s">
        <v>8422</v>
      </c>
      <c r="L3345" s="1">
        <v>44861</v>
      </c>
      <c r="M3345">
        <f t="shared" ref="M3345:M3370" si="427">L3345-J3345</f>
        <v>-9</v>
      </c>
      <c r="N3345" s="5">
        <f t="shared" ref="N3345:N3370" si="428">M3345*H3345</f>
        <v>-42543.72</v>
      </c>
    </row>
    <row r="3346" spans="1:14" x14ac:dyDescent="0.2">
      <c r="A3346" t="s">
        <v>0</v>
      </c>
      <c r="B3346" t="s">
        <v>5</v>
      </c>
      <c r="C3346" t="s">
        <v>8420</v>
      </c>
      <c r="D3346" t="s">
        <v>8421</v>
      </c>
      <c r="E3346" t="s">
        <v>8425</v>
      </c>
      <c r="F3346" t="s">
        <v>8426</v>
      </c>
      <c r="G3346" s="1">
        <v>44826</v>
      </c>
      <c r="H3346" s="5">
        <v>450</v>
      </c>
      <c r="I3346" s="4">
        <v>60</v>
      </c>
      <c r="J3346" s="3">
        <f t="shared" si="426"/>
        <v>44886</v>
      </c>
      <c r="K3346" t="s">
        <v>8422</v>
      </c>
      <c r="L3346" s="1">
        <v>44861</v>
      </c>
      <c r="M3346">
        <f t="shared" si="427"/>
        <v>-25</v>
      </c>
      <c r="N3346" s="5">
        <f t="shared" si="428"/>
        <v>-11250</v>
      </c>
    </row>
    <row r="3347" spans="1:14" x14ac:dyDescent="0.2">
      <c r="A3347" t="s">
        <v>0</v>
      </c>
      <c r="B3347" t="s">
        <v>5</v>
      </c>
      <c r="C3347" t="s">
        <v>8420</v>
      </c>
      <c r="D3347" t="s">
        <v>8421</v>
      </c>
      <c r="E3347" t="s">
        <v>8427</v>
      </c>
      <c r="F3347" t="s">
        <v>8428</v>
      </c>
      <c r="G3347" s="1">
        <v>44830</v>
      </c>
      <c r="H3347" s="5">
        <v>245</v>
      </c>
      <c r="I3347" s="4">
        <v>60</v>
      </c>
      <c r="J3347" s="3">
        <f t="shared" si="426"/>
        <v>44890</v>
      </c>
      <c r="K3347" t="s">
        <v>8422</v>
      </c>
      <c r="L3347" s="1">
        <v>44861</v>
      </c>
      <c r="M3347">
        <f t="shared" si="427"/>
        <v>-29</v>
      </c>
      <c r="N3347" s="5">
        <f t="shared" si="428"/>
        <v>-7105</v>
      </c>
    </row>
    <row r="3348" spans="1:14" x14ac:dyDescent="0.2">
      <c r="A3348" t="s">
        <v>0</v>
      </c>
      <c r="B3348" t="s">
        <v>5</v>
      </c>
      <c r="C3348" t="s">
        <v>8420</v>
      </c>
      <c r="D3348" t="s">
        <v>8421</v>
      </c>
      <c r="E3348" t="s">
        <v>8429</v>
      </c>
      <c r="F3348" t="s">
        <v>8430</v>
      </c>
      <c r="G3348" s="1">
        <v>44812</v>
      </c>
      <c r="H3348" s="5">
        <v>3213</v>
      </c>
      <c r="I3348" s="4">
        <v>60</v>
      </c>
      <c r="J3348" s="3">
        <f t="shared" si="426"/>
        <v>44872</v>
      </c>
      <c r="K3348" t="s">
        <v>8422</v>
      </c>
      <c r="L3348" s="1">
        <v>44861</v>
      </c>
      <c r="M3348">
        <f t="shared" si="427"/>
        <v>-11</v>
      </c>
      <c r="N3348" s="5">
        <f t="shared" si="428"/>
        <v>-35343</v>
      </c>
    </row>
    <row r="3349" spans="1:14" x14ac:dyDescent="0.2">
      <c r="A3349" t="s">
        <v>0</v>
      </c>
      <c r="B3349" t="s">
        <v>5</v>
      </c>
      <c r="C3349" t="s">
        <v>8420</v>
      </c>
      <c r="D3349" t="s">
        <v>8421</v>
      </c>
      <c r="E3349" t="s">
        <v>8431</v>
      </c>
      <c r="F3349" t="s">
        <v>8432</v>
      </c>
      <c r="G3349" s="1">
        <v>44816</v>
      </c>
      <c r="H3349" s="5">
        <v>1008</v>
      </c>
      <c r="I3349" s="4">
        <v>60</v>
      </c>
      <c r="J3349" s="3">
        <f t="shared" si="426"/>
        <v>44876</v>
      </c>
      <c r="K3349" t="s">
        <v>8422</v>
      </c>
      <c r="L3349" s="1">
        <v>44861</v>
      </c>
      <c r="M3349">
        <f t="shared" si="427"/>
        <v>-15</v>
      </c>
      <c r="N3349" s="5">
        <f t="shared" si="428"/>
        <v>-15120</v>
      </c>
    </row>
    <row r="3350" spans="1:14" x14ac:dyDescent="0.2">
      <c r="A3350" t="s">
        <v>0</v>
      </c>
      <c r="B3350" t="s">
        <v>5</v>
      </c>
      <c r="C3350" t="s">
        <v>8420</v>
      </c>
      <c r="D3350" t="s">
        <v>8421</v>
      </c>
      <c r="E3350" t="s">
        <v>8433</v>
      </c>
      <c r="F3350" t="s">
        <v>8434</v>
      </c>
      <c r="G3350" s="1">
        <v>44825</v>
      </c>
      <c r="H3350" s="5">
        <v>195</v>
      </c>
      <c r="I3350" s="4">
        <v>60</v>
      </c>
      <c r="J3350" s="3">
        <f t="shared" si="426"/>
        <v>44885</v>
      </c>
      <c r="K3350" t="s">
        <v>8422</v>
      </c>
      <c r="L3350" s="1">
        <v>44861</v>
      </c>
      <c r="M3350">
        <f t="shared" si="427"/>
        <v>-24</v>
      </c>
      <c r="N3350" s="5">
        <f t="shared" si="428"/>
        <v>-4680</v>
      </c>
    </row>
    <row r="3351" spans="1:14" x14ac:dyDescent="0.2">
      <c r="A3351" t="s">
        <v>0</v>
      </c>
      <c r="B3351" t="s">
        <v>5</v>
      </c>
      <c r="C3351" t="s">
        <v>8420</v>
      </c>
      <c r="D3351" t="s">
        <v>8421</v>
      </c>
      <c r="E3351" t="s">
        <v>8435</v>
      </c>
      <c r="F3351" t="s">
        <v>8436</v>
      </c>
      <c r="G3351" s="1">
        <v>44825</v>
      </c>
      <c r="H3351" s="5">
        <v>390</v>
      </c>
      <c r="I3351" s="4">
        <v>60</v>
      </c>
      <c r="J3351" s="3">
        <f t="shared" si="426"/>
        <v>44885</v>
      </c>
      <c r="K3351" t="s">
        <v>8422</v>
      </c>
      <c r="L3351" s="1">
        <v>44861</v>
      </c>
      <c r="M3351">
        <f t="shared" si="427"/>
        <v>-24</v>
      </c>
      <c r="N3351" s="5">
        <f t="shared" si="428"/>
        <v>-9360</v>
      </c>
    </row>
    <row r="3352" spans="1:14" x14ac:dyDescent="0.2">
      <c r="A3352" t="s">
        <v>0</v>
      </c>
      <c r="B3352" t="s">
        <v>5</v>
      </c>
      <c r="C3352" t="s">
        <v>8420</v>
      </c>
      <c r="D3352" t="s">
        <v>8421</v>
      </c>
      <c r="E3352" t="s">
        <v>8437</v>
      </c>
      <c r="F3352" t="s">
        <v>8438</v>
      </c>
      <c r="G3352" s="1">
        <v>44825</v>
      </c>
      <c r="H3352" s="5">
        <v>195</v>
      </c>
      <c r="I3352" s="4">
        <v>60</v>
      </c>
      <c r="J3352" s="3">
        <f t="shared" si="426"/>
        <v>44885</v>
      </c>
      <c r="K3352" t="s">
        <v>8422</v>
      </c>
      <c r="L3352" s="1">
        <v>44861</v>
      </c>
      <c r="M3352">
        <f t="shared" si="427"/>
        <v>-24</v>
      </c>
      <c r="N3352" s="5">
        <f t="shared" si="428"/>
        <v>-4680</v>
      </c>
    </row>
    <row r="3353" spans="1:14" x14ac:dyDescent="0.2">
      <c r="A3353" t="s">
        <v>0</v>
      </c>
      <c r="B3353" t="s">
        <v>5</v>
      </c>
      <c r="C3353" t="s">
        <v>8420</v>
      </c>
      <c r="D3353" t="s">
        <v>8421</v>
      </c>
      <c r="E3353" t="s">
        <v>8439</v>
      </c>
      <c r="F3353" t="s">
        <v>8440</v>
      </c>
      <c r="G3353" s="1">
        <v>44825</v>
      </c>
      <c r="H3353" s="5">
        <v>87.75</v>
      </c>
      <c r="I3353" s="4">
        <v>60</v>
      </c>
      <c r="J3353" s="3">
        <f t="shared" si="426"/>
        <v>44885</v>
      </c>
      <c r="K3353" t="s">
        <v>8422</v>
      </c>
      <c r="L3353" s="1">
        <v>44861</v>
      </c>
      <c r="M3353">
        <f t="shared" si="427"/>
        <v>-24</v>
      </c>
      <c r="N3353" s="5">
        <f t="shared" si="428"/>
        <v>-2106</v>
      </c>
    </row>
    <row r="3354" spans="1:14" x14ac:dyDescent="0.2">
      <c r="A3354" t="s">
        <v>0</v>
      </c>
      <c r="B3354" t="s">
        <v>5</v>
      </c>
      <c r="C3354" t="s">
        <v>8420</v>
      </c>
      <c r="D3354" t="s">
        <v>8421</v>
      </c>
      <c r="E3354" t="s">
        <v>8441</v>
      </c>
      <c r="F3354" t="s">
        <v>8442</v>
      </c>
      <c r="G3354" s="1">
        <v>44825</v>
      </c>
      <c r="H3354" s="5">
        <v>195</v>
      </c>
      <c r="I3354" s="4">
        <v>60</v>
      </c>
      <c r="J3354" s="3">
        <f t="shared" si="426"/>
        <v>44885</v>
      </c>
      <c r="K3354" t="s">
        <v>8422</v>
      </c>
      <c r="L3354" s="1">
        <v>44861</v>
      </c>
      <c r="M3354">
        <f t="shared" si="427"/>
        <v>-24</v>
      </c>
      <c r="N3354" s="5">
        <f t="shared" si="428"/>
        <v>-4680</v>
      </c>
    </row>
    <row r="3355" spans="1:14" x14ac:dyDescent="0.2">
      <c r="A3355" t="s">
        <v>0</v>
      </c>
      <c r="B3355" t="s">
        <v>5</v>
      </c>
      <c r="C3355" t="s">
        <v>8420</v>
      </c>
      <c r="D3355" t="s">
        <v>8421</v>
      </c>
      <c r="E3355" t="s">
        <v>8444</v>
      </c>
      <c r="F3355" t="s">
        <v>8445</v>
      </c>
      <c r="G3355" s="1">
        <v>44810</v>
      </c>
      <c r="H3355" s="5">
        <v>429</v>
      </c>
      <c r="I3355" s="4">
        <v>60</v>
      </c>
      <c r="J3355" s="3">
        <f t="shared" si="426"/>
        <v>44870</v>
      </c>
      <c r="K3355" t="s">
        <v>8443</v>
      </c>
      <c r="L3355" s="1">
        <v>44873</v>
      </c>
      <c r="M3355">
        <f t="shared" si="427"/>
        <v>3</v>
      </c>
      <c r="N3355" s="5">
        <f t="shared" si="428"/>
        <v>1287</v>
      </c>
    </row>
    <row r="3356" spans="1:14" x14ac:dyDescent="0.2">
      <c r="A3356" t="s">
        <v>0</v>
      </c>
      <c r="B3356" t="s">
        <v>5</v>
      </c>
      <c r="C3356" t="s">
        <v>8420</v>
      </c>
      <c r="D3356" t="s">
        <v>8421</v>
      </c>
      <c r="E3356" t="s">
        <v>8447</v>
      </c>
      <c r="F3356" t="s">
        <v>8448</v>
      </c>
      <c r="G3356" s="1">
        <v>44845</v>
      </c>
      <c r="H3356" s="5">
        <v>2983.12</v>
      </c>
      <c r="I3356" s="4">
        <v>60</v>
      </c>
      <c r="J3356" s="3">
        <f t="shared" si="426"/>
        <v>44905</v>
      </c>
      <c r="K3356" t="s">
        <v>8446</v>
      </c>
      <c r="L3356" s="1">
        <v>44896</v>
      </c>
      <c r="M3356">
        <f t="shared" si="427"/>
        <v>-9</v>
      </c>
      <c r="N3356" s="5">
        <f t="shared" si="428"/>
        <v>-26848.079999999998</v>
      </c>
    </row>
    <row r="3357" spans="1:14" x14ac:dyDescent="0.2">
      <c r="A3357" t="s">
        <v>0</v>
      </c>
      <c r="B3357" t="s">
        <v>5</v>
      </c>
      <c r="C3357" t="s">
        <v>8420</v>
      </c>
      <c r="D3357" t="s">
        <v>8421</v>
      </c>
      <c r="E3357" t="s">
        <v>8449</v>
      </c>
      <c r="F3357" t="s">
        <v>8450</v>
      </c>
      <c r="G3357" s="1">
        <v>44848</v>
      </c>
      <c r="H3357" s="5">
        <v>352.8</v>
      </c>
      <c r="I3357" s="4">
        <v>60</v>
      </c>
      <c r="J3357" s="3">
        <f t="shared" si="426"/>
        <v>44908</v>
      </c>
      <c r="K3357" t="s">
        <v>8446</v>
      </c>
      <c r="L3357" s="1">
        <v>44896</v>
      </c>
      <c r="M3357">
        <f t="shared" si="427"/>
        <v>-12</v>
      </c>
      <c r="N3357" s="5">
        <f t="shared" si="428"/>
        <v>-4233.6000000000004</v>
      </c>
    </row>
    <row r="3358" spans="1:14" x14ac:dyDescent="0.2">
      <c r="A3358" t="s">
        <v>0</v>
      </c>
      <c r="B3358" t="s">
        <v>5</v>
      </c>
      <c r="C3358" t="s">
        <v>8420</v>
      </c>
      <c r="D3358" t="s">
        <v>8421</v>
      </c>
      <c r="E3358" t="s">
        <v>8451</v>
      </c>
      <c r="F3358" t="s">
        <v>8452</v>
      </c>
      <c r="G3358" s="1">
        <v>44855</v>
      </c>
      <c r="H3358" s="5">
        <v>360</v>
      </c>
      <c r="I3358" s="4">
        <v>60</v>
      </c>
      <c r="J3358" s="3">
        <f t="shared" si="426"/>
        <v>44915</v>
      </c>
      <c r="K3358" t="s">
        <v>8446</v>
      </c>
      <c r="L3358" s="1">
        <v>44896</v>
      </c>
      <c r="M3358">
        <f t="shared" si="427"/>
        <v>-19</v>
      </c>
      <c r="N3358" s="5">
        <f t="shared" si="428"/>
        <v>-6840</v>
      </c>
    </row>
    <row r="3359" spans="1:14" x14ac:dyDescent="0.2">
      <c r="A3359" t="s">
        <v>0</v>
      </c>
      <c r="B3359" t="s">
        <v>5</v>
      </c>
      <c r="C3359" t="s">
        <v>8420</v>
      </c>
      <c r="D3359" t="s">
        <v>8421</v>
      </c>
      <c r="E3359" t="s">
        <v>8453</v>
      </c>
      <c r="F3359" t="s">
        <v>8454</v>
      </c>
      <c r="G3359" s="1">
        <v>44750</v>
      </c>
      <c r="H3359" s="5">
        <v>1344</v>
      </c>
      <c r="I3359" s="4">
        <v>60</v>
      </c>
      <c r="J3359" s="3">
        <f t="shared" si="426"/>
        <v>44810</v>
      </c>
      <c r="K3359" t="s">
        <v>8446</v>
      </c>
      <c r="L3359" s="1">
        <v>44896</v>
      </c>
      <c r="M3359">
        <f t="shared" si="427"/>
        <v>86</v>
      </c>
      <c r="N3359" s="5">
        <f t="shared" si="428"/>
        <v>115584</v>
      </c>
    </row>
    <row r="3360" spans="1:14" x14ac:dyDescent="0.2">
      <c r="A3360" t="s">
        <v>0</v>
      </c>
      <c r="B3360" t="s">
        <v>5</v>
      </c>
      <c r="C3360" t="s">
        <v>8420</v>
      </c>
      <c r="D3360" t="s">
        <v>8421</v>
      </c>
      <c r="E3360" t="s">
        <v>8455</v>
      </c>
      <c r="F3360" t="s">
        <v>8456</v>
      </c>
      <c r="G3360" s="1">
        <v>44861</v>
      </c>
      <c r="H3360" s="5">
        <v>195</v>
      </c>
      <c r="I3360" s="4">
        <v>60</v>
      </c>
      <c r="J3360" s="3">
        <f t="shared" si="426"/>
        <v>44921</v>
      </c>
      <c r="K3360" t="s">
        <v>8446</v>
      </c>
      <c r="L3360" s="1">
        <v>44896</v>
      </c>
      <c r="M3360">
        <f t="shared" si="427"/>
        <v>-25</v>
      </c>
      <c r="N3360" s="5">
        <f t="shared" si="428"/>
        <v>-4875</v>
      </c>
    </row>
    <row r="3361" spans="1:14" x14ac:dyDescent="0.2">
      <c r="A3361" t="s">
        <v>0</v>
      </c>
      <c r="B3361" t="s">
        <v>5</v>
      </c>
      <c r="C3361" t="s">
        <v>8420</v>
      </c>
      <c r="D3361" t="s">
        <v>8421</v>
      </c>
      <c r="E3361" t="s">
        <v>8457</v>
      </c>
      <c r="F3361" t="s">
        <v>8458</v>
      </c>
      <c r="G3361" s="1">
        <v>44839</v>
      </c>
      <c r="H3361" s="5">
        <v>675</v>
      </c>
      <c r="I3361" s="4">
        <v>60</v>
      </c>
      <c r="J3361" s="3">
        <f t="shared" si="426"/>
        <v>44899</v>
      </c>
      <c r="K3361" t="s">
        <v>8446</v>
      </c>
      <c r="L3361" s="1">
        <v>44896</v>
      </c>
      <c r="M3361">
        <f t="shared" si="427"/>
        <v>-3</v>
      </c>
      <c r="N3361" s="5">
        <f t="shared" si="428"/>
        <v>-2025</v>
      </c>
    </row>
    <row r="3362" spans="1:14" x14ac:dyDescent="0.2">
      <c r="A3362" t="s">
        <v>0</v>
      </c>
      <c r="B3362" t="s">
        <v>5</v>
      </c>
      <c r="C3362" t="s">
        <v>8420</v>
      </c>
      <c r="D3362" t="s">
        <v>8421</v>
      </c>
      <c r="E3362" t="s">
        <v>8459</v>
      </c>
      <c r="F3362" t="s">
        <v>8460</v>
      </c>
      <c r="G3362" s="1">
        <v>44852</v>
      </c>
      <c r="H3362" s="5">
        <v>675</v>
      </c>
      <c r="I3362" s="4">
        <v>60</v>
      </c>
      <c r="J3362" s="3">
        <f t="shared" si="426"/>
        <v>44912</v>
      </c>
      <c r="K3362" t="s">
        <v>8446</v>
      </c>
      <c r="L3362" s="1">
        <v>44896</v>
      </c>
      <c r="M3362">
        <f t="shared" si="427"/>
        <v>-16</v>
      </c>
      <c r="N3362" s="5">
        <f t="shared" si="428"/>
        <v>-10800</v>
      </c>
    </row>
    <row r="3363" spans="1:14" x14ac:dyDescent="0.2">
      <c r="A3363" t="s">
        <v>0</v>
      </c>
      <c r="B3363" t="s">
        <v>5</v>
      </c>
      <c r="C3363" t="s">
        <v>8420</v>
      </c>
      <c r="D3363" t="s">
        <v>8421</v>
      </c>
      <c r="E3363" t="s">
        <v>8461</v>
      </c>
      <c r="F3363" t="s">
        <v>8462</v>
      </c>
      <c r="G3363" s="1">
        <v>44823</v>
      </c>
      <c r="H3363" s="5">
        <v>540</v>
      </c>
      <c r="I3363" s="4">
        <v>60</v>
      </c>
      <c r="J3363" s="3">
        <f t="shared" si="426"/>
        <v>44883</v>
      </c>
      <c r="K3363" t="s">
        <v>8446</v>
      </c>
      <c r="L3363" s="1">
        <v>44896</v>
      </c>
      <c r="M3363">
        <f t="shared" si="427"/>
        <v>13</v>
      </c>
      <c r="N3363" s="5">
        <f t="shared" si="428"/>
        <v>7020</v>
      </c>
    </row>
    <row r="3364" spans="1:14" x14ac:dyDescent="0.2">
      <c r="A3364" t="s">
        <v>0</v>
      </c>
      <c r="B3364" t="s">
        <v>5</v>
      </c>
      <c r="C3364" t="s">
        <v>8420</v>
      </c>
      <c r="D3364" t="s">
        <v>8421</v>
      </c>
      <c r="E3364" t="s">
        <v>8463</v>
      </c>
      <c r="F3364" t="s">
        <v>8464</v>
      </c>
      <c r="G3364" s="1">
        <v>44823</v>
      </c>
      <c r="H3364" s="5">
        <v>408</v>
      </c>
      <c r="I3364" s="4">
        <v>60</v>
      </c>
      <c r="J3364" s="3">
        <f t="shared" si="426"/>
        <v>44883</v>
      </c>
      <c r="K3364" t="s">
        <v>8446</v>
      </c>
      <c r="L3364" s="1">
        <v>44896</v>
      </c>
      <c r="M3364">
        <f t="shared" si="427"/>
        <v>13</v>
      </c>
      <c r="N3364" s="5">
        <f t="shared" si="428"/>
        <v>5304</v>
      </c>
    </row>
    <row r="3365" spans="1:14" x14ac:dyDescent="0.2">
      <c r="A3365" t="s">
        <v>0</v>
      </c>
      <c r="B3365" t="s">
        <v>5</v>
      </c>
      <c r="C3365" t="s">
        <v>8420</v>
      </c>
      <c r="D3365" t="s">
        <v>8421</v>
      </c>
      <c r="E3365" t="s">
        <v>8466</v>
      </c>
      <c r="F3365" t="s">
        <v>8467</v>
      </c>
      <c r="G3365" s="1">
        <v>44867</v>
      </c>
      <c r="H3365" s="5">
        <v>4052.3</v>
      </c>
      <c r="I3365" s="4">
        <v>60</v>
      </c>
      <c r="J3365" s="3">
        <f t="shared" si="426"/>
        <v>44927</v>
      </c>
      <c r="K3365" t="s">
        <v>8465</v>
      </c>
      <c r="L3365" s="1">
        <v>44908</v>
      </c>
      <c r="M3365">
        <f t="shared" si="427"/>
        <v>-19</v>
      </c>
      <c r="N3365" s="5">
        <f t="shared" si="428"/>
        <v>-76993.7</v>
      </c>
    </row>
    <row r="3366" spans="1:14" x14ac:dyDescent="0.2">
      <c r="A3366" t="s">
        <v>0</v>
      </c>
      <c r="B3366" t="s">
        <v>5</v>
      </c>
      <c r="C3366" t="s">
        <v>8420</v>
      </c>
      <c r="D3366" t="s">
        <v>8421</v>
      </c>
      <c r="E3366" t="s">
        <v>8468</v>
      </c>
      <c r="F3366" t="s">
        <v>8469</v>
      </c>
      <c r="G3366" s="1">
        <v>44879</v>
      </c>
      <c r="H3366" s="5">
        <v>529.20000000000005</v>
      </c>
      <c r="I3366" s="4">
        <v>60</v>
      </c>
      <c r="J3366" s="3">
        <f t="shared" si="426"/>
        <v>44939</v>
      </c>
      <c r="K3366" t="s">
        <v>8465</v>
      </c>
      <c r="L3366" s="1">
        <v>44908</v>
      </c>
      <c r="M3366">
        <f t="shared" si="427"/>
        <v>-31</v>
      </c>
      <c r="N3366" s="5">
        <f t="shared" si="428"/>
        <v>-16405.2</v>
      </c>
    </row>
    <row r="3367" spans="1:14" x14ac:dyDescent="0.2">
      <c r="A3367" t="s">
        <v>0</v>
      </c>
      <c r="B3367" t="s">
        <v>5</v>
      </c>
      <c r="C3367" t="s">
        <v>8420</v>
      </c>
      <c r="D3367" t="s">
        <v>8421</v>
      </c>
      <c r="E3367" t="s">
        <v>8470</v>
      </c>
      <c r="F3367" t="s">
        <v>8471</v>
      </c>
      <c r="G3367" s="1">
        <v>44883</v>
      </c>
      <c r="H3367" s="5">
        <v>420</v>
      </c>
      <c r="I3367" s="4">
        <v>60</v>
      </c>
      <c r="J3367" s="3">
        <f t="shared" si="426"/>
        <v>44943</v>
      </c>
      <c r="K3367" t="s">
        <v>8465</v>
      </c>
      <c r="L3367" s="1">
        <v>44908</v>
      </c>
      <c r="M3367">
        <f t="shared" si="427"/>
        <v>-35</v>
      </c>
      <c r="N3367" s="5">
        <f t="shared" si="428"/>
        <v>-14700</v>
      </c>
    </row>
    <row r="3368" spans="1:14" x14ac:dyDescent="0.2">
      <c r="A3368" t="s">
        <v>0</v>
      </c>
      <c r="B3368" t="s">
        <v>5</v>
      </c>
      <c r="C3368" t="s">
        <v>8420</v>
      </c>
      <c r="D3368" t="s">
        <v>8421</v>
      </c>
      <c r="E3368" t="s">
        <v>8472</v>
      </c>
      <c r="F3368" t="s">
        <v>8473</v>
      </c>
      <c r="G3368" s="1">
        <v>44799</v>
      </c>
      <c r="H3368" s="5">
        <v>3397.68</v>
      </c>
      <c r="I3368" s="4">
        <v>60</v>
      </c>
      <c r="J3368" s="3">
        <f t="shared" si="426"/>
        <v>44859</v>
      </c>
      <c r="K3368" t="s">
        <v>8465</v>
      </c>
      <c r="L3368" s="1">
        <v>44908</v>
      </c>
      <c r="M3368">
        <f t="shared" si="427"/>
        <v>49</v>
      </c>
      <c r="N3368" s="5">
        <f t="shared" si="428"/>
        <v>166486.31999999998</v>
      </c>
    </row>
    <row r="3369" spans="1:14" x14ac:dyDescent="0.2">
      <c r="A3369" t="s">
        <v>0</v>
      </c>
      <c r="B3369" t="s">
        <v>5</v>
      </c>
      <c r="C3369" t="s">
        <v>8420</v>
      </c>
      <c r="D3369" t="s">
        <v>8421</v>
      </c>
      <c r="E3369" t="s">
        <v>8474</v>
      </c>
      <c r="F3369" t="s">
        <v>8475</v>
      </c>
      <c r="G3369" s="1">
        <v>44873</v>
      </c>
      <c r="H3369" s="5">
        <v>-2496</v>
      </c>
      <c r="I3369" s="4">
        <v>60</v>
      </c>
      <c r="J3369" s="3">
        <f t="shared" si="426"/>
        <v>44933</v>
      </c>
      <c r="K3369" t="s">
        <v>8465</v>
      </c>
      <c r="L3369" s="1">
        <v>44908</v>
      </c>
      <c r="M3369">
        <f t="shared" si="427"/>
        <v>-25</v>
      </c>
      <c r="N3369" s="5">
        <f t="shared" si="428"/>
        <v>62400</v>
      </c>
    </row>
    <row r="3370" spans="1:14" x14ac:dyDescent="0.2">
      <c r="A3370" t="s">
        <v>0</v>
      </c>
      <c r="B3370" t="s">
        <v>5</v>
      </c>
      <c r="C3370" t="s">
        <v>8420</v>
      </c>
      <c r="D3370" t="s">
        <v>8421</v>
      </c>
      <c r="E3370" t="s">
        <v>8476</v>
      </c>
      <c r="F3370" t="s">
        <v>8477</v>
      </c>
      <c r="G3370" s="1">
        <v>44886</v>
      </c>
      <c r="H3370" s="5">
        <v>180</v>
      </c>
      <c r="I3370" s="4">
        <v>60</v>
      </c>
      <c r="J3370" s="3">
        <f t="shared" si="426"/>
        <v>44946</v>
      </c>
      <c r="K3370" t="s">
        <v>8465</v>
      </c>
      <c r="L3370" s="1">
        <v>44908</v>
      </c>
      <c r="M3370">
        <f t="shared" si="427"/>
        <v>-38</v>
      </c>
      <c r="N3370" s="5">
        <f t="shared" si="428"/>
        <v>-6840</v>
      </c>
    </row>
    <row r="3371" spans="1:14" x14ac:dyDescent="0.2">
      <c r="A3371" t="s">
        <v>0</v>
      </c>
      <c r="B3371" t="s">
        <v>5</v>
      </c>
      <c r="C3371" t="s">
        <v>8478</v>
      </c>
      <c r="D3371" t="s">
        <v>8479</v>
      </c>
      <c r="E3371" t="s">
        <v>8481</v>
      </c>
      <c r="F3371" t="s">
        <v>8482</v>
      </c>
      <c r="G3371" s="1">
        <v>44674</v>
      </c>
      <c r="H3371" s="5">
        <v>11.36</v>
      </c>
      <c r="I3371" s="4">
        <v>60</v>
      </c>
      <c r="J3371" s="3">
        <f t="shared" ref="J3371:J3394" si="429">G3371+I3371</f>
        <v>44734</v>
      </c>
      <c r="K3371" t="s">
        <v>8480</v>
      </c>
      <c r="L3371" s="1">
        <v>44839</v>
      </c>
      <c r="M3371">
        <f t="shared" ref="M3371:M3394" si="430">L3371-J3371</f>
        <v>105</v>
      </c>
      <c r="N3371" s="5">
        <f t="shared" ref="N3371:N3394" si="431">M3371*H3371</f>
        <v>1192.8</v>
      </c>
    </row>
    <row r="3372" spans="1:14" x14ac:dyDescent="0.2">
      <c r="A3372" t="s">
        <v>0</v>
      </c>
      <c r="B3372" t="s">
        <v>5</v>
      </c>
      <c r="C3372" t="s">
        <v>8478</v>
      </c>
      <c r="D3372" t="s">
        <v>8479</v>
      </c>
      <c r="E3372" t="s">
        <v>8484</v>
      </c>
      <c r="F3372" t="s">
        <v>8485</v>
      </c>
      <c r="G3372" s="1">
        <v>44796</v>
      </c>
      <c r="H3372" s="5">
        <v>11.36</v>
      </c>
      <c r="I3372" s="4">
        <v>60</v>
      </c>
      <c r="J3372" s="3">
        <f t="shared" si="429"/>
        <v>44856</v>
      </c>
      <c r="K3372" t="s">
        <v>8483</v>
      </c>
      <c r="L3372" s="1">
        <v>44839</v>
      </c>
      <c r="M3372">
        <f t="shared" si="430"/>
        <v>-17</v>
      </c>
      <c r="N3372" s="5">
        <f t="shared" si="431"/>
        <v>-193.12</v>
      </c>
    </row>
    <row r="3373" spans="1:14" x14ac:dyDescent="0.2">
      <c r="A3373" t="s">
        <v>0</v>
      </c>
      <c r="B3373" t="s">
        <v>5</v>
      </c>
      <c r="C3373" t="s">
        <v>8478</v>
      </c>
      <c r="D3373" t="s">
        <v>8479</v>
      </c>
      <c r="E3373" t="s">
        <v>8487</v>
      </c>
      <c r="F3373" t="s">
        <v>8488</v>
      </c>
      <c r="G3373" s="1">
        <v>44765</v>
      </c>
      <c r="H3373" s="5">
        <v>11.36</v>
      </c>
      <c r="I3373" s="4">
        <v>60</v>
      </c>
      <c r="J3373" s="3">
        <f t="shared" si="429"/>
        <v>44825</v>
      </c>
      <c r="K3373" t="s">
        <v>8486</v>
      </c>
      <c r="L3373" s="1">
        <v>44839</v>
      </c>
      <c r="M3373">
        <f t="shared" si="430"/>
        <v>14</v>
      </c>
      <c r="N3373" s="5">
        <f t="shared" si="431"/>
        <v>159.04</v>
      </c>
    </row>
    <row r="3374" spans="1:14" x14ac:dyDescent="0.2">
      <c r="A3374" t="s">
        <v>0</v>
      </c>
      <c r="B3374" t="s">
        <v>5</v>
      </c>
      <c r="C3374" t="s">
        <v>8478</v>
      </c>
      <c r="D3374" t="s">
        <v>8479</v>
      </c>
      <c r="E3374" t="s">
        <v>8490</v>
      </c>
      <c r="F3374" t="s">
        <v>8491</v>
      </c>
      <c r="G3374" s="1">
        <v>44827</v>
      </c>
      <c r="H3374" s="5">
        <v>11.36</v>
      </c>
      <c r="I3374" s="4">
        <v>60</v>
      </c>
      <c r="J3374" s="3">
        <f t="shared" si="429"/>
        <v>44887</v>
      </c>
      <c r="K3374" t="s">
        <v>8489</v>
      </c>
      <c r="L3374" s="1">
        <v>44847</v>
      </c>
      <c r="M3374">
        <f t="shared" si="430"/>
        <v>-40</v>
      </c>
      <c r="N3374" s="5">
        <f t="shared" si="431"/>
        <v>-454.4</v>
      </c>
    </row>
    <row r="3375" spans="1:14" x14ac:dyDescent="0.2">
      <c r="A3375" t="s">
        <v>0</v>
      </c>
      <c r="B3375" t="s">
        <v>1</v>
      </c>
      <c r="C3375" t="s">
        <v>8478</v>
      </c>
      <c r="D3375" t="s">
        <v>8479</v>
      </c>
      <c r="E3375" t="s">
        <v>8493</v>
      </c>
      <c r="F3375" t="s">
        <v>8494</v>
      </c>
      <c r="G3375" s="1">
        <v>44553</v>
      </c>
      <c r="H3375" s="5">
        <v>11.36</v>
      </c>
      <c r="I3375" s="4">
        <v>60</v>
      </c>
      <c r="J3375" s="3">
        <f t="shared" si="429"/>
        <v>44613</v>
      </c>
      <c r="K3375" t="s">
        <v>8492</v>
      </c>
      <c r="L3375" s="1">
        <v>44926</v>
      </c>
      <c r="M3375">
        <f t="shared" si="430"/>
        <v>313</v>
      </c>
      <c r="N3375" s="5">
        <f t="shared" si="431"/>
        <v>3555.68</v>
      </c>
    </row>
    <row r="3376" spans="1:14" x14ac:dyDescent="0.2">
      <c r="A3376" t="s">
        <v>0</v>
      </c>
      <c r="B3376" t="s">
        <v>5</v>
      </c>
      <c r="C3376" t="s">
        <v>8495</v>
      </c>
      <c r="D3376" t="s">
        <v>8496</v>
      </c>
      <c r="E3376" t="s">
        <v>8498</v>
      </c>
      <c r="F3376" t="s">
        <v>8499</v>
      </c>
      <c r="G3376" s="1">
        <v>44728</v>
      </c>
      <c r="H3376" s="5">
        <v>25977.5</v>
      </c>
      <c r="I3376" s="4">
        <v>60</v>
      </c>
      <c r="J3376" s="3">
        <f t="shared" si="429"/>
        <v>44788</v>
      </c>
      <c r="K3376" t="s">
        <v>8497</v>
      </c>
      <c r="L3376" s="1">
        <v>44881</v>
      </c>
      <c r="M3376">
        <f t="shared" si="430"/>
        <v>93</v>
      </c>
      <c r="N3376" s="5">
        <f t="shared" si="431"/>
        <v>2415907.5</v>
      </c>
    </row>
    <row r="3377" spans="1:14" x14ac:dyDescent="0.2">
      <c r="A3377" t="s">
        <v>0</v>
      </c>
      <c r="B3377" t="s">
        <v>5</v>
      </c>
      <c r="C3377" t="s">
        <v>8495</v>
      </c>
      <c r="D3377" t="s">
        <v>8496</v>
      </c>
      <c r="E3377" t="s">
        <v>8501</v>
      </c>
      <c r="F3377" t="s">
        <v>8502</v>
      </c>
      <c r="G3377" s="1">
        <v>44855</v>
      </c>
      <c r="H3377" s="5">
        <v>7182</v>
      </c>
      <c r="I3377" s="4">
        <v>60</v>
      </c>
      <c r="J3377" s="3">
        <f t="shared" si="429"/>
        <v>44915</v>
      </c>
      <c r="K3377" t="s">
        <v>8500</v>
      </c>
      <c r="L3377" s="1">
        <v>44897</v>
      </c>
      <c r="M3377">
        <f t="shared" si="430"/>
        <v>-18</v>
      </c>
      <c r="N3377" s="5">
        <f t="shared" si="431"/>
        <v>-129276</v>
      </c>
    </row>
    <row r="3378" spans="1:14" x14ac:dyDescent="0.2">
      <c r="A3378" t="s">
        <v>0</v>
      </c>
      <c r="B3378" t="s">
        <v>5</v>
      </c>
      <c r="C3378" t="s">
        <v>8503</v>
      </c>
      <c r="D3378" t="s">
        <v>8504</v>
      </c>
      <c r="E3378" t="s">
        <v>8506</v>
      </c>
      <c r="F3378" t="s">
        <v>8507</v>
      </c>
      <c r="G3378" s="1">
        <v>44747</v>
      </c>
      <c r="H3378" s="5">
        <v>12038.4</v>
      </c>
      <c r="I3378" s="4">
        <v>60</v>
      </c>
      <c r="J3378" s="3">
        <f t="shared" si="429"/>
        <v>44807</v>
      </c>
      <c r="K3378" t="s">
        <v>8505</v>
      </c>
      <c r="L3378" s="1">
        <v>44838</v>
      </c>
      <c r="M3378">
        <f t="shared" si="430"/>
        <v>31</v>
      </c>
      <c r="N3378" s="5">
        <f t="shared" si="431"/>
        <v>373190.39999999997</v>
      </c>
    </row>
    <row r="3379" spans="1:14" x14ac:dyDescent="0.2">
      <c r="A3379" t="s">
        <v>0</v>
      </c>
      <c r="B3379" t="s">
        <v>5</v>
      </c>
      <c r="C3379" t="s">
        <v>8503</v>
      </c>
      <c r="D3379" t="s">
        <v>8504</v>
      </c>
      <c r="E3379" t="s">
        <v>8509</v>
      </c>
      <c r="F3379" t="s">
        <v>8510</v>
      </c>
      <c r="G3379" s="1">
        <v>44743</v>
      </c>
      <c r="H3379" s="5">
        <v>504</v>
      </c>
      <c r="I3379" s="4">
        <v>60</v>
      </c>
      <c r="J3379" s="3">
        <f t="shared" si="429"/>
        <v>44803</v>
      </c>
      <c r="K3379" t="s">
        <v>8508</v>
      </c>
      <c r="L3379" s="1">
        <v>44840</v>
      </c>
      <c r="M3379">
        <f t="shared" si="430"/>
        <v>37</v>
      </c>
      <c r="N3379" s="5">
        <f t="shared" si="431"/>
        <v>18648</v>
      </c>
    </row>
    <row r="3380" spans="1:14" x14ac:dyDescent="0.2">
      <c r="A3380" t="s">
        <v>0</v>
      </c>
      <c r="B3380" t="s">
        <v>5</v>
      </c>
      <c r="C3380" t="s">
        <v>8503</v>
      </c>
      <c r="D3380" t="s">
        <v>8504</v>
      </c>
      <c r="E3380" t="s">
        <v>8511</v>
      </c>
      <c r="F3380" t="s">
        <v>8512</v>
      </c>
      <c r="G3380" s="1">
        <v>44733</v>
      </c>
      <c r="H3380" s="5">
        <v>1512</v>
      </c>
      <c r="I3380" s="4">
        <v>60</v>
      </c>
      <c r="J3380" s="3">
        <f t="shared" si="429"/>
        <v>44793</v>
      </c>
      <c r="K3380" t="s">
        <v>8508</v>
      </c>
      <c r="L3380" s="1">
        <v>44840</v>
      </c>
      <c r="M3380">
        <f t="shared" si="430"/>
        <v>47</v>
      </c>
      <c r="N3380" s="5">
        <f t="shared" si="431"/>
        <v>71064</v>
      </c>
    </row>
    <row r="3381" spans="1:14" x14ac:dyDescent="0.2">
      <c r="A3381" t="s">
        <v>0</v>
      </c>
      <c r="B3381" t="s">
        <v>5</v>
      </c>
      <c r="C3381" t="s">
        <v>8503</v>
      </c>
      <c r="D3381" t="s">
        <v>8504</v>
      </c>
      <c r="E3381" t="s">
        <v>8513</v>
      </c>
      <c r="F3381" t="s">
        <v>8514</v>
      </c>
      <c r="G3381" s="1">
        <v>44734</v>
      </c>
      <c r="H3381" s="5">
        <v>1008</v>
      </c>
      <c r="I3381" s="4">
        <v>60</v>
      </c>
      <c r="J3381" s="3">
        <f t="shared" si="429"/>
        <v>44794</v>
      </c>
      <c r="K3381" t="s">
        <v>8508</v>
      </c>
      <c r="L3381" s="1">
        <v>44840</v>
      </c>
      <c r="M3381">
        <f t="shared" si="430"/>
        <v>46</v>
      </c>
      <c r="N3381" s="5">
        <f t="shared" si="431"/>
        <v>46368</v>
      </c>
    </row>
    <row r="3382" spans="1:14" x14ac:dyDescent="0.2">
      <c r="A3382" t="s">
        <v>0</v>
      </c>
      <c r="B3382" t="s">
        <v>5</v>
      </c>
      <c r="C3382" t="s">
        <v>8503</v>
      </c>
      <c r="D3382" t="s">
        <v>8504</v>
      </c>
      <c r="E3382" t="s">
        <v>8515</v>
      </c>
      <c r="F3382" t="s">
        <v>8516</v>
      </c>
      <c r="G3382" s="1">
        <v>44721</v>
      </c>
      <c r="H3382" s="5">
        <v>3024</v>
      </c>
      <c r="I3382" s="4">
        <v>60</v>
      </c>
      <c r="J3382" s="3">
        <f t="shared" si="429"/>
        <v>44781</v>
      </c>
      <c r="K3382" t="s">
        <v>8508</v>
      </c>
      <c r="L3382" s="1">
        <v>44840</v>
      </c>
      <c r="M3382">
        <f t="shared" si="430"/>
        <v>59</v>
      </c>
      <c r="N3382" s="5">
        <f t="shared" si="431"/>
        <v>178416</v>
      </c>
    </row>
    <row r="3383" spans="1:14" x14ac:dyDescent="0.2">
      <c r="A3383" t="s">
        <v>0</v>
      </c>
      <c r="B3383" t="s">
        <v>5</v>
      </c>
      <c r="C3383" t="s">
        <v>8503</v>
      </c>
      <c r="D3383" t="s">
        <v>8504</v>
      </c>
      <c r="E3383" t="s">
        <v>8518</v>
      </c>
      <c r="F3383" t="s">
        <v>8519</v>
      </c>
      <c r="G3383" s="1">
        <v>44728</v>
      </c>
      <c r="H3383" s="5">
        <v>2520</v>
      </c>
      <c r="I3383" s="4">
        <v>60</v>
      </c>
      <c r="J3383" s="3">
        <f t="shared" si="429"/>
        <v>44788</v>
      </c>
      <c r="K3383" t="s">
        <v>8517</v>
      </c>
      <c r="L3383" s="1">
        <v>44873</v>
      </c>
      <c r="M3383">
        <f t="shared" si="430"/>
        <v>85</v>
      </c>
      <c r="N3383" s="5">
        <f t="shared" si="431"/>
        <v>214200</v>
      </c>
    </row>
    <row r="3384" spans="1:14" x14ac:dyDescent="0.2">
      <c r="A3384" t="s">
        <v>0</v>
      </c>
      <c r="B3384" t="s">
        <v>5</v>
      </c>
      <c r="C3384" t="s">
        <v>8503</v>
      </c>
      <c r="D3384" t="s">
        <v>8504</v>
      </c>
      <c r="E3384" t="s">
        <v>8520</v>
      </c>
      <c r="F3384" t="s">
        <v>8521</v>
      </c>
      <c r="G3384" s="1">
        <v>44774</v>
      </c>
      <c r="H3384" s="5">
        <v>2520</v>
      </c>
      <c r="I3384" s="4">
        <v>60</v>
      </c>
      <c r="J3384" s="3">
        <f t="shared" si="429"/>
        <v>44834</v>
      </c>
      <c r="K3384" t="s">
        <v>8517</v>
      </c>
      <c r="L3384" s="1">
        <v>44873</v>
      </c>
      <c r="M3384">
        <f t="shared" si="430"/>
        <v>39</v>
      </c>
      <c r="N3384" s="5">
        <f t="shared" si="431"/>
        <v>98280</v>
      </c>
    </row>
    <row r="3385" spans="1:14" x14ac:dyDescent="0.2">
      <c r="A3385" t="s">
        <v>0</v>
      </c>
      <c r="B3385" t="s">
        <v>5</v>
      </c>
      <c r="C3385" t="s">
        <v>8503</v>
      </c>
      <c r="D3385" t="s">
        <v>8504</v>
      </c>
      <c r="E3385" t="s">
        <v>8522</v>
      </c>
      <c r="F3385" t="s">
        <v>8523</v>
      </c>
      <c r="G3385" s="1">
        <v>44790</v>
      </c>
      <c r="H3385" s="5">
        <v>8568</v>
      </c>
      <c r="I3385" s="4">
        <v>60</v>
      </c>
      <c r="J3385" s="3">
        <f t="shared" si="429"/>
        <v>44850</v>
      </c>
      <c r="K3385" t="s">
        <v>8517</v>
      </c>
      <c r="L3385" s="1">
        <v>44873</v>
      </c>
      <c r="M3385">
        <f t="shared" si="430"/>
        <v>23</v>
      </c>
      <c r="N3385" s="5">
        <f t="shared" si="431"/>
        <v>197064</v>
      </c>
    </row>
    <row r="3386" spans="1:14" x14ac:dyDescent="0.2">
      <c r="A3386" t="s">
        <v>0</v>
      </c>
      <c r="B3386" t="s">
        <v>5</v>
      </c>
      <c r="C3386" t="s">
        <v>8503</v>
      </c>
      <c r="D3386" t="s">
        <v>8504</v>
      </c>
      <c r="E3386" t="s">
        <v>8524</v>
      </c>
      <c r="F3386" t="s">
        <v>8525</v>
      </c>
      <c r="G3386" s="1">
        <v>44767</v>
      </c>
      <c r="H3386" s="5">
        <v>16416</v>
      </c>
      <c r="I3386" s="4">
        <v>60</v>
      </c>
      <c r="J3386" s="3">
        <f t="shared" si="429"/>
        <v>44827</v>
      </c>
      <c r="K3386" t="s">
        <v>8517</v>
      </c>
      <c r="L3386" s="1">
        <v>44873</v>
      </c>
      <c r="M3386">
        <f t="shared" si="430"/>
        <v>46</v>
      </c>
      <c r="N3386" s="5">
        <f t="shared" si="431"/>
        <v>755136</v>
      </c>
    </row>
    <row r="3387" spans="1:14" x14ac:dyDescent="0.2">
      <c r="A3387" t="s">
        <v>0</v>
      </c>
      <c r="B3387" t="s">
        <v>5</v>
      </c>
      <c r="C3387" t="s">
        <v>8503</v>
      </c>
      <c r="D3387" t="s">
        <v>8504</v>
      </c>
      <c r="E3387" t="s">
        <v>8526</v>
      </c>
      <c r="F3387" t="s">
        <v>8527</v>
      </c>
      <c r="G3387" s="1">
        <v>44770</v>
      </c>
      <c r="H3387" s="5">
        <v>1008</v>
      </c>
      <c r="I3387" s="4">
        <v>60</v>
      </c>
      <c r="J3387" s="3">
        <f t="shared" si="429"/>
        <v>44830</v>
      </c>
      <c r="K3387" t="s">
        <v>8517</v>
      </c>
      <c r="L3387" s="1">
        <v>44873</v>
      </c>
      <c r="M3387">
        <f t="shared" si="430"/>
        <v>43</v>
      </c>
      <c r="N3387" s="5">
        <f t="shared" si="431"/>
        <v>43344</v>
      </c>
    </row>
    <row r="3388" spans="1:14" x14ac:dyDescent="0.2">
      <c r="A3388" t="s">
        <v>0</v>
      </c>
      <c r="B3388" t="s">
        <v>5</v>
      </c>
      <c r="C3388" t="s">
        <v>8503</v>
      </c>
      <c r="D3388" t="s">
        <v>8504</v>
      </c>
      <c r="E3388" t="s">
        <v>8529</v>
      </c>
      <c r="F3388" t="s">
        <v>8530</v>
      </c>
      <c r="G3388" s="1">
        <v>44834</v>
      </c>
      <c r="H3388" s="5">
        <v>1625</v>
      </c>
      <c r="I3388" s="4">
        <v>60</v>
      </c>
      <c r="J3388" s="3">
        <f t="shared" si="429"/>
        <v>44894</v>
      </c>
      <c r="K3388" t="s">
        <v>8528</v>
      </c>
      <c r="L3388" s="1">
        <v>44896</v>
      </c>
      <c r="M3388">
        <f t="shared" si="430"/>
        <v>2</v>
      </c>
      <c r="N3388" s="5">
        <f t="shared" si="431"/>
        <v>3250</v>
      </c>
    </row>
    <row r="3389" spans="1:14" x14ac:dyDescent="0.2">
      <c r="A3389" t="s">
        <v>0</v>
      </c>
      <c r="B3389" t="s">
        <v>5</v>
      </c>
      <c r="C3389" t="s">
        <v>8503</v>
      </c>
      <c r="D3389" t="s">
        <v>8504</v>
      </c>
      <c r="E3389" t="s">
        <v>8532</v>
      </c>
      <c r="F3389" t="s">
        <v>8533</v>
      </c>
      <c r="G3389" s="1">
        <v>44783</v>
      </c>
      <c r="H3389" s="5">
        <v>3024</v>
      </c>
      <c r="I3389" s="4">
        <v>60</v>
      </c>
      <c r="J3389" s="3">
        <f t="shared" si="429"/>
        <v>44843</v>
      </c>
      <c r="K3389" t="s">
        <v>8531</v>
      </c>
      <c r="L3389" s="1">
        <v>44916</v>
      </c>
      <c r="M3389">
        <f t="shared" si="430"/>
        <v>73</v>
      </c>
      <c r="N3389" s="5">
        <f t="shared" si="431"/>
        <v>220752</v>
      </c>
    </row>
    <row r="3390" spans="1:14" x14ac:dyDescent="0.2">
      <c r="A3390" t="s">
        <v>0</v>
      </c>
      <c r="B3390" t="s">
        <v>5</v>
      </c>
      <c r="C3390" t="s">
        <v>8503</v>
      </c>
      <c r="D3390" t="s">
        <v>8504</v>
      </c>
      <c r="E3390" t="s">
        <v>8534</v>
      </c>
      <c r="F3390" t="s">
        <v>8535</v>
      </c>
      <c r="G3390" s="1">
        <v>44799</v>
      </c>
      <c r="H3390" s="5">
        <v>16416</v>
      </c>
      <c r="I3390" s="4">
        <v>60</v>
      </c>
      <c r="J3390" s="3">
        <f t="shared" si="429"/>
        <v>44859</v>
      </c>
      <c r="K3390" t="s">
        <v>8531</v>
      </c>
      <c r="L3390" s="1">
        <v>44916</v>
      </c>
      <c r="M3390">
        <f t="shared" si="430"/>
        <v>57</v>
      </c>
      <c r="N3390" s="5">
        <f t="shared" si="431"/>
        <v>935712</v>
      </c>
    </row>
    <row r="3391" spans="1:14" x14ac:dyDescent="0.2">
      <c r="A3391" t="s">
        <v>0</v>
      </c>
      <c r="B3391" t="s">
        <v>5</v>
      </c>
      <c r="C3391" t="s">
        <v>8503</v>
      </c>
      <c r="D3391" t="s">
        <v>8504</v>
      </c>
      <c r="E3391" t="s">
        <v>8536</v>
      </c>
      <c r="F3391" t="s">
        <v>8537</v>
      </c>
      <c r="G3391" s="1">
        <v>44873</v>
      </c>
      <c r="H3391" s="5">
        <v>16416</v>
      </c>
      <c r="I3391" s="4">
        <v>60</v>
      </c>
      <c r="J3391" s="3">
        <f t="shared" si="429"/>
        <v>44933</v>
      </c>
      <c r="K3391" t="s">
        <v>8531</v>
      </c>
      <c r="L3391" s="1">
        <v>44916</v>
      </c>
      <c r="M3391">
        <f t="shared" si="430"/>
        <v>-17</v>
      </c>
      <c r="N3391" s="5">
        <f t="shared" si="431"/>
        <v>-279072</v>
      </c>
    </row>
    <row r="3392" spans="1:14" x14ac:dyDescent="0.2">
      <c r="A3392" t="s">
        <v>0</v>
      </c>
      <c r="B3392" t="s">
        <v>5</v>
      </c>
      <c r="C3392" t="s">
        <v>8503</v>
      </c>
      <c r="D3392" t="s">
        <v>8504</v>
      </c>
      <c r="E3392" t="s">
        <v>8538</v>
      </c>
      <c r="F3392" t="s">
        <v>8539</v>
      </c>
      <c r="G3392" s="1">
        <v>44839</v>
      </c>
      <c r="H3392" s="5">
        <v>1368</v>
      </c>
      <c r="I3392" s="4">
        <v>60</v>
      </c>
      <c r="J3392" s="3">
        <f t="shared" si="429"/>
        <v>44899</v>
      </c>
      <c r="K3392" t="s">
        <v>8531</v>
      </c>
      <c r="L3392" s="1">
        <v>44916</v>
      </c>
      <c r="M3392">
        <f t="shared" si="430"/>
        <v>17</v>
      </c>
      <c r="N3392" s="5">
        <f t="shared" si="431"/>
        <v>23256</v>
      </c>
    </row>
    <row r="3393" spans="1:14" x14ac:dyDescent="0.2">
      <c r="A3393" t="s">
        <v>0</v>
      </c>
      <c r="B3393" t="s">
        <v>5</v>
      </c>
      <c r="C3393" t="s">
        <v>8503</v>
      </c>
      <c r="D3393" t="s">
        <v>8504</v>
      </c>
      <c r="E3393" t="s">
        <v>8540</v>
      </c>
      <c r="F3393" t="s">
        <v>8541</v>
      </c>
      <c r="G3393" s="1">
        <v>44841</v>
      </c>
      <c r="H3393" s="5">
        <v>9576</v>
      </c>
      <c r="I3393" s="4">
        <v>60</v>
      </c>
      <c r="J3393" s="3">
        <f t="shared" si="429"/>
        <v>44901</v>
      </c>
      <c r="K3393" t="s">
        <v>8531</v>
      </c>
      <c r="L3393" s="1">
        <v>44916</v>
      </c>
      <c r="M3393">
        <f t="shared" si="430"/>
        <v>15</v>
      </c>
      <c r="N3393" s="5">
        <f t="shared" si="431"/>
        <v>143640</v>
      </c>
    </row>
    <row r="3394" spans="1:14" x14ac:dyDescent="0.2">
      <c r="A3394" t="s">
        <v>0</v>
      </c>
      <c r="B3394" t="s">
        <v>1</v>
      </c>
      <c r="C3394" t="s">
        <v>8542</v>
      </c>
      <c r="D3394" t="s">
        <v>8543</v>
      </c>
      <c r="E3394" t="s">
        <v>8545</v>
      </c>
      <c r="F3394" t="s">
        <v>8546</v>
      </c>
      <c r="G3394" s="1">
        <v>43389</v>
      </c>
      <c r="H3394" s="5">
        <v>15900</v>
      </c>
      <c r="I3394" s="4">
        <v>60</v>
      </c>
      <c r="J3394" s="3">
        <f t="shared" si="429"/>
        <v>43449</v>
      </c>
      <c r="K3394" t="s">
        <v>8544</v>
      </c>
      <c r="L3394" s="1">
        <v>44908</v>
      </c>
      <c r="M3394">
        <f t="shared" si="430"/>
        <v>1459</v>
      </c>
      <c r="N3394" s="5">
        <f t="shared" si="431"/>
        <v>23198100</v>
      </c>
    </row>
    <row r="3395" spans="1:14" x14ac:dyDescent="0.2">
      <c r="A3395" t="s">
        <v>0</v>
      </c>
      <c r="B3395" t="s">
        <v>5</v>
      </c>
      <c r="C3395" t="s">
        <v>8547</v>
      </c>
      <c r="D3395" t="s">
        <v>8548</v>
      </c>
      <c r="E3395" t="s">
        <v>8550</v>
      </c>
      <c r="F3395" t="s">
        <v>8551</v>
      </c>
      <c r="G3395" s="1">
        <v>44804</v>
      </c>
      <c r="H3395" s="5">
        <v>1547</v>
      </c>
      <c r="I3395" s="4">
        <v>60</v>
      </c>
      <c r="J3395" s="3">
        <f t="shared" ref="J3395:J3419" si="432">G3395+I3395</f>
        <v>44864</v>
      </c>
      <c r="K3395" t="s">
        <v>8549</v>
      </c>
      <c r="L3395" s="1">
        <v>44861</v>
      </c>
      <c r="M3395">
        <f t="shared" ref="M3395:M3419" si="433">L3395-J3395</f>
        <v>-3</v>
      </c>
      <c r="N3395" s="5">
        <f t="shared" ref="N3395:N3418" si="434">M3395*H3395</f>
        <v>-4641</v>
      </c>
    </row>
    <row r="3396" spans="1:14" x14ac:dyDescent="0.2">
      <c r="A3396" t="s">
        <v>0</v>
      </c>
      <c r="B3396" t="s">
        <v>5</v>
      </c>
      <c r="C3396" t="s">
        <v>8547</v>
      </c>
      <c r="D3396" t="s">
        <v>8548</v>
      </c>
      <c r="E3396" t="s">
        <v>8552</v>
      </c>
      <c r="F3396" t="s">
        <v>8553</v>
      </c>
      <c r="G3396" s="1">
        <v>44803</v>
      </c>
      <c r="H3396" s="5">
        <v>3750</v>
      </c>
      <c r="I3396" s="4">
        <v>60</v>
      </c>
      <c r="J3396" s="3">
        <f t="shared" si="432"/>
        <v>44863</v>
      </c>
      <c r="K3396" t="s">
        <v>8549</v>
      </c>
      <c r="L3396" s="1">
        <v>44861</v>
      </c>
      <c r="M3396">
        <f t="shared" si="433"/>
        <v>-2</v>
      </c>
      <c r="N3396" s="5">
        <f t="shared" si="434"/>
        <v>-7500</v>
      </c>
    </row>
    <row r="3397" spans="1:14" x14ac:dyDescent="0.2">
      <c r="A3397" t="s">
        <v>0</v>
      </c>
      <c r="B3397" t="s">
        <v>5</v>
      </c>
      <c r="C3397" t="s">
        <v>8547</v>
      </c>
      <c r="D3397" t="s">
        <v>8548</v>
      </c>
      <c r="E3397" t="s">
        <v>8554</v>
      </c>
      <c r="F3397" t="s">
        <v>8555</v>
      </c>
      <c r="G3397" s="1">
        <v>44803</v>
      </c>
      <c r="H3397" s="5">
        <v>1875</v>
      </c>
      <c r="I3397" s="4">
        <v>60</v>
      </c>
      <c r="J3397" s="3">
        <f t="shared" si="432"/>
        <v>44863</v>
      </c>
      <c r="K3397" t="s">
        <v>8549</v>
      </c>
      <c r="L3397" s="1">
        <v>44861</v>
      </c>
      <c r="M3397">
        <f t="shared" si="433"/>
        <v>-2</v>
      </c>
      <c r="N3397" s="5">
        <f t="shared" si="434"/>
        <v>-3750</v>
      </c>
    </row>
    <row r="3398" spans="1:14" x14ac:dyDescent="0.2">
      <c r="A3398" t="s">
        <v>0</v>
      </c>
      <c r="B3398" t="s">
        <v>5</v>
      </c>
      <c r="C3398" t="s">
        <v>8547</v>
      </c>
      <c r="D3398" t="s">
        <v>8548</v>
      </c>
      <c r="E3398" t="s">
        <v>8556</v>
      </c>
      <c r="F3398" t="s">
        <v>8392</v>
      </c>
      <c r="G3398" s="1">
        <v>44803</v>
      </c>
      <c r="H3398" s="5">
        <v>1875</v>
      </c>
      <c r="I3398" s="4">
        <v>60</v>
      </c>
      <c r="J3398" s="3">
        <f t="shared" si="432"/>
        <v>44863</v>
      </c>
      <c r="K3398" t="s">
        <v>8549</v>
      </c>
      <c r="L3398" s="1">
        <v>44861</v>
      </c>
      <c r="M3398">
        <f t="shared" si="433"/>
        <v>-2</v>
      </c>
      <c r="N3398" s="5">
        <f t="shared" si="434"/>
        <v>-3750</v>
      </c>
    </row>
    <row r="3399" spans="1:14" x14ac:dyDescent="0.2">
      <c r="A3399" t="s">
        <v>0</v>
      </c>
      <c r="B3399" t="s">
        <v>5</v>
      </c>
      <c r="C3399" t="s">
        <v>8547</v>
      </c>
      <c r="D3399" t="s">
        <v>8548</v>
      </c>
      <c r="E3399" t="s">
        <v>8557</v>
      </c>
      <c r="F3399" t="s">
        <v>1720</v>
      </c>
      <c r="G3399" s="1">
        <v>44804</v>
      </c>
      <c r="H3399" s="5">
        <v>444</v>
      </c>
      <c r="I3399" s="4">
        <v>60</v>
      </c>
      <c r="J3399" s="3">
        <f t="shared" si="432"/>
        <v>44864</v>
      </c>
      <c r="K3399" t="s">
        <v>8549</v>
      </c>
      <c r="L3399" s="1">
        <v>44861</v>
      </c>
      <c r="M3399">
        <f t="shared" si="433"/>
        <v>-3</v>
      </c>
      <c r="N3399" s="5">
        <f t="shared" si="434"/>
        <v>-1332</v>
      </c>
    </row>
    <row r="3400" spans="1:14" x14ac:dyDescent="0.2">
      <c r="A3400" t="s">
        <v>0</v>
      </c>
      <c r="B3400" t="s">
        <v>5</v>
      </c>
      <c r="C3400" t="s">
        <v>8547</v>
      </c>
      <c r="D3400" t="s">
        <v>8548</v>
      </c>
      <c r="E3400" t="s">
        <v>8558</v>
      </c>
      <c r="F3400" t="s">
        <v>8559</v>
      </c>
      <c r="G3400" s="1">
        <v>44804</v>
      </c>
      <c r="H3400" s="5">
        <v>588</v>
      </c>
      <c r="I3400" s="4">
        <v>60</v>
      </c>
      <c r="J3400" s="3">
        <f t="shared" si="432"/>
        <v>44864</v>
      </c>
      <c r="K3400" t="s">
        <v>8549</v>
      </c>
      <c r="L3400" s="1">
        <v>44861</v>
      </c>
      <c r="M3400">
        <f t="shared" si="433"/>
        <v>-3</v>
      </c>
      <c r="N3400" s="5">
        <f t="shared" si="434"/>
        <v>-1764</v>
      </c>
    </row>
    <row r="3401" spans="1:14" x14ac:dyDescent="0.2">
      <c r="A3401" t="s">
        <v>0</v>
      </c>
      <c r="B3401" t="s">
        <v>5</v>
      </c>
      <c r="C3401" t="s">
        <v>8547</v>
      </c>
      <c r="D3401" t="s">
        <v>8548</v>
      </c>
      <c r="E3401" t="s">
        <v>8560</v>
      </c>
      <c r="F3401" t="s">
        <v>8561</v>
      </c>
      <c r="G3401" s="1">
        <v>44742</v>
      </c>
      <c r="H3401" s="5">
        <v>1435</v>
      </c>
      <c r="I3401" s="4">
        <v>60</v>
      </c>
      <c r="J3401" s="3">
        <f t="shared" si="432"/>
        <v>44802</v>
      </c>
      <c r="K3401" t="s">
        <v>8549</v>
      </c>
      <c r="L3401" s="1">
        <v>44861</v>
      </c>
      <c r="M3401">
        <f t="shared" si="433"/>
        <v>59</v>
      </c>
      <c r="N3401" s="5">
        <f t="shared" si="434"/>
        <v>84665</v>
      </c>
    </row>
    <row r="3402" spans="1:14" x14ac:dyDescent="0.2">
      <c r="A3402" t="s">
        <v>0</v>
      </c>
      <c r="B3402" t="s">
        <v>5</v>
      </c>
      <c r="C3402" t="s">
        <v>8547</v>
      </c>
      <c r="D3402" t="s">
        <v>8548</v>
      </c>
      <c r="E3402" t="s">
        <v>8562</v>
      </c>
      <c r="F3402" t="s">
        <v>8391</v>
      </c>
      <c r="G3402" s="1">
        <v>44820</v>
      </c>
      <c r="H3402" s="5">
        <v>-165</v>
      </c>
      <c r="I3402" s="4">
        <v>60</v>
      </c>
      <c r="J3402" s="3">
        <f t="shared" si="432"/>
        <v>44880</v>
      </c>
      <c r="K3402" t="s">
        <v>8549</v>
      </c>
      <c r="L3402" s="1">
        <v>44861</v>
      </c>
      <c r="M3402">
        <f t="shared" si="433"/>
        <v>-19</v>
      </c>
      <c r="N3402" s="5">
        <f t="shared" si="434"/>
        <v>3135</v>
      </c>
    </row>
    <row r="3403" spans="1:14" x14ac:dyDescent="0.2">
      <c r="A3403" t="s">
        <v>0</v>
      </c>
      <c r="B3403" t="s">
        <v>5</v>
      </c>
      <c r="C3403" t="s">
        <v>8547</v>
      </c>
      <c r="D3403" t="s">
        <v>8548</v>
      </c>
      <c r="E3403" t="s">
        <v>8563</v>
      </c>
      <c r="F3403" t="s">
        <v>8564</v>
      </c>
      <c r="G3403" s="1">
        <v>44804</v>
      </c>
      <c r="H3403" s="5">
        <v>770</v>
      </c>
      <c r="I3403" s="4">
        <v>60</v>
      </c>
      <c r="J3403" s="3">
        <f t="shared" si="432"/>
        <v>44864</v>
      </c>
      <c r="K3403" t="s">
        <v>8549</v>
      </c>
      <c r="L3403" s="1">
        <v>44861</v>
      </c>
      <c r="M3403">
        <f t="shared" si="433"/>
        <v>-3</v>
      </c>
      <c r="N3403" s="5">
        <f t="shared" si="434"/>
        <v>-2310</v>
      </c>
    </row>
    <row r="3404" spans="1:14" x14ac:dyDescent="0.2">
      <c r="A3404" t="s">
        <v>0</v>
      </c>
      <c r="B3404" t="s">
        <v>5</v>
      </c>
      <c r="C3404" t="s">
        <v>8547</v>
      </c>
      <c r="D3404" t="s">
        <v>8548</v>
      </c>
      <c r="E3404" t="s">
        <v>8566</v>
      </c>
      <c r="F3404" t="s">
        <v>8567</v>
      </c>
      <c r="G3404" s="1">
        <v>44834</v>
      </c>
      <c r="H3404" s="5">
        <v>168</v>
      </c>
      <c r="I3404" s="4">
        <v>60</v>
      </c>
      <c r="J3404" s="3">
        <f t="shared" si="432"/>
        <v>44894</v>
      </c>
      <c r="K3404" t="s">
        <v>8565</v>
      </c>
      <c r="L3404" s="1">
        <v>44896</v>
      </c>
      <c r="M3404">
        <f t="shared" si="433"/>
        <v>2</v>
      </c>
      <c r="N3404" s="5">
        <f t="shared" si="434"/>
        <v>336</v>
      </c>
    </row>
    <row r="3405" spans="1:14" x14ac:dyDescent="0.2">
      <c r="A3405" t="s">
        <v>0</v>
      </c>
      <c r="B3405" t="s">
        <v>5</v>
      </c>
      <c r="C3405" t="s">
        <v>8547</v>
      </c>
      <c r="D3405" t="s">
        <v>8548</v>
      </c>
      <c r="E3405" t="s">
        <v>8568</v>
      </c>
      <c r="F3405" t="s">
        <v>8402</v>
      </c>
      <c r="G3405" s="1">
        <v>44844</v>
      </c>
      <c r="H3405" s="5">
        <v>3750</v>
      </c>
      <c r="I3405" s="4">
        <v>60</v>
      </c>
      <c r="J3405" s="3">
        <f t="shared" si="432"/>
        <v>44904</v>
      </c>
      <c r="K3405" t="s">
        <v>8565</v>
      </c>
      <c r="L3405" s="1">
        <v>44896</v>
      </c>
      <c r="M3405">
        <f t="shared" si="433"/>
        <v>-8</v>
      </c>
      <c r="N3405" s="5">
        <f t="shared" si="434"/>
        <v>-30000</v>
      </c>
    </row>
    <row r="3406" spans="1:14" x14ac:dyDescent="0.2">
      <c r="A3406" t="s">
        <v>0</v>
      </c>
      <c r="B3406" t="s">
        <v>5</v>
      </c>
      <c r="C3406" t="s">
        <v>8547</v>
      </c>
      <c r="D3406" t="s">
        <v>8548</v>
      </c>
      <c r="E3406" t="s">
        <v>8569</v>
      </c>
      <c r="F3406" t="s">
        <v>8570</v>
      </c>
      <c r="G3406" s="1">
        <v>44834</v>
      </c>
      <c r="H3406" s="5">
        <v>570</v>
      </c>
      <c r="I3406" s="4">
        <v>60</v>
      </c>
      <c r="J3406" s="3">
        <f t="shared" si="432"/>
        <v>44894</v>
      </c>
      <c r="K3406" t="s">
        <v>8565</v>
      </c>
      <c r="L3406" s="1">
        <v>44896</v>
      </c>
      <c r="M3406">
        <f t="shared" si="433"/>
        <v>2</v>
      </c>
      <c r="N3406" s="5">
        <f t="shared" si="434"/>
        <v>1140</v>
      </c>
    </row>
    <row r="3407" spans="1:14" x14ac:dyDescent="0.2">
      <c r="A3407" t="s">
        <v>0</v>
      </c>
      <c r="B3407" t="s">
        <v>5</v>
      </c>
      <c r="C3407" t="s">
        <v>8547</v>
      </c>
      <c r="D3407" t="s">
        <v>8548</v>
      </c>
      <c r="E3407" t="s">
        <v>8571</v>
      </c>
      <c r="F3407" t="s">
        <v>8572</v>
      </c>
      <c r="G3407" s="1">
        <v>44834</v>
      </c>
      <c r="H3407" s="5">
        <v>550</v>
      </c>
      <c r="I3407" s="4">
        <v>60</v>
      </c>
      <c r="J3407" s="3">
        <f t="shared" si="432"/>
        <v>44894</v>
      </c>
      <c r="K3407" t="s">
        <v>8565</v>
      </c>
      <c r="L3407" s="1">
        <v>44896</v>
      </c>
      <c r="M3407">
        <f t="shared" si="433"/>
        <v>2</v>
      </c>
      <c r="N3407" s="5">
        <f t="shared" si="434"/>
        <v>1100</v>
      </c>
    </row>
    <row r="3408" spans="1:14" x14ac:dyDescent="0.2">
      <c r="A3408" t="s">
        <v>0</v>
      </c>
      <c r="B3408" t="s">
        <v>5</v>
      </c>
      <c r="C3408" t="s">
        <v>8547</v>
      </c>
      <c r="D3408" t="s">
        <v>8548</v>
      </c>
      <c r="E3408" t="s">
        <v>8573</v>
      </c>
      <c r="F3408" t="s">
        <v>8574</v>
      </c>
      <c r="G3408" s="1">
        <v>44834</v>
      </c>
      <c r="H3408" s="5">
        <v>1000</v>
      </c>
      <c r="I3408" s="4">
        <v>60</v>
      </c>
      <c r="J3408" s="3">
        <f t="shared" si="432"/>
        <v>44894</v>
      </c>
      <c r="K3408" t="s">
        <v>8565</v>
      </c>
      <c r="L3408" s="1">
        <v>44896</v>
      </c>
      <c r="M3408">
        <f t="shared" si="433"/>
        <v>2</v>
      </c>
      <c r="N3408" s="5">
        <f t="shared" si="434"/>
        <v>2000</v>
      </c>
    </row>
    <row r="3409" spans="1:14" x14ac:dyDescent="0.2">
      <c r="A3409" t="s">
        <v>0</v>
      </c>
      <c r="B3409" t="s">
        <v>5</v>
      </c>
      <c r="C3409" t="s">
        <v>8547</v>
      </c>
      <c r="D3409" t="s">
        <v>8548</v>
      </c>
      <c r="E3409" t="s">
        <v>8576</v>
      </c>
      <c r="F3409" t="s">
        <v>8413</v>
      </c>
      <c r="G3409" s="1">
        <v>44879</v>
      </c>
      <c r="H3409" s="5">
        <v>103412.48</v>
      </c>
      <c r="I3409" s="4">
        <v>60</v>
      </c>
      <c r="J3409" s="3">
        <f t="shared" si="432"/>
        <v>44939</v>
      </c>
      <c r="K3409" t="s">
        <v>8575</v>
      </c>
      <c r="L3409" s="1">
        <v>44908</v>
      </c>
      <c r="M3409">
        <f t="shared" si="433"/>
        <v>-31</v>
      </c>
      <c r="N3409" s="5">
        <f t="shared" si="434"/>
        <v>-3205786.88</v>
      </c>
    </row>
    <row r="3410" spans="1:14" x14ac:dyDescent="0.2">
      <c r="A3410" t="s">
        <v>0</v>
      </c>
      <c r="B3410" t="s">
        <v>5</v>
      </c>
      <c r="C3410" t="s">
        <v>8547</v>
      </c>
      <c r="D3410" t="s">
        <v>8548</v>
      </c>
      <c r="E3410" t="s">
        <v>8577</v>
      </c>
      <c r="F3410" t="s">
        <v>8578</v>
      </c>
      <c r="G3410" s="1">
        <v>44880</v>
      </c>
      <c r="H3410" s="5">
        <v>3750</v>
      </c>
      <c r="I3410" s="4">
        <v>60</v>
      </c>
      <c r="J3410" s="3">
        <f t="shared" si="432"/>
        <v>44940</v>
      </c>
      <c r="K3410" t="s">
        <v>8575</v>
      </c>
      <c r="L3410" s="1">
        <v>44908</v>
      </c>
      <c r="M3410">
        <f t="shared" si="433"/>
        <v>-32</v>
      </c>
      <c r="N3410" s="5">
        <f t="shared" si="434"/>
        <v>-120000</v>
      </c>
    </row>
    <row r="3411" spans="1:14" x14ac:dyDescent="0.2">
      <c r="A3411" t="s">
        <v>0</v>
      </c>
      <c r="B3411" t="s">
        <v>5</v>
      </c>
      <c r="C3411" t="s">
        <v>8547</v>
      </c>
      <c r="D3411" t="s">
        <v>8548</v>
      </c>
      <c r="E3411" t="s">
        <v>8579</v>
      </c>
      <c r="F3411" t="s">
        <v>8580</v>
      </c>
      <c r="G3411" s="1">
        <v>44834</v>
      </c>
      <c r="H3411" s="5">
        <v>540</v>
      </c>
      <c r="I3411" s="4">
        <v>60</v>
      </c>
      <c r="J3411" s="3">
        <f t="shared" si="432"/>
        <v>44894</v>
      </c>
      <c r="K3411" t="s">
        <v>8575</v>
      </c>
      <c r="L3411" s="1">
        <v>44908</v>
      </c>
      <c r="M3411">
        <f t="shared" si="433"/>
        <v>14</v>
      </c>
      <c r="N3411" s="5">
        <f t="shared" si="434"/>
        <v>7560</v>
      </c>
    </row>
    <row r="3412" spans="1:14" x14ac:dyDescent="0.2">
      <c r="A3412" t="s">
        <v>0</v>
      </c>
      <c r="B3412" t="s">
        <v>5</v>
      </c>
      <c r="C3412" t="s">
        <v>8547</v>
      </c>
      <c r="D3412" t="s">
        <v>8548</v>
      </c>
      <c r="E3412" t="s">
        <v>8581</v>
      </c>
      <c r="F3412" t="s">
        <v>8582</v>
      </c>
      <c r="G3412" s="1">
        <v>44767</v>
      </c>
      <c r="H3412" s="5">
        <v>104920.8</v>
      </c>
      <c r="I3412" s="4">
        <v>60</v>
      </c>
      <c r="J3412" s="3">
        <f t="shared" si="432"/>
        <v>44827</v>
      </c>
      <c r="K3412" t="s">
        <v>8575</v>
      </c>
      <c r="L3412" s="1">
        <v>44908</v>
      </c>
      <c r="M3412">
        <f t="shared" si="433"/>
        <v>81</v>
      </c>
      <c r="N3412" s="5">
        <f t="shared" si="434"/>
        <v>8498584.8000000007</v>
      </c>
    </row>
    <row r="3413" spans="1:14" x14ac:dyDescent="0.2">
      <c r="A3413" t="s">
        <v>0</v>
      </c>
      <c r="B3413" t="s">
        <v>5</v>
      </c>
      <c r="C3413" t="s">
        <v>8547</v>
      </c>
      <c r="D3413" t="s">
        <v>8548</v>
      </c>
      <c r="E3413" t="s">
        <v>8583</v>
      </c>
      <c r="F3413" t="s">
        <v>8584</v>
      </c>
      <c r="G3413" s="1">
        <v>44879</v>
      </c>
      <c r="H3413" s="5">
        <v>-104920.8</v>
      </c>
      <c r="I3413" s="4">
        <v>60</v>
      </c>
      <c r="J3413" s="3">
        <f t="shared" si="432"/>
        <v>44939</v>
      </c>
      <c r="K3413" t="s">
        <v>8575</v>
      </c>
      <c r="L3413" s="1">
        <v>44908</v>
      </c>
      <c r="M3413">
        <f t="shared" si="433"/>
        <v>-31</v>
      </c>
      <c r="N3413" s="5">
        <f t="shared" si="434"/>
        <v>3252544.8000000003</v>
      </c>
    </row>
    <row r="3414" spans="1:14" x14ac:dyDescent="0.2">
      <c r="A3414" t="s">
        <v>0</v>
      </c>
      <c r="B3414" t="s">
        <v>5</v>
      </c>
      <c r="C3414" t="s">
        <v>8547</v>
      </c>
      <c r="D3414" t="s">
        <v>8548</v>
      </c>
      <c r="E3414" t="s">
        <v>8585</v>
      </c>
      <c r="F3414" t="s">
        <v>8586</v>
      </c>
      <c r="G3414" s="1">
        <v>44859</v>
      </c>
      <c r="H3414" s="5">
        <v>104920.8</v>
      </c>
      <c r="I3414" s="4">
        <v>60</v>
      </c>
      <c r="J3414" s="3">
        <f t="shared" si="432"/>
        <v>44919</v>
      </c>
      <c r="K3414" t="s">
        <v>8575</v>
      </c>
      <c r="L3414" s="1">
        <v>44908</v>
      </c>
      <c r="M3414">
        <f t="shared" si="433"/>
        <v>-11</v>
      </c>
      <c r="N3414" s="5">
        <f t="shared" si="434"/>
        <v>-1154128.8</v>
      </c>
    </row>
    <row r="3415" spans="1:14" x14ac:dyDescent="0.2">
      <c r="A3415" t="s">
        <v>0</v>
      </c>
      <c r="B3415" t="s">
        <v>5</v>
      </c>
      <c r="C3415" t="s">
        <v>8547</v>
      </c>
      <c r="D3415" t="s">
        <v>8548</v>
      </c>
      <c r="E3415" t="s">
        <v>8587</v>
      </c>
      <c r="F3415" t="s">
        <v>4189</v>
      </c>
      <c r="G3415" s="1">
        <v>44879</v>
      </c>
      <c r="H3415" s="5">
        <v>-104920.8</v>
      </c>
      <c r="I3415" s="4">
        <v>60</v>
      </c>
      <c r="J3415" s="3">
        <f t="shared" si="432"/>
        <v>44939</v>
      </c>
      <c r="K3415" t="s">
        <v>8575</v>
      </c>
      <c r="L3415" s="1">
        <v>44908</v>
      </c>
      <c r="M3415">
        <f t="shared" si="433"/>
        <v>-31</v>
      </c>
      <c r="N3415" s="5">
        <f t="shared" si="434"/>
        <v>3252544.8000000003</v>
      </c>
    </row>
    <row r="3416" spans="1:14" x14ac:dyDescent="0.2">
      <c r="A3416" t="s">
        <v>0</v>
      </c>
      <c r="B3416" t="s">
        <v>5</v>
      </c>
      <c r="C3416" t="s">
        <v>8547</v>
      </c>
      <c r="D3416" t="s">
        <v>8548</v>
      </c>
      <c r="E3416" t="s">
        <v>8589</v>
      </c>
      <c r="F3416" t="s">
        <v>8590</v>
      </c>
      <c r="G3416" s="1">
        <v>44677</v>
      </c>
      <c r="H3416" s="5">
        <v>1875</v>
      </c>
      <c r="I3416" s="4">
        <v>60</v>
      </c>
      <c r="J3416" s="3">
        <f t="shared" si="432"/>
        <v>44737</v>
      </c>
      <c r="K3416" t="s">
        <v>8588</v>
      </c>
      <c r="L3416" s="1">
        <v>44915</v>
      </c>
      <c r="M3416">
        <f t="shared" si="433"/>
        <v>178</v>
      </c>
      <c r="N3416" s="5">
        <f t="shared" si="434"/>
        <v>333750</v>
      </c>
    </row>
    <row r="3417" spans="1:14" x14ac:dyDescent="0.2">
      <c r="A3417" t="s">
        <v>0</v>
      </c>
      <c r="B3417" t="s">
        <v>5</v>
      </c>
      <c r="C3417" t="s">
        <v>8547</v>
      </c>
      <c r="D3417" t="s">
        <v>8548</v>
      </c>
      <c r="E3417" t="s">
        <v>8591</v>
      </c>
      <c r="F3417" t="s">
        <v>8592</v>
      </c>
      <c r="G3417" s="1">
        <v>44708</v>
      </c>
      <c r="H3417" s="5">
        <v>1875</v>
      </c>
      <c r="I3417" s="4">
        <v>60</v>
      </c>
      <c r="J3417" s="3">
        <f t="shared" si="432"/>
        <v>44768</v>
      </c>
      <c r="K3417" t="s">
        <v>8588</v>
      </c>
      <c r="L3417" s="1">
        <v>44915</v>
      </c>
      <c r="M3417">
        <f t="shared" si="433"/>
        <v>147</v>
      </c>
      <c r="N3417" s="5">
        <f t="shared" si="434"/>
        <v>275625</v>
      </c>
    </row>
    <row r="3418" spans="1:14" x14ac:dyDescent="0.2">
      <c r="A3418" t="s">
        <v>0</v>
      </c>
      <c r="B3418" t="s">
        <v>5</v>
      </c>
      <c r="C3418" t="s">
        <v>8547</v>
      </c>
      <c r="D3418" t="s">
        <v>8548</v>
      </c>
      <c r="E3418" t="s">
        <v>8593</v>
      </c>
      <c r="F3418" t="s">
        <v>1723</v>
      </c>
      <c r="G3418" s="1">
        <v>44893</v>
      </c>
      <c r="H3418" s="5">
        <v>3750</v>
      </c>
      <c r="I3418" s="4">
        <v>60</v>
      </c>
      <c r="J3418" s="3">
        <f t="shared" si="432"/>
        <v>44953</v>
      </c>
      <c r="K3418" t="s">
        <v>8588</v>
      </c>
      <c r="L3418" s="1">
        <v>44915</v>
      </c>
      <c r="M3418">
        <f t="shared" si="433"/>
        <v>-38</v>
      </c>
      <c r="N3418" s="5">
        <f t="shared" si="434"/>
        <v>-142500</v>
      </c>
    </row>
    <row r="3419" spans="1:14" x14ac:dyDescent="0.2">
      <c r="A3419" t="s">
        <v>0</v>
      </c>
      <c r="B3419" t="s">
        <v>5</v>
      </c>
      <c r="C3419" t="s">
        <v>8594</v>
      </c>
      <c r="D3419" t="s">
        <v>8595</v>
      </c>
      <c r="E3419" t="s">
        <v>8597</v>
      </c>
      <c r="F3419" t="s">
        <v>8598</v>
      </c>
      <c r="G3419" s="1">
        <v>44876</v>
      </c>
      <c r="H3419" s="5">
        <v>2787.65</v>
      </c>
      <c r="I3419" s="4">
        <v>60</v>
      </c>
      <c r="J3419" s="3">
        <f t="shared" si="432"/>
        <v>44936</v>
      </c>
      <c r="K3419" t="s">
        <v>8596</v>
      </c>
      <c r="L3419" s="1">
        <v>44882</v>
      </c>
      <c r="M3419">
        <f t="shared" si="433"/>
        <v>-54</v>
      </c>
      <c r="N3419" s="5">
        <f t="shared" ref="N3419:N3426" si="435">M3419*H3419</f>
        <v>-150533.1</v>
      </c>
    </row>
    <row r="3420" spans="1:14" x14ac:dyDescent="0.2">
      <c r="A3420" t="s">
        <v>0</v>
      </c>
      <c r="B3420" t="s">
        <v>5</v>
      </c>
      <c r="C3420" t="s">
        <v>8600</v>
      </c>
      <c r="D3420" t="s">
        <v>8601</v>
      </c>
      <c r="E3420" t="s">
        <v>8602</v>
      </c>
      <c r="F3420" t="s">
        <v>4</v>
      </c>
      <c r="G3420" s="1">
        <v>44907</v>
      </c>
      <c r="H3420" s="5">
        <v>3000</v>
      </c>
      <c r="I3420" s="4">
        <v>60</v>
      </c>
      <c r="J3420" s="3">
        <f t="shared" ref="J3420:J3426" si="436">G3420+I3420</f>
        <v>44967</v>
      </c>
      <c r="K3420" t="s">
        <v>8599</v>
      </c>
      <c r="L3420" s="1">
        <v>44907</v>
      </c>
      <c r="M3420">
        <f t="shared" ref="M3420:M3426" si="437">L3420-J3420</f>
        <v>-60</v>
      </c>
      <c r="N3420" s="5">
        <f t="shared" si="435"/>
        <v>-180000</v>
      </c>
    </row>
    <row r="3421" spans="1:14" x14ac:dyDescent="0.2">
      <c r="A3421" t="s">
        <v>0</v>
      </c>
      <c r="B3421" t="s">
        <v>5</v>
      </c>
      <c r="C3421" t="s">
        <v>8604</v>
      </c>
      <c r="D3421" t="s">
        <v>8605</v>
      </c>
      <c r="E3421" t="s">
        <v>8606</v>
      </c>
      <c r="F3421" t="s">
        <v>8607</v>
      </c>
      <c r="G3421" s="1">
        <v>44832</v>
      </c>
      <c r="H3421" s="5">
        <v>327</v>
      </c>
      <c r="I3421" s="4">
        <v>60</v>
      </c>
      <c r="J3421" s="3">
        <f t="shared" si="436"/>
        <v>44892</v>
      </c>
      <c r="K3421" t="s">
        <v>8603</v>
      </c>
      <c r="L3421" s="1">
        <v>44879</v>
      </c>
      <c r="M3421">
        <f t="shared" si="437"/>
        <v>-13</v>
      </c>
      <c r="N3421" s="5">
        <f t="shared" si="435"/>
        <v>-4251</v>
      </c>
    </row>
    <row r="3422" spans="1:14" x14ac:dyDescent="0.2">
      <c r="A3422" t="s">
        <v>0</v>
      </c>
      <c r="B3422" t="s">
        <v>5</v>
      </c>
      <c r="C3422" t="s">
        <v>8608</v>
      </c>
      <c r="D3422" t="s">
        <v>8609</v>
      </c>
      <c r="E3422" t="s">
        <v>8611</v>
      </c>
      <c r="F3422" t="s">
        <v>8612</v>
      </c>
      <c r="G3422" s="1">
        <v>44805</v>
      </c>
      <c r="H3422" s="5">
        <v>1344</v>
      </c>
      <c r="I3422" s="4">
        <v>60</v>
      </c>
      <c r="J3422" s="3">
        <f t="shared" si="436"/>
        <v>44865</v>
      </c>
      <c r="K3422" t="s">
        <v>8610</v>
      </c>
      <c r="L3422" s="1">
        <v>44861</v>
      </c>
      <c r="M3422">
        <f t="shared" si="437"/>
        <v>-4</v>
      </c>
      <c r="N3422" s="5">
        <f t="shared" si="435"/>
        <v>-5376</v>
      </c>
    </row>
    <row r="3423" spans="1:14" x14ac:dyDescent="0.2">
      <c r="A3423" t="s">
        <v>0</v>
      </c>
      <c r="B3423" t="s">
        <v>5</v>
      </c>
      <c r="C3423" t="s">
        <v>8608</v>
      </c>
      <c r="D3423" t="s">
        <v>8609</v>
      </c>
      <c r="E3423" t="s">
        <v>8614</v>
      </c>
      <c r="F3423" t="s">
        <v>8615</v>
      </c>
      <c r="G3423" s="1">
        <v>44879</v>
      </c>
      <c r="H3423" s="5">
        <v>150.04</v>
      </c>
      <c r="I3423" s="4">
        <v>60</v>
      </c>
      <c r="J3423" s="3">
        <f t="shared" si="436"/>
        <v>44939</v>
      </c>
      <c r="K3423" t="s">
        <v>8613</v>
      </c>
      <c r="L3423" s="1">
        <v>44879</v>
      </c>
      <c r="M3423">
        <f t="shared" si="437"/>
        <v>-60</v>
      </c>
      <c r="N3423" s="5">
        <f t="shared" si="435"/>
        <v>-9002.4</v>
      </c>
    </row>
    <row r="3424" spans="1:14" x14ac:dyDescent="0.2">
      <c r="A3424" t="s">
        <v>0</v>
      </c>
      <c r="B3424" t="s">
        <v>5</v>
      </c>
      <c r="C3424" t="s">
        <v>8608</v>
      </c>
      <c r="D3424" t="s">
        <v>8609</v>
      </c>
      <c r="E3424" t="s">
        <v>8617</v>
      </c>
      <c r="F3424" t="s">
        <v>8618</v>
      </c>
      <c r="G3424" s="1">
        <v>44860</v>
      </c>
      <c r="H3424" s="5">
        <v>4500</v>
      </c>
      <c r="I3424" s="4">
        <v>60</v>
      </c>
      <c r="J3424" s="3">
        <f t="shared" si="436"/>
        <v>44920</v>
      </c>
      <c r="K3424" t="s">
        <v>8616</v>
      </c>
      <c r="L3424" s="1">
        <v>44896</v>
      </c>
      <c r="M3424">
        <f t="shared" si="437"/>
        <v>-24</v>
      </c>
      <c r="N3424" s="5">
        <f t="shared" si="435"/>
        <v>-108000</v>
      </c>
    </row>
    <row r="3425" spans="1:14" x14ac:dyDescent="0.2">
      <c r="A3425" t="s">
        <v>0</v>
      </c>
      <c r="B3425" t="s">
        <v>5</v>
      </c>
      <c r="C3425" t="s">
        <v>8608</v>
      </c>
      <c r="D3425" t="s">
        <v>8609</v>
      </c>
      <c r="E3425" t="s">
        <v>8619</v>
      </c>
      <c r="F3425" t="s">
        <v>8620</v>
      </c>
      <c r="G3425" s="1">
        <v>44847</v>
      </c>
      <c r="H3425" s="5">
        <v>4903.04</v>
      </c>
      <c r="I3425" s="4">
        <v>60</v>
      </c>
      <c r="J3425" s="3">
        <f t="shared" si="436"/>
        <v>44907</v>
      </c>
      <c r="K3425" t="s">
        <v>8616</v>
      </c>
      <c r="L3425" s="1">
        <v>44896</v>
      </c>
      <c r="M3425">
        <f t="shared" si="437"/>
        <v>-11</v>
      </c>
      <c r="N3425" s="5">
        <f t="shared" si="435"/>
        <v>-53933.440000000002</v>
      </c>
    </row>
    <row r="3426" spans="1:14" x14ac:dyDescent="0.2">
      <c r="A3426" t="s">
        <v>0</v>
      </c>
      <c r="B3426" t="s">
        <v>5</v>
      </c>
      <c r="C3426" t="s">
        <v>8608</v>
      </c>
      <c r="D3426" t="s">
        <v>8609</v>
      </c>
      <c r="E3426" t="s">
        <v>8621</v>
      </c>
      <c r="F3426" t="s">
        <v>8622</v>
      </c>
      <c r="G3426" s="1">
        <v>44848</v>
      </c>
      <c r="H3426" s="5">
        <v>556</v>
      </c>
      <c r="I3426" s="4">
        <v>60</v>
      </c>
      <c r="J3426" s="3">
        <f t="shared" si="436"/>
        <v>44908</v>
      </c>
      <c r="K3426" t="s">
        <v>8616</v>
      </c>
      <c r="L3426" s="1">
        <v>44896</v>
      </c>
      <c r="M3426">
        <f t="shared" si="437"/>
        <v>-12</v>
      </c>
      <c r="N3426" s="5">
        <f t="shared" si="435"/>
        <v>-6672</v>
      </c>
    </row>
    <row r="3427" spans="1:14" x14ac:dyDescent="0.2">
      <c r="A3427" t="s">
        <v>0</v>
      </c>
      <c r="B3427" t="s">
        <v>5</v>
      </c>
      <c r="C3427" t="s">
        <v>8623</v>
      </c>
      <c r="D3427" t="s">
        <v>8624</v>
      </c>
      <c r="E3427" t="s">
        <v>8626</v>
      </c>
      <c r="F3427" t="s">
        <v>8627</v>
      </c>
      <c r="G3427" s="1">
        <v>44803</v>
      </c>
      <c r="H3427" s="5">
        <v>1504.77</v>
      </c>
      <c r="I3427" s="4">
        <v>60</v>
      </c>
      <c r="J3427" s="3">
        <f t="shared" ref="J3427:J3440" si="438">G3427+I3427</f>
        <v>44863</v>
      </c>
      <c r="K3427" t="s">
        <v>8625</v>
      </c>
      <c r="L3427" s="1">
        <v>44854</v>
      </c>
      <c r="M3427">
        <f t="shared" ref="M3427:M3440" si="439">L3427-J3427</f>
        <v>-9</v>
      </c>
      <c r="N3427" s="5">
        <f t="shared" ref="N3427:N3440" si="440">M3427*H3427</f>
        <v>-13542.93</v>
      </c>
    </row>
    <row r="3428" spans="1:14" x14ac:dyDescent="0.2">
      <c r="A3428" t="s">
        <v>0</v>
      </c>
      <c r="B3428" t="s">
        <v>5</v>
      </c>
      <c r="C3428" t="s">
        <v>8623</v>
      </c>
      <c r="D3428" t="s">
        <v>8624</v>
      </c>
      <c r="E3428" t="s">
        <v>8629</v>
      </c>
      <c r="F3428" t="s">
        <v>8630</v>
      </c>
      <c r="G3428" s="1">
        <v>44837</v>
      </c>
      <c r="H3428" s="5">
        <v>40644</v>
      </c>
      <c r="I3428" s="4">
        <v>60</v>
      </c>
      <c r="J3428" s="3">
        <f t="shared" si="438"/>
        <v>44897</v>
      </c>
      <c r="K3428" t="s">
        <v>8628</v>
      </c>
      <c r="L3428" s="1">
        <v>44858</v>
      </c>
      <c r="M3428">
        <f t="shared" si="439"/>
        <v>-39</v>
      </c>
      <c r="N3428" s="5">
        <f t="shared" si="440"/>
        <v>-1585116</v>
      </c>
    </row>
    <row r="3429" spans="1:14" x14ac:dyDescent="0.2">
      <c r="A3429" t="s">
        <v>0</v>
      </c>
      <c r="B3429" t="s">
        <v>5</v>
      </c>
      <c r="C3429" t="s">
        <v>8623</v>
      </c>
      <c r="D3429" t="s">
        <v>8624</v>
      </c>
      <c r="E3429" t="s">
        <v>8632</v>
      </c>
      <c r="F3429" t="s">
        <v>8633</v>
      </c>
      <c r="G3429" s="1">
        <v>44784</v>
      </c>
      <c r="H3429" s="5">
        <v>122907.53</v>
      </c>
      <c r="I3429" s="4">
        <v>60</v>
      </c>
      <c r="J3429" s="3">
        <f t="shared" si="438"/>
        <v>44844</v>
      </c>
      <c r="K3429" t="s">
        <v>8631</v>
      </c>
      <c r="L3429" s="1">
        <v>44858</v>
      </c>
      <c r="M3429">
        <f t="shared" si="439"/>
        <v>14</v>
      </c>
      <c r="N3429" s="5">
        <f t="shared" si="440"/>
        <v>1720705.42</v>
      </c>
    </row>
    <row r="3430" spans="1:14" x14ac:dyDescent="0.2">
      <c r="A3430" t="s">
        <v>0</v>
      </c>
      <c r="B3430" t="s">
        <v>5</v>
      </c>
      <c r="C3430" t="s">
        <v>8623</v>
      </c>
      <c r="D3430" t="s">
        <v>8624</v>
      </c>
      <c r="E3430" t="s">
        <v>8634</v>
      </c>
      <c r="F3430" t="s">
        <v>8635</v>
      </c>
      <c r="G3430" s="1">
        <v>44845</v>
      </c>
      <c r="H3430" s="5">
        <v>379.29</v>
      </c>
      <c r="I3430" s="4">
        <v>60</v>
      </c>
      <c r="J3430" s="3">
        <f t="shared" si="438"/>
        <v>44905</v>
      </c>
      <c r="K3430" t="s">
        <v>8631</v>
      </c>
      <c r="L3430" s="1">
        <v>44858</v>
      </c>
      <c r="M3430">
        <f t="shared" si="439"/>
        <v>-47</v>
      </c>
      <c r="N3430" s="5">
        <f t="shared" si="440"/>
        <v>-17826.63</v>
      </c>
    </row>
    <row r="3431" spans="1:14" x14ac:dyDescent="0.2">
      <c r="A3431" t="s">
        <v>0</v>
      </c>
      <c r="B3431" t="s">
        <v>5</v>
      </c>
      <c r="C3431" t="s">
        <v>8623</v>
      </c>
      <c r="D3431" t="s">
        <v>8624</v>
      </c>
      <c r="E3431" t="s">
        <v>8636</v>
      </c>
      <c r="F3431" t="s">
        <v>8637</v>
      </c>
      <c r="G3431" s="1">
        <v>44845</v>
      </c>
      <c r="H3431" s="5">
        <v>1326.55</v>
      </c>
      <c r="I3431" s="4">
        <v>60</v>
      </c>
      <c r="J3431" s="3">
        <f t="shared" si="438"/>
        <v>44905</v>
      </c>
      <c r="K3431" t="s">
        <v>8631</v>
      </c>
      <c r="L3431" s="1">
        <v>44858</v>
      </c>
      <c r="M3431">
        <f t="shared" si="439"/>
        <v>-47</v>
      </c>
      <c r="N3431" s="5">
        <f t="shared" si="440"/>
        <v>-62347.85</v>
      </c>
    </row>
    <row r="3432" spans="1:14" x14ac:dyDescent="0.2">
      <c r="A3432" t="s">
        <v>0</v>
      </c>
      <c r="B3432" t="s">
        <v>5</v>
      </c>
      <c r="C3432" t="s">
        <v>8623</v>
      </c>
      <c r="D3432" t="s">
        <v>8624</v>
      </c>
      <c r="E3432" t="s">
        <v>8638</v>
      </c>
      <c r="F3432" t="s">
        <v>8639</v>
      </c>
      <c r="G3432" s="1">
        <v>44845</v>
      </c>
      <c r="H3432" s="5">
        <v>4503.32</v>
      </c>
      <c r="I3432" s="4">
        <v>60</v>
      </c>
      <c r="J3432" s="3">
        <f t="shared" si="438"/>
        <v>44905</v>
      </c>
      <c r="K3432" t="s">
        <v>8631</v>
      </c>
      <c r="L3432" s="1">
        <v>44858</v>
      </c>
      <c r="M3432">
        <f t="shared" si="439"/>
        <v>-47</v>
      </c>
      <c r="N3432" s="5">
        <f t="shared" si="440"/>
        <v>-211656.03999999998</v>
      </c>
    </row>
    <row r="3433" spans="1:14" x14ac:dyDescent="0.2">
      <c r="A3433" t="s">
        <v>0</v>
      </c>
      <c r="B3433" t="s">
        <v>5</v>
      </c>
      <c r="C3433" t="s">
        <v>8623</v>
      </c>
      <c r="D3433" t="s">
        <v>8624</v>
      </c>
      <c r="E3433" t="s">
        <v>8640</v>
      </c>
      <c r="F3433" t="s">
        <v>8641</v>
      </c>
      <c r="G3433" s="1">
        <v>44784</v>
      </c>
      <c r="H3433" s="5">
        <v>4503.32</v>
      </c>
      <c r="I3433" s="4">
        <v>60</v>
      </c>
      <c r="J3433" s="3">
        <f t="shared" si="438"/>
        <v>44844</v>
      </c>
      <c r="K3433" t="s">
        <v>8631</v>
      </c>
      <c r="L3433" s="1">
        <v>44858</v>
      </c>
      <c r="M3433">
        <f t="shared" si="439"/>
        <v>14</v>
      </c>
      <c r="N3433" s="5">
        <f t="shared" si="440"/>
        <v>63046.479999999996</v>
      </c>
    </row>
    <row r="3434" spans="1:14" x14ac:dyDescent="0.2">
      <c r="A3434" t="s">
        <v>0</v>
      </c>
      <c r="B3434" t="s">
        <v>5</v>
      </c>
      <c r="C3434" t="s">
        <v>8623</v>
      </c>
      <c r="D3434" t="s">
        <v>8624</v>
      </c>
      <c r="E3434" t="s">
        <v>8643</v>
      </c>
      <c r="F3434" t="s">
        <v>8644</v>
      </c>
      <c r="G3434" s="1">
        <v>44867</v>
      </c>
      <c r="H3434" s="5">
        <v>78568.62</v>
      </c>
      <c r="I3434" s="4">
        <v>60</v>
      </c>
      <c r="J3434" s="3">
        <f t="shared" si="438"/>
        <v>44927</v>
      </c>
      <c r="K3434" t="s">
        <v>8642</v>
      </c>
      <c r="L3434" s="1">
        <v>44896</v>
      </c>
      <c r="M3434">
        <f t="shared" si="439"/>
        <v>-31</v>
      </c>
      <c r="N3434" s="5">
        <f t="shared" si="440"/>
        <v>-2435627.2199999997</v>
      </c>
    </row>
    <row r="3435" spans="1:14" x14ac:dyDescent="0.2">
      <c r="A3435" t="s">
        <v>0</v>
      </c>
      <c r="B3435" t="s">
        <v>5</v>
      </c>
      <c r="C3435" t="s">
        <v>8623</v>
      </c>
      <c r="D3435" t="s">
        <v>8624</v>
      </c>
      <c r="E3435" t="s">
        <v>8646</v>
      </c>
      <c r="F3435" t="s">
        <v>8647</v>
      </c>
      <c r="G3435" s="1">
        <v>44867</v>
      </c>
      <c r="H3435" s="5">
        <v>250622.86</v>
      </c>
      <c r="I3435" s="4">
        <v>60</v>
      </c>
      <c r="J3435" s="3">
        <f t="shared" si="438"/>
        <v>44927</v>
      </c>
      <c r="K3435" t="s">
        <v>8645</v>
      </c>
      <c r="L3435" s="1">
        <v>44908</v>
      </c>
      <c r="M3435">
        <f t="shared" si="439"/>
        <v>-19</v>
      </c>
      <c r="N3435" s="5">
        <f t="shared" si="440"/>
        <v>-4761834.34</v>
      </c>
    </row>
    <row r="3436" spans="1:14" x14ac:dyDescent="0.2">
      <c r="A3436" t="s">
        <v>0</v>
      </c>
      <c r="B3436" t="s">
        <v>5</v>
      </c>
      <c r="C3436" t="s">
        <v>8623</v>
      </c>
      <c r="D3436" t="s">
        <v>8624</v>
      </c>
      <c r="E3436" t="s">
        <v>8648</v>
      </c>
      <c r="F3436" t="s">
        <v>8649</v>
      </c>
      <c r="G3436" s="1">
        <v>44863</v>
      </c>
      <c r="H3436" s="5">
        <v>8544.93</v>
      </c>
      <c r="I3436" s="4">
        <v>60</v>
      </c>
      <c r="J3436" s="3">
        <f t="shared" si="438"/>
        <v>44923</v>
      </c>
      <c r="K3436" t="s">
        <v>8645</v>
      </c>
      <c r="L3436" s="1">
        <v>44908</v>
      </c>
      <c r="M3436">
        <f t="shared" si="439"/>
        <v>-15</v>
      </c>
      <c r="N3436" s="5">
        <f t="shared" si="440"/>
        <v>-128173.95000000001</v>
      </c>
    </row>
    <row r="3437" spans="1:14" x14ac:dyDescent="0.2">
      <c r="A3437" t="s">
        <v>0</v>
      </c>
      <c r="B3437" t="s">
        <v>5</v>
      </c>
      <c r="C3437" t="s">
        <v>8623</v>
      </c>
      <c r="D3437" t="s">
        <v>8624</v>
      </c>
      <c r="E3437" t="s">
        <v>8650</v>
      </c>
      <c r="F3437" t="s">
        <v>8651</v>
      </c>
      <c r="G3437" s="1">
        <v>44888</v>
      </c>
      <c r="H3437" s="5">
        <v>1504.77</v>
      </c>
      <c r="I3437" s="4">
        <v>60</v>
      </c>
      <c r="J3437" s="3">
        <f t="shared" si="438"/>
        <v>44948</v>
      </c>
      <c r="K3437" t="s">
        <v>8645</v>
      </c>
      <c r="L3437" s="1">
        <v>44908</v>
      </c>
      <c r="M3437">
        <f t="shared" si="439"/>
        <v>-40</v>
      </c>
      <c r="N3437" s="5">
        <f t="shared" si="440"/>
        <v>-60190.8</v>
      </c>
    </row>
    <row r="3438" spans="1:14" x14ac:dyDescent="0.2">
      <c r="A3438" t="s">
        <v>0</v>
      </c>
      <c r="B3438" t="s">
        <v>1</v>
      </c>
      <c r="C3438" t="s">
        <v>8623</v>
      </c>
      <c r="D3438" t="s">
        <v>8624</v>
      </c>
      <c r="E3438" t="s">
        <v>8653</v>
      </c>
      <c r="F3438" t="s">
        <v>8654</v>
      </c>
      <c r="G3438" s="1">
        <v>44541</v>
      </c>
      <c r="H3438" s="5">
        <v>3087.9</v>
      </c>
      <c r="I3438" s="4">
        <v>60</v>
      </c>
      <c r="J3438" s="3">
        <f t="shared" si="438"/>
        <v>44601</v>
      </c>
      <c r="K3438" t="s">
        <v>8652</v>
      </c>
      <c r="L3438" s="1">
        <v>44916</v>
      </c>
      <c r="M3438">
        <f t="shared" si="439"/>
        <v>315</v>
      </c>
      <c r="N3438" s="5">
        <f t="shared" si="440"/>
        <v>972688.5</v>
      </c>
    </row>
    <row r="3439" spans="1:14" x14ac:dyDescent="0.2">
      <c r="A3439" t="s">
        <v>0</v>
      </c>
      <c r="B3439" t="s">
        <v>5</v>
      </c>
      <c r="C3439" t="s">
        <v>8655</v>
      </c>
      <c r="D3439" t="s">
        <v>8656</v>
      </c>
      <c r="E3439" t="s">
        <v>8658</v>
      </c>
      <c r="F3439" t="s">
        <v>8659</v>
      </c>
      <c r="G3439" s="1">
        <v>44846</v>
      </c>
      <c r="H3439" s="5">
        <v>3090</v>
      </c>
      <c r="I3439" s="4">
        <v>60</v>
      </c>
      <c r="J3439" s="3">
        <f t="shared" si="438"/>
        <v>44906</v>
      </c>
      <c r="K3439" t="s">
        <v>8657</v>
      </c>
      <c r="L3439" s="1">
        <v>44910</v>
      </c>
      <c r="M3439">
        <f t="shared" si="439"/>
        <v>4</v>
      </c>
      <c r="N3439" s="5">
        <f t="shared" si="440"/>
        <v>12360</v>
      </c>
    </row>
    <row r="3440" spans="1:14" x14ac:dyDescent="0.2">
      <c r="A3440" t="s">
        <v>0</v>
      </c>
      <c r="B3440" t="s">
        <v>5</v>
      </c>
      <c r="C3440" t="s">
        <v>8655</v>
      </c>
      <c r="D3440" t="s">
        <v>8656</v>
      </c>
      <c r="E3440" t="s">
        <v>8660</v>
      </c>
      <c r="F3440" t="s">
        <v>8661</v>
      </c>
      <c r="G3440" s="1">
        <v>44860</v>
      </c>
      <c r="H3440" s="5">
        <v>5625</v>
      </c>
      <c r="I3440" s="4">
        <v>60</v>
      </c>
      <c r="J3440" s="3">
        <f t="shared" si="438"/>
        <v>44920</v>
      </c>
      <c r="K3440" t="s">
        <v>8657</v>
      </c>
      <c r="L3440" s="1">
        <v>44910</v>
      </c>
      <c r="M3440">
        <f t="shared" si="439"/>
        <v>-10</v>
      </c>
      <c r="N3440" s="5">
        <f t="shared" si="440"/>
        <v>-56250</v>
      </c>
    </row>
    <row r="3441" spans="1:14" x14ac:dyDescent="0.2">
      <c r="A3441" t="s">
        <v>0</v>
      </c>
      <c r="B3441" t="s">
        <v>5</v>
      </c>
      <c r="C3441" t="s">
        <v>8662</v>
      </c>
      <c r="D3441" t="s">
        <v>8663</v>
      </c>
      <c r="E3441" t="s">
        <v>8665</v>
      </c>
      <c r="F3441" t="s">
        <v>8666</v>
      </c>
      <c r="G3441" s="1">
        <v>44861</v>
      </c>
      <c r="H3441" s="5">
        <v>561</v>
      </c>
      <c r="I3441" s="4">
        <v>60</v>
      </c>
      <c r="J3441" s="3">
        <f t="shared" ref="J3441:J3461" si="441">G3441+I3441</f>
        <v>44921</v>
      </c>
      <c r="K3441" t="s">
        <v>8664</v>
      </c>
      <c r="L3441" s="1">
        <v>44908</v>
      </c>
      <c r="M3441">
        <f t="shared" ref="M3441:M3461" si="442">L3441-J3441</f>
        <v>-13</v>
      </c>
      <c r="N3441" s="5">
        <f t="shared" ref="N3441:N3461" si="443">M3441*H3441</f>
        <v>-7293</v>
      </c>
    </row>
    <row r="3442" spans="1:14" x14ac:dyDescent="0.2">
      <c r="A3442" t="s">
        <v>0</v>
      </c>
      <c r="B3442" t="s">
        <v>5</v>
      </c>
      <c r="C3442" t="s">
        <v>8662</v>
      </c>
      <c r="D3442" t="s">
        <v>8663</v>
      </c>
      <c r="E3442" t="s">
        <v>8667</v>
      </c>
      <c r="F3442" t="s">
        <v>8668</v>
      </c>
      <c r="G3442" s="1">
        <v>44861</v>
      </c>
      <c r="H3442" s="5">
        <v>561</v>
      </c>
      <c r="I3442" s="4">
        <v>60</v>
      </c>
      <c r="J3442" s="3">
        <f t="shared" si="441"/>
        <v>44921</v>
      </c>
      <c r="K3442" t="s">
        <v>8664</v>
      </c>
      <c r="L3442" s="1">
        <v>44908</v>
      </c>
      <c r="M3442">
        <f t="shared" si="442"/>
        <v>-13</v>
      </c>
      <c r="N3442" s="5">
        <f t="shared" si="443"/>
        <v>-7293</v>
      </c>
    </row>
    <row r="3443" spans="1:14" x14ac:dyDescent="0.2">
      <c r="A3443" t="s">
        <v>0</v>
      </c>
      <c r="B3443" t="s">
        <v>5</v>
      </c>
      <c r="C3443" t="s">
        <v>8662</v>
      </c>
      <c r="D3443" t="s">
        <v>8663</v>
      </c>
      <c r="E3443" t="s">
        <v>8669</v>
      </c>
      <c r="F3443" t="s">
        <v>8670</v>
      </c>
      <c r="G3443" s="1">
        <v>44861</v>
      </c>
      <c r="H3443" s="5">
        <v>561</v>
      </c>
      <c r="I3443" s="4">
        <v>60</v>
      </c>
      <c r="J3443" s="3">
        <f t="shared" si="441"/>
        <v>44921</v>
      </c>
      <c r="K3443" t="s">
        <v>8664</v>
      </c>
      <c r="L3443" s="1">
        <v>44908</v>
      </c>
      <c r="M3443">
        <f t="shared" si="442"/>
        <v>-13</v>
      </c>
      <c r="N3443" s="5">
        <f t="shared" si="443"/>
        <v>-7293</v>
      </c>
    </row>
    <row r="3444" spans="1:14" x14ac:dyDescent="0.2">
      <c r="A3444" t="s">
        <v>0</v>
      </c>
      <c r="B3444" t="s">
        <v>5</v>
      </c>
      <c r="C3444" t="s">
        <v>8662</v>
      </c>
      <c r="D3444" t="s">
        <v>8663</v>
      </c>
      <c r="E3444" t="s">
        <v>8671</v>
      </c>
      <c r="F3444" t="s">
        <v>8672</v>
      </c>
      <c r="G3444" s="1">
        <v>44861</v>
      </c>
      <c r="H3444" s="5">
        <v>561</v>
      </c>
      <c r="I3444" s="4">
        <v>60</v>
      </c>
      <c r="J3444" s="3">
        <f t="shared" si="441"/>
        <v>44921</v>
      </c>
      <c r="K3444" t="s">
        <v>8664</v>
      </c>
      <c r="L3444" s="1">
        <v>44908</v>
      </c>
      <c r="M3444">
        <f t="shared" si="442"/>
        <v>-13</v>
      </c>
      <c r="N3444" s="5">
        <f t="shared" si="443"/>
        <v>-7293</v>
      </c>
    </row>
    <row r="3445" spans="1:14" x14ac:dyDescent="0.2">
      <c r="A3445" t="s">
        <v>0</v>
      </c>
      <c r="B3445" t="s">
        <v>5</v>
      </c>
      <c r="C3445" t="s">
        <v>8662</v>
      </c>
      <c r="D3445" t="s">
        <v>8663</v>
      </c>
      <c r="E3445" t="s">
        <v>8673</v>
      </c>
      <c r="F3445" t="s">
        <v>8674</v>
      </c>
      <c r="G3445" s="1">
        <v>44861</v>
      </c>
      <c r="H3445" s="5">
        <v>561</v>
      </c>
      <c r="I3445" s="4">
        <v>60</v>
      </c>
      <c r="J3445" s="3">
        <f t="shared" si="441"/>
        <v>44921</v>
      </c>
      <c r="K3445" t="s">
        <v>8664</v>
      </c>
      <c r="L3445" s="1">
        <v>44908</v>
      </c>
      <c r="M3445">
        <f t="shared" si="442"/>
        <v>-13</v>
      </c>
      <c r="N3445" s="5">
        <f t="shared" si="443"/>
        <v>-7293</v>
      </c>
    </row>
    <row r="3446" spans="1:14" x14ac:dyDescent="0.2">
      <c r="A3446" t="s">
        <v>0</v>
      </c>
      <c r="B3446" t="s">
        <v>5</v>
      </c>
      <c r="C3446" t="s">
        <v>8662</v>
      </c>
      <c r="D3446" t="s">
        <v>8663</v>
      </c>
      <c r="E3446" t="s">
        <v>8675</v>
      </c>
      <c r="F3446" t="s">
        <v>8676</v>
      </c>
      <c r="G3446" s="1">
        <v>44861</v>
      </c>
      <c r="H3446" s="5">
        <v>561</v>
      </c>
      <c r="I3446" s="4">
        <v>60</v>
      </c>
      <c r="J3446" s="3">
        <f t="shared" si="441"/>
        <v>44921</v>
      </c>
      <c r="K3446" t="s">
        <v>8664</v>
      </c>
      <c r="L3446" s="1">
        <v>44908</v>
      </c>
      <c r="M3446">
        <f t="shared" si="442"/>
        <v>-13</v>
      </c>
      <c r="N3446" s="5">
        <f t="shared" si="443"/>
        <v>-7293</v>
      </c>
    </row>
    <row r="3447" spans="1:14" x14ac:dyDescent="0.2">
      <c r="A3447" t="s">
        <v>0</v>
      </c>
      <c r="B3447" t="s">
        <v>5</v>
      </c>
      <c r="C3447" t="s">
        <v>8662</v>
      </c>
      <c r="D3447" t="s">
        <v>8663</v>
      </c>
      <c r="E3447" t="s">
        <v>8677</v>
      </c>
      <c r="F3447" t="s">
        <v>8678</v>
      </c>
      <c r="G3447" s="1">
        <v>44861</v>
      </c>
      <c r="H3447" s="5">
        <v>561</v>
      </c>
      <c r="I3447" s="4">
        <v>60</v>
      </c>
      <c r="J3447" s="3">
        <f t="shared" si="441"/>
        <v>44921</v>
      </c>
      <c r="K3447" t="s">
        <v>8664</v>
      </c>
      <c r="L3447" s="1">
        <v>44908</v>
      </c>
      <c r="M3447">
        <f t="shared" si="442"/>
        <v>-13</v>
      </c>
      <c r="N3447" s="5">
        <f t="shared" si="443"/>
        <v>-7293</v>
      </c>
    </row>
    <row r="3448" spans="1:14" x14ac:dyDescent="0.2">
      <c r="A3448" t="s">
        <v>0</v>
      </c>
      <c r="B3448" t="s">
        <v>5</v>
      </c>
      <c r="C3448" t="s">
        <v>8662</v>
      </c>
      <c r="D3448" t="s">
        <v>8663</v>
      </c>
      <c r="E3448" t="s">
        <v>8679</v>
      </c>
      <c r="F3448" t="s">
        <v>8680</v>
      </c>
      <c r="G3448" s="1">
        <v>44861</v>
      </c>
      <c r="H3448" s="5">
        <v>561</v>
      </c>
      <c r="I3448" s="4">
        <v>60</v>
      </c>
      <c r="J3448" s="3">
        <f t="shared" si="441"/>
        <v>44921</v>
      </c>
      <c r="K3448" t="s">
        <v>8664</v>
      </c>
      <c r="L3448" s="1">
        <v>44908</v>
      </c>
      <c r="M3448">
        <f t="shared" si="442"/>
        <v>-13</v>
      </c>
      <c r="N3448" s="5">
        <f t="shared" si="443"/>
        <v>-7293</v>
      </c>
    </row>
    <row r="3449" spans="1:14" x14ac:dyDescent="0.2">
      <c r="A3449" t="s">
        <v>0</v>
      </c>
      <c r="B3449" t="s">
        <v>5</v>
      </c>
      <c r="C3449" t="s">
        <v>8662</v>
      </c>
      <c r="D3449" t="s">
        <v>8663</v>
      </c>
      <c r="E3449" t="s">
        <v>8681</v>
      </c>
      <c r="F3449" t="s">
        <v>8682</v>
      </c>
      <c r="G3449" s="1">
        <v>44861</v>
      </c>
      <c r="H3449" s="5">
        <v>561</v>
      </c>
      <c r="I3449" s="4">
        <v>60</v>
      </c>
      <c r="J3449" s="3">
        <f t="shared" si="441"/>
        <v>44921</v>
      </c>
      <c r="K3449" t="s">
        <v>8664</v>
      </c>
      <c r="L3449" s="1">
        <v>44908</v>
      </c>
      <c r="M3449">
        <f t="shared" si="442"/>
        <v>-13</v>
      </c>
      <c r="N3449" s="5">
        <f t="shared" si="443"/>
        <v>-7293</v>
      </c>
    </row>
    <row r="3450" spans="1:14" x14ac:dyDescent="0.2">
      <c r="A3450" t="s">
        <v>0</v>
      </c>
      <c r="B3450" t="s">
        <v>5</v>
      </c>
      <c r="C3450" t="s">
        <v>8662</v>
      </c>
      <c r="D3450" t="s">
        <v>8663</v>
      </c>
      <c r="E3450" t="s">
        <v>8683</v>
      </c>
      <c r="F3450" t="s">
        <v>8684</v>
      </c>
      <c r="G3450" s="1">
        <v>44862</v>
      </c>
      <c r="H3450" s="5">
        <v>561</v>
      </c>
      <c r="I3450" s="4">
        <v>60</v>
      </c>
      <c r="J3450" s="3">
        <f t="shared" si="441"/>
        <v>44922</v>
      </c>
      <c r="K3450" t="s">
        <v>8664</v>
      </c>
      <c r="L3450" s="1">
        <v>44908</v>
      </c>
      <c r="M3450">
        <f t="shared" si="442"/>
        <v>-14</v>
      </c>
      <c r="N3450" s="5">
        <f t="shared" si="443"/>
        <v>-7854</v>
      </c>
    </row>
    <row r="3451" spans="1:14" x14ac:dyDescent="0.2">
      <c r="A3451" t="s">
        <v>0</v>
      </c>
      <c r="B3451" t="s">
        <v>5</v>
      </c>
      <c r="C3451" t="s">
        <v>8685</v>
      </c>
      <c r="D3451" t="s">
        <v>8686</v>
      </c>
      <c r="E3451" t="s">
        <v>8688</v>
      </c>
      <c r="F3451" t="s">
        <v>8689</v>
      </c>
      <c r="G3451" s="1">
        <v>44804</v>
      </c>
      <c r="H3451" s="5">
        <v>20700</v>
      </c>
      <c r="I3451" s="4">
        <v>60</v>
      </c>
      <c r="J3451" s="3">
        <f t="shared" si="441"/>
        <v>44864</v>
      </c>
      <c r="K3451" t="s">
        <v>8687</v>
      </c>
      <c r="L3451" s="1">
        <v>44868</v>
      </c>
      <c r="M3451">
        <f t="shared" si="442"/>
        <v>4</v>
      </c>
      <c r="N3451" s="5">
        <f t="shared" si="443"/>
        <v>82800</v>
      </c>
    </row>
    <row r="3452" spans="1:14" x14ac:dyDescent="0.2">
      <c r="A3452" t="s">
        <v>0</v>
      </c>
      <c r="B3452" t="s">
        <v>5</v>
      </c>
      <c r="C3452" t="s">
        <v>8691</v>
      </c>
      <c r="D3452" t="s">
        <v>8692</v>
      </c>
      <c r="E3452" t="s">
        <v>8693</v>
      </c>
      <c r="F3452" t="s">
        <v>8694</v>
      </c>
      <c r="G3452" s="1">
        <v>44888</v>
      </c>
      <c r="H3452" s="5">
        <v>224</v>
      </c>
      <c r="I3452" s="4">
        <v>60</v>
      </c>
      <c r="J3452" s="3">
        <f t="shared" si="441"/>
        <v>44948</v>
      </c>
      <c r="K3452" t="s">
        <v>8690</v>
      </c>
      <c r="L3452" s="1">
        <v>44888</v>
      </c>
      <c r="M3452">
        <f t="shared" si="442"/>
        <v>-60</v>
      </c>
      <c r="N3452" s="5">
        <f t="shared" si="443"/>
        <v>-13440</v>
      </c>
    </row>
    <row r="3453" spans="1:14" x14ac:dyDescent="0.2">
      <c r="A3453" t="s">
        <v>0</v>
      </c>
      <c r="B3453" t="s">
        <v>5</v>
      </c>
      <c r="C3453" t="s">
        <v>8695</v>
      </c>
      <c r="D3453" t="s">
        <v>8696</v>
      </c>
      <c r="E3453" t="s">
        <v>8698</v>
      </c>
      <c r="F3453" t="s">
        <v>8699</v>
      </c>
      <c r="G3453" s="1">
        <v>44882</v>
      </c>
      <c r="H3453" s="5">
        <v>11202</v>
      </c>
      <c r="I3453" s="4">
        <v>60</v>
      </c>
      <c r="J3453" s="3">
        <f t="shared" si="441"/>
        <v>44942</v>
      </c>
      <c r="K3453" t="s">
        <v>8697</v>
      </c>
      <c r="L3453" s="1">
        <v>44882</v>
      </c>
      <c r="M3453">
        <f t="shared" si="442"/>
        <v>-60</v>
      </c>
      <c r="N3453" s="5">
        <f t="shared" si="443"/>
        <v>-672120</v>
      </c>
    </row>
    <row r="3454" spans="1:14" x14ac:dyDescent="0.2">
      <c r="A3454" t="s">
        <v>0</v>
      </c>
      <c r="B3454" t="s">
        <v>5</v>
      </c>
      <c r="C3454" t="s">
        <v>8695</v>
      </c>
      <c r="D3454" t="s">
        <v>8696</v>
      </c>
      <c r="E3454" t="s">
        <v>8700</v>
      </c>
      <c r="F3454" t="s">
        <v>8701</v>
      </c>
      <c r="G3454" s="1">
        <v>44882</v>
      </c>
      <c r="H3454" s="5">
        <v>9602</v>
      </c>
      <c r="I3454" s="4">
        <v>60</v>
      </c>
      <c r="J3454" s="3">
        <f t="shared" si="441"/>
        <v>44942</v>
      </c>
      <c r="K3454" t="s">
        <v>8697</v>
      </c>
      <c r="L3454" s="1">
        <v>44882</v>
      </c>
      <c r="M3454">
        <f t="shared" si="442"/>
        <v>-60</v>
      </c>
      <c r="N3454" s="5">
        <f t="shared" si="443"/>
        <v>-576120</v>
      </c>
    </row>
    <row r="3455" spans="1:14" x14ac:dyDescent="0.2">
      <c r="A3455" t="s">
        <v>0</v>
      </c>
      <c r="B3455" t="s">
        <v>5</v>
      </c>
      <c r="C3455" t="s">
        <v>8702</v>
      </c>
      <c r="D3455" t="s">
        <v>8703</v>
      </c>
      <c r="E3455" t="s">
        <v>8705</v>
      </c>
      <c r="F3455" t="s">
        <v>8706</v>
      </c>
      <c r="G3455" s="1">
        <v>44834</v>
      </c>
      <c r="H3455" s="5">
        <v>2370</v>
      </c>
      <c r="I3455" s="4">
        <v>60</v>
      </c>
      <c r="J3455" s="3">
        <f t="shared" si="441"/>
        <v>44894</v>
      </c>
      <c r="K3455" t="s">
        <v>8704</v>
      </c>
      <c r="L3455" s="1">
        <v>44896</v>
      </c>
      <c r="M3455">
        <f t="shared" si="442"/>
        <v>2</v>
      </c>
      <c r="N3455" s="5">
        <f t="shared" si="443"/>
        <v>4740</v>
      </c>
    </row>
    <row r="3456" spans="1:14" x14ac:dyDescent="0.2">
      <c r="A3456" t="s">
        <v>0</v>
      </c>
      <c r="B3456" t="s">
        <v>5</v>
      </c>
      <c r="C3456" t="s">
        <v>8707</v>
      </c>
      <c r="D3456" t="s">
        <v>8708</v>
      </c>
      <c r="E3456" t="s">
        <v>8710</v>
      </c>
      <c r="F3456" t="s">
        <v>8711</v>
      </c>
      <c r="G3456" s="1">
        <v>44902</v>
      </c>
      <c r="H3456" s="5">
        <v>4139.75</v>
      </c>
      <c r="I3456" s="4">
        <v>60</v>
      </c>
      <c r="J3456" s="3">
        <f t="shared" si="441"/>
        <v>44962</v>
      </c>
      <c r="K3456" t="s">
        <v>8709</v>
      </c>
      <c r="L3456" s="1">
        <v>44908</v>
      </c>
      <c r="M3456">
        <f t="shared" si="442"/>
        <v>-54</v>
      </c>
      <c r="N3456" s="5">
        <f t="shared" si="443"/>
        <v>-223546.5</v>
      </c>
    </row>
    <row r="3457" spans="1:14" x14ac:dyDescent="0.2">
      <c r="A3457" t="s">
        <v>0</v>
      </c>
      <c r="B3457" t="s">
        <v>5</v>
      </c>
      <c r="C3457" t="s">
        <v>8713</v>
      </c>
      <c r="D3457" t="s">
        <v>8714</v>
      </c>
      <c r="E3457" t="s">
        <v>8715</v>
      </c>
      <c r="F3457" t="s">
        <v>8716</v>
      </c>
      <c r="G3457" s="1">
        <v>44701</v>
      </c>
      <c r="H3457" s="5">
        <v>87842.4</v>
      </c>
      <c r="I3457" s="4">
        <v>60</v>
      </c>
      <c r="J3457" s="3">
        <f t="shared" si="441"/>
        <v>44761</v>
      </c>
      <c r="K3457" t="s">
        <v>8712</v>
      </c>
      <c r="L3457" s="1">
        <v>44890</v>
      </c>
      <c r="M3457">
        <f t="shared" si="442"/>
        <v>129</v>
      </c>
      <c r="N3457" s="5">
        <f t="shared" si="443"/>
        <v>11331669.6</v>
      </c>
    </row>
    <row r="3458" spans="1:14" x14ac:dyDescent="0.2">
      <c r="A3458" t="s">
        <v>0</v>
      </c>
      <c r="B3458" t="s">
        <v>5</v>
      </c>
      <c r="C3458" t="s">
        <v>8717</v>
      </c>
      <c r="D3458" t="s">
        <v>8718</v>
      </c>
      <c r="E3458" t="s">
        <v>8720</v>
      </c>
      <c r="F3458" t="s">
        <v>8721</v>
      </c>
      <c r="G3458" s="1">
        <v>44812</v>
      </c>
      <c r="H3458" s="5">
        <v>1800</v>
      </c>
      <c r="I3458" s="4">
        <v>60</v>
      </c>
      <c r="J3458" s="3">
        <f t="shared" si="441"/>
        <v>44872</v>
      </c>
      <c r="K3458" t="s">
        <v>8719</v>
      </c>
      <c r="L3458" s="1">
        <v>44861</v>
      </c>
      <c r="M3458">
        <f t="shared" si="442"/>
        <v>-11</v>
      </c>
      <c r="N3458" s="5">
        <f t="shared" si="443"/>
        <v>-19800</v>
      </c>
    </row>
    <row r="3459" spans="1:14" x14ac:dyDescent="0.2">
      <c r="A3459" t="s">
        <v>0</v>
      </c>
      <c r="B3459" t="s">
        <v>5</v>
      </c>
      <c r="C3459" t="s">
        <v>8723</v>
      </c>
      <c r="D3459" t="s">
        <v>8724</v>
      </c>
      <c r="E3459" t="s">
        <v>8725</v>
      </c>
      <c r="F3459" t="s">
        <v>8726</v>
      </c>
      <c r="G3459" s="1">
        <v>44846</v>
      </c>
      <c r="H3459" s="5">
        <v>1427.01</v>
      </c>
      <c r="I3459" s="4">
        <v>60</v>
      </c>
      <c r="J3459" s="3">
        <f t="shared" si="441"/>
        <v>44906</v>
      </c>
      <c r="K3459" t="s">
        <v>8722</v>
      </c>
      <c r="L3459" s="1">
        <v>44846</v>
      </c>
      <c r="M3459">
        <f t="shared" si="442"/>
        <v>-60</v>
      </c>
      <c r="N3459" s="5">
        <f t="shared" si="443"/>
        <v>-85620.6</v>
      </c>
    </row>
    <row r="3460" spans="1:14" x14ac:dyDescent="0.2">
      <c r="A3460" t="s">
        <v>0</v>
      </c>
      <c r="B3460" t="s">
        <v>5</v>
      </c>
      <c r="C3460" t="s">
        <v>8723</v>
      </c>
      <c r="D3460" t="s">
        <v>8724</v>
      </c>
      <c r="E3460" t="s">
        <v>8727</v>
      </c>
      <c r="F3460" t="s">
        <v>8728</v>
      </c>
      <c r="G3460" s="1">
        <v>44846</v>
      </c>
      <c r="H3460" s="5">
        <v>1427.01</v>
      </c>
      <c r="I3460" s="4">
        <v>60</v>
      </c>
      <c r="J3460" s="3">
        <f t="shared" si="441"/>
        <v>44906</v>
      </c>
      <c r="K3460" t="s">
        <v>8722</v>
      </c>
      <c r="L3460" s="1">
        <v>44846</v>
      </c>
      <c r="M3460">
        <f t="shared" si="442"/>
        <v>-60</v>
      </c>
      <c r="N3460" s="5">
        <f t="shared" si="443"/>
        <v>-85620.6</v>
      </c>
    </row>
    <row r="3461" spans="1:14" x14ac:dyDescent="0.2">
      <c r="A3461" t="s">
        <v>0</v>
      </c>
      <c r="B3461" t="s">
        <v>5</v>
      </c>
      <c r="C3461" t="s">
        <v>8723</v>
      </c>
      <c r="D3461" t="s">
        <v>8724</v>
      </c>
      <c r="E3461" t="s">
        <v>8730</v>
      </c>
      <c r="F3461" t="s">
        <v>8731</v>
      </c>
      <c r="G3461" s="1">
        <v>44859</v>
      </c>
      <c r="H3461" s="5">
        <v>4590.76</v>
      </c>
      <c r="I3461" s="4">
        <v>60</v>
      </c>
      <c r="J3461" s="3">
        <f t="shared" si="441"/>
        <v>44919</v>
      </c>
      <c r="K3461" t="s">
        <v>8729</v>
      </c>
      <c r="L3461" s="1">
        <v>44859</v>
      </c>
      <c r="M3461">
        <f t="shared" si="442"/>
        <v>-60</v>
      </c>
      <c r="N3461" s="5">
        <f t="shared" si="443"/>
        <v>-275445.60000000003</v>
      </c>
    </row>
    <row r="3462" spans="1:14" x14ac:dyDescent="0.2">
      <c r="A3462" t="s">
        <v>0</v>
      </c>
      <c r="B3462" t="s">
        <v>5</v>
      </c>
      <c r="C3462" t="s">
        <v>8732</v>
      </c>
      <c r="D3462" t="s">
        <v>8733</v>
      </c>
      <c r="E3462" t="s">
        <v>8735</v>
      </c>
      <c r="F3462" t="s">
        <v>8736</v>
      </c>
      <c r="G3462" s="1">
        <v>44894</v>
      </c>
      <c r="H3462" s="5">
        <v>189.9</v>
      </c>
      <c r="I3462" s="4">
        <v>60</v>
      </c>
      <c r="J3462" s="3">
        <f t="shared" ref="J3462:J3470" si="444">G3462+I3462</f>
        <v>44954</v>
      </c>
      <c r="K3462" t="s">
        <v>8734</v>
      </c>
      <c r="L3462" s="1">
        <v>44911</v>
      </c>
      <c r="M3462">
        <f t="shared" ref="M3462:M3470" si="445">L3462-J3462</f>
        <v>-43</v>
      </c>
      <c r="N3462" s="5">
        <f t="shared" ref="N3462:N3469" si="446">M3462*H3462</f>
        <v>-8165.7</v>
      </c>
    </row>
    <row r="3463" spans="1:14" x14ac:dyDescent="0.2">
      <c r="A3463" t="s">
        <v>0</v>
      </c>
      <c r="B3463" t="s">
        <v>5</v>
      </c>
      <c r="C3463" t="s">
        <v>8737</v>
      </c>
      <c r="D3463" t="s">
        <v>8738</v>
      </c>
      <c r="E3463" t="s">
        <v>8740</v>
      </c>
      <c r="F3463" t="s">
        <v>8741</v>
      </c>
      <c r="G3463" s="1">
        <v>44823</v>
      </c>
      <c r="H3463" s="5">
        <v>2500</v>
      </c>
      <c r="I3463" s="4">
        <v>60</v>
      </c>
      <c r="J3463" s="3">
        <f t="shared" si="444"/>
        <v>44883</v>
      </c>
      <c r="K3463" t="s">
        <v>8739</v>
      </c>
      <c r="L3463" s="1">
        <v>44861</v>
      </c>
      <c r="M3463">
        <f t="shared" si="445"/>
        <v>-22</v>
      </c>
      <c r="N3463" s="5">
        <f t="shared" si="446"/>
        <v>-55000</v>
      </c>
    </row>
    <row r="3464" spans="1:14" x14ac:dyDescent="0.2">
      <c r="A3464" t="s">
        <v>0</v>
      </c>
      <c r="B3464" t="s">
        <v>5</v>
      </c>
      <c r="C3464" t="s">
        <v>8737</v>
      </c>
      <c r="D3464" t="s">
        <v>8738</v>
      </c>
      <c r="E3464" t="s">
        <v>8742</v>
      </c>
      <c r="F3464" t="s">
        <v>8743</v>
      </c>
      <c r="G3464" s="1">
        <v>44804</v>
      </c>
      <c r="H3464" s="5">
        <v>2826</v>
      </c>
      <c r="I3464" s="4">
        <v>60</v>
      </c>
      <c r="J3464" s="3">
        <f t="shared" si="444"/>
        <v>44864</v>
      </c>
      <c r="K3464" t="s">
        <v>8739</v>
      </c>
      <c r="L3464" s="1">
        <v>44861</v>
      </c>
      <c r="M3464">
        <f t="shared" si="445"/>
        <v>-3</v>
      </c>
      <c r="N3464" s="5">
        <f t="shared" si="446"/>
        <v>-8478</v>
      </c>
    </row>
    <row r="3465" spans="1:14" x14ac:dyDescent="0.2">
      <c r="A3465" t="s">
        <v>0</v>
      </c>
      <c r="B3465" t="s">
        <v>5</v>
      </c>
      <c r="C3465" t="s">
        <v>8737</v>
      </c>
      <c r="D3465" t="s">
        <v>8738</v>
      </c>
      <c r="E3465" t="s">
        <v>8744</v>
      </c>
      <c r="F3465" t="s">
        <v>8745</v>
      </c>
      <c r="G3465" s="1">
        <v>44819</v>
      </c>
      <c r="H3465" s="5">
        <v>913.6</v>
      </c>
      <c r="I3465" s="4">
        <v>60</v>
      </c>
      <c r="J3465" s="3">
        <f t="shared" si="444"/>
        <v>44879</v>
      </c>
      <c r="K3465" t="s">
        <v>8739</v>
      </c>
      <c r="L3465" s="1">
        <v>44861</v>
      </c>
      <c r="M3465">
        <f t="shared" si="445"/>
        <v>-18</v>
      </c>
      <c r="N3465" s="5">
        <f t="shared" si="446"/>
        <v>-16444.8</v>
      </c>
    </row>
    <row r="3466" spans="1:14" x14ac:dyDescent="0.2">
      <c r="A3466" t="s">
        <v>0</v>
      </c>
      <c r="B3466" t="s">
        <v>5</v>
      </c>
      <c r="C3466" t="s">
        <v>8737</v>
      </c>
      <c r="D3466" t="s">
        <v>8738</v>
      </c>
      <c r="E3466" t="s">
        <v>8746</v>
      </c>
      <c r="F3466" t="s">
        <v>8747</v>
      </c>
      <c r="G3466" s="1">
        <v>44819</v>
      </c>
      <c r="H3466" s="5">
        <v>1142</v>
      </c>
      <c r="I3466" s="4">
        <v>60</v>
      </c>
      <c r="J3466" s="3">
        <f t="shared" si="444"/>
        <v>44879</v>
      </c>
      <c r="K3466" t="s">
        <v>8739</v>
      </c>
      <c r="L3466" s="1">
        <v>44861</v>
      </c>
      <c r="M3466">
        <f t="shared" si="445"/>
        <v>-18</v>
      </c>
      <c r="N3466" s="5">
        <f t="shared" si="446"/>
        <v>-20556</v>
      </c>
    </row>
    <row r="3467" spans="1:14" x14ac:dyDescent="0.2">
      <c r="A3467" t="s">
        <v>0</v>
      </c>
      <c r="B3467" t="s">
        <v>5</v>
      </c>
      <c r="C3467" t="s">
        <v>8737</v>
      </c>
      <c r="D3467" t="s">
        <v>8738</v>
      </c>
      <c r="E3467" t="s">
        <v>8748</v>
      </c>
      <c r="F3467" t="s">
        <v>8749</v>
      </c>
      <c r="G3467" s="1">
        <v>44813</v>
      </c>
      <c r="H3467" s="5">
        <v>2041</v>
      </c>
      <c r="I3467" s="4">
        <v>60</v>
      </c>
      <c r="J3467" s="3">
        <f t="shared" si="444"/>
        <v>44873</v>
      </c>
      <c r="K3467" t="s">
        <v>8739</v>
      </c>
      <c r="L3467" s="1">
        <v>44861</v>
      </c>
      <c r="M3467">
        <f t="shared" si="445"/>
        <v>-12</v>
      </c>
      <c r="N3467" s="5">
        <f t="shared" si="446"/>
        <v>-24492</v>
      </c>
    </row>
    <row r="3468" spans="1:14" x14ac:dyDescent="0.2">
      <c r="A3468" t="s">
        <v>0</v>
      </c>
      <c r="B3468" t="s">
        <v>5</v>
      </c>
      <c r="C3468" t="s">
        <v>8737</v>
      </c>
      <c r="D3468" t="s">
        <v>8738</v>
      </c>
      <c r="E3468" t="s">
        <v>8751</v>
      </c>
      <c r="F3468" t="s">
        <v>8752</v>
      </c>
      <c r="G3468" s="1">
        <v>44833</v>
      </c>
      <c r="H3468" s="5">
        <v>1500</v>
      </c>
      <c r="I3468" s="4">
        <v>60</v>
      </c>
      <c r="J3468" s="3">
        <f t="shared" si="444"/>
        <v>44893</v>
      </c>
      <c r="K3468" t="s">
        <v>8750</v>
      </c>
      <c r="L3468" s="1">
        <v>44896</v>
      </c>
      <c r="M3468">
        <f t="shared" si="445"/>
        <v>3</v>
      </c>
      <c r="N3468" s="5">
        <f t="shared" si="446"/>
        <v>4500</v>
      </c>
    </row>
    <row r="3469" spans="1:14" x14ac:dyDescent="0.2">
      <c r="A3469" t="s">
        <v>0</v>
      </c>
      <c r="B3469" t="s">
        <v>5</v>
      </c>
      <c r="C3469" t="s">
        <v>8737</v>
      </c>
      <c r="D3469" t="s">
        <v>8738</v>
      </c>
      <c r="E3469" t="s">
        <v>8753</v>
      </c>
      <c r="F3469" t="s">
        <v>8754</v>
      </c>
      <c r="G3469" s="1">
        <v>44834</v>
      </c>
      <c r="H3469" s="5">
        <v>1500</v>
      </c>
      <c r="I3469" s="4">
        <v>60</v>
      </c>
      <c r="J3469" s="3">
        <f t="shared" si="444"/>
        <v>44894</v>
      </c>
      <c r="K3469" t="s">
        <v>8750</v>
      </c>
      <c r="L3469" s="1">
        <v>44896</v>
      </c>
      <c r="M3469">
        <f t="shared" si="445"/>
        <v>2</v>
      </c>
      <c r="N3469" s="5">
        <f t="shared" si="446"/>
        <v>3000</v>
      </c>
    </row>
    <row r="3470" spans="1:14" x14ac:dyDescent="0.2">
      <c r="A3470" t="s">
        <v>0</v>
      </c>
      <c r="B3470" t="s">
        <v>5</v>
      </c>
      <c r="C3470" t="s">
        <v>8737</v>
      </c>
      <c r="D3470" t="s">
        <v>8738</v>
      </c>
      <c r="E3470" t="s">
        <v>8755</v>
      </c>
      <c r="F3470" t="s">
        <v>8756</v>
      </c>
      <c r="G3470" s="1">
        <v>44845</v>
      </c>
      <c r="H3470" s="5">
        <v>900</v>
      </c>
      <c r="I3470" s="4">
        <v>60</v>
      </c>
      <c r="J3470" s="3">
        <f t="shared" si="444"/>
        <v>44905</v>
      </c>
      <c r="K3470" t="s">
        <v>8750</v>
      </c>
      <c r="L3470" s="1">
        <v>44896</v>
      </c>
      <c r="M3470">
        <f t="shared" si="445"/>
        <v>-9</v>
      </c>
      <c r="N3470" s="5">
        <f t="shared" ref="N3470:N3475" si="447">M3470*H3470</f>
        <v>-8100</v>
      </c>
    </row>
    <row r="3471" spans="1:14" x14ac:dyDescent="0.2">
      <c r="A3471" t="s">
        <v>0</v>
      </c>
      <c r="B3471" t="s">
        <v>5</v>
      </c>
      <c r="C3471" t="s">
        <v>8737</v>
      </c>
      <c r="D3471" t="s">
        <v>8738</v>
      </c>
      <c r="E3471" t="s">
        <v>8757</v>
      </c>
      <c r="F3471" t="s">
        <v>8758</v>
      </c>
      <c r="G3471" s="1">
        <v>44834</v>
      </c>
      <c r="H3471" s="5">
        <v>3426</v>
      </c>
      <c r="I3471" s="4">
        <v>60</v>
      </c>
      <c r="J3471" s="3">
        <f t="shared" ref="J3471:J3476" si="448">G3471+I3471</f>
        <v>44894</v>
      </c>
      <c r="K3471" t="s">
        <v>8750</v>
      </c>
      <c r="L3471" s="1">
        <v>44896</v>
      </c>
      <c r="M3471">
        <f t="shared" ref="M3471:M3476" si="449">L3471-J3471</f>
        <v>2</v>
      </c>
      <c r="N3471" s="5">
        <f t="shared" si="447"/>
        <v>6852</v>
      </c>
    </row>
    <row r="3472" spans="1:14" x14ac:dyDescent="0.2">
      <c r="A3472" t="s">
        <v>0</v>
      </c>
      <c r="B3472" t="s">
        <v>5</v>
      </c>
      <c r="C3472" t="s">
        <v>8737</v>
      </c>
      <c r="D3472" t="s">
        <v>8738</v>
      </c>
      <c r="E3472" t="s">
        <v>8759</v>
      </c>
      <c r="F3472" t="s">
        <v>8760</v>
      </c>
      <c r="G3472" s="1">
        <v>44840</v>
      </c>
      <c r="H3472" s="5">
        <v>3426</v>
      </c>
      <c r="I3472" s="4">
        <v>60</v>
      </c>
      <c r="J3472" s="3">
        <f t="shared" si="448"/>
        <v>44900</v>
      </c>
      <c r="K3472" t="s">
        <v>8750</v>
      </c>
      <c r="L3472" s="1">
        <v>44896</v>
      </c>
      <c r="M3472">
        <f t="shared" si="449"/>
        <v>-4</v>
      </c>
      <c r="N3472" s="5">
        <f t="shared" si="447"/>
        <v>-13704</v>
      </c>
    </row>
    <row r="3473" spans="1:14" x14ac:dyDescent="0.2">
      <c r="A3473" t="s">
        <v>0</v>
      </c>
      <c r="B3473" t="s">
        <v>5</v>
      </c>
      <c r="C3473" t="s">
        <v>8737</v>
      </c>
      <c r="D3473" t="s">
        <v>8738</v>
      </c>
      <c r="E3473" t="s">
        <v>8761</v>
      </c>
      <c r="F3473" t="s">
        <v>8762</v>
      </c>
      <c r="G3473" s="1">
        <v>44855</v>
      </c>
      <c r="H3473" s="5">
        <v>456.8</v>
      </c>
      <c r="I3473" s="4">
        <v>60</v>
      </c>
      <c r="J3473" s="3">
        <f t="shared" si="448"/>
        <v>44915</v>
      </c>
      <c r="K3473" t="s">
        <v>8750</v>
      </c>
      <c r="L3473" s="1">
        <v>44896</v>
      </c>
      <c r="M3473">
        <f t="shared" si="449"/>
        <v>-19</v>
      </c>
      <c r="N3473" s="5">
        <f t="shared" si="447"/>
        <v>-8679.2000000000007</v>
      </c>
    </row>
    <row r="3474" spans="1:14" x14ac:dyDescent="0.2">
      <c r="A3474" t="s">
        <v>0</v>
      </c>
      <c r="B3474" t="s">
        <v>5</v>
      </c>
      <c r="C3474" t="s">
        <v>8737</v>
      </c>
      <c r="D3474" t="s">
        <v>8738</v>
      </c>
      <c r="E3474" t="s">
        <v>8763</v>
      </c>
      <c r="F3474" t="s">
        <v>8764</v>
      </c>
      <c r="G3474" s="1">
        <v>44851</v>
      </c>
      <c r="H3474" s="5">
        <v>79.2</v>
      </c>
      <c r="I3474" s="4">
        <v>60</v>
      </c>
      <c r="J3474" s="3">
        <f t="shared" si="448"/>
        <v>44911</v>
      </c>
      <c r="K3474" t="s">
        <v>8750</v>
      </c>
      <c r="L3474" s="1">
        <v>44896</v>
      </c>
      <c r="M3474">
        <f t="shared" si="449"/>
        <v>-15</v>
      </c>
      <c r="N3474" s="5">
        <f t="shared" si="447"/>
        <v>-1188</v>
      </c>
    </row>
    <row r="3475" spans="1:14" x14ac:dyDescent="0.2">
      <c r="A3475" t="s">
        <v>0</v>
      </c>
      <c r="B3475" t="s">
        <v>5</v>
      </c>
      <c r="C3475" t="s">
        <v>8737</v>
      </c>
      <c r="D3475" t="s">
        <v>8738</v>
      </c>
      <c r="E3475" t="s">
        <v>8766</v>
      </c>
      <c r="F3475" t="s">
        <v>8767</v>
      </c>
      <c r="G3475" s="1">
        <v>44883</v>
      </c>
      <c r="H3475" s="5">
        <v>456.8</v>
      </c>
      <c r="I3475" s="4">
        <v>60</v>
      </c>
      <c r="J3475" s="3">
        <f t="shared" si="448"/>
        <v>44943</v>
      </c>
      <c r="K3475" t="s">
        <v>8765</v>
      </c>
      <c r="L3475" s="1">
        <v>44911</v>
      </c>
      <c r="M3475">
        <f t="shared" si="449"/>
        <v>-32</v>
      </c>
      <c r="N3475" s="5">
        <f t="shared" si="447"/>
        <v>-14617.6</v>
      </c>
    </row>
    <row r="3476" spans="1:14" x14ac:dyDescent="0.2">
      <c r="A3476" t="s">
        <v>0</v>
      </c>
      <c r="B3476" t="s">
        <v>5</v>
      </c>
      <c r="C3476" t="s">
        <v>8768</v>
      </c>
      <c r="D3476" t="s">
        <v>8769</v>
      </c>
      <c r="E3476" t="s">
        <v>8771</v>
      </c>
      <c r="F3476" t="s">
        <v>8772</v>
      </c>
      <c r="G3476" s="1">
        <v>44750</v>
      </c>
      <c r="H3476" s="5">
        <v>6400</v>
      </c>
      <c r="I3476" s="4">
        <v>60</v>
      </c>
      <c r="J3476" s="3">
        <f t="shared" si="448"/>
        <v>44810</v>
      </c>
      <c r="K3476" t="s">
        <v>8770</v>
      </c>
      <c r="L3476" s="1">
        <v>44858</v>
      </c>
      <c r="M3476">
        <f t="shared" si="449"/>
        <v>48</v>
      </c>
      <c r="N3476" s="5">
        <f t="shared" ref="N3476:N3498" si="450">M3476*H3476</f>
        <v>307200</v>
      </c>
    </row>
    <row r="3477" spans="1:14" x14ac:dyDescent="0.2">
      <c r="A3477" t="s">
        <v>0</v>
      </c>
      <c r="B3477" t="s">
        <v>5</v>
      </c>
      <c r="C3477" t="s">
        <v>8768</v>
      </c>
      <c r="D3477" t="s">
        <v>8769</v>
      </c>
      <c r="E3477" t="s">
        <v>8774</v>
      </c>
      <c r="F3477" t="s">
        <v>8775</v>
      </c>
      <c r="G3477" s="1">
        <v>44657</v>
      </c>
      <c r="H3477" s="5">
        <v>15440</v>
      </c>
      <c r="I3477" s="4">
        <v>60</v>
      </c>
      <c r="J3477" s="3">
        <f t="shared" ref="J3477:J3498" si="451">G3477+I3477</f>
        <v>44717</v>
      </c>
      <c r="K3477" t="s">
        <v>8773</v>
      </c>
      <c r="L3477" s="1">
        <v>44860</v>
      </c>
      <c r="M3477">
        <f t="shared" ref="M3477:M3498" si="452">L3477-J3477</f>
        <v>143</v>
      </c>
      <c r="N3477" s="5">
        <f t="shared" si="450"/>
        <v>2207920</v>
      </c>
    </row>
    <row r="3478" spans="1:14" x14ac:dyDescent="0.2">
      <c r="A3478" t="s">
        <v>0</v>
      </c>
      <c r="B3478" t="s">
        <v>5</v>
      </c>
      <c r="C3478" t="s">
        <v>8768</v>
      </c>
      <c r="D3478" t="s">
        <v>8769</v>
      </c>
      <c r="E3478" t="s">
        <v>8776</v>
      </c>
      <c r="F3478" t="s">
        <v>8777</v>
      </c>
      <c r="G3478" s="1">
        <v>44824</v>
      </c>
      <c r="H3478" s="5">
        <v>2392</v>
      </c>
      <c r="I3478" s="4">
        <v>60</v>
      </c>
      <c r="J3478" s="3">
        <f t="shared" si="451"/>
        <v>44884</v>
      </c>
      <c r="K3478" t="s">
        <v>8773</v>
      </c>
      <c r="L3478" s="1">
        <v>44860</v>
      </c>
      <c r="M3478">
        <f t="shared" si="452"/>
        <v>-24</v>
      </c>
      <c r="N3478" s="5">
        <f t="shared" si="450"/>
        <v>-57408</v>
      </c>
    </row>
    <row r="3479" spans="1:14" x14ac:dyDescent="0.2">
      <c r="A3479" t="s">
        <v>0</v>
      </c>
      <c r="B3479" t="s">
        <v>5</v>
      </c>
      <c r="C3479" t="s">
        <v>8768</v>
      </c>
      <c r="D3479" t="s">
        <v>8769</v>
      </c>
      <c r="E3479" t="s">
        <v>8779</v>
      </c>
      <c r="F3479" t="s">
        <v>8780</v>
      </c>
      <c r="G3479" s="1">
        <v>44631</v>
      </c>
      <c r="H3479" s="5">
        <v>618</v>
      </c>
      <c r="I3479" s="4">
        <v>60</v>
      </c>
      <c r="J3479" s="3">
        <f t="shared" si="451"/>
        <v>44691</v>
      </c>
      <c r="K3479" t="s">
        <v>8778</v>
      </c>
      <c r="L3479" s="1">
        <v>44868</v>
      </c>
      <c r="M3479">
        <f t="shared" si="452"/>
        <v>177</v>
      </c>
      <c r="N3479" s="5">
        <f t="shared" si="450"/>
        <v>109386</v>
      </c>
    </row>
    <row r="3480" spans="1:14" x14ac:dyDescent="0.2">
      <c r="A3480" t="s">
        <v>0</v>
      </c>
      <c r="B3480" t="s">
        <v>5</v>
      </c>
      <c r="C3480" t="s">
        <v>8768</v>
      </c>
      <c r="D3480" t="s">
        <v>8769</v>
      </c>
      <c r="E3480" t="s">
        <v>8781</v>
      </c>
      <c r="F3480" t="s">
        <v>8782</v>
      </c>
      <c r="G3480" s="1">
        <v>44657</v>
      </c>
      <c r="H3480" s="5">
        <v>3500</v>
      </c>
      <c r="I3480" s="4">
        <v>60</v>
      </c>
      <c r="J3480" s="3">
        <f t="shared" si="451"/>
        <v>44717</v>
      </c>
      <c r="K3480" t="s">
        <v>8778</v>
      </c>
      <c r="L3480" s="1">
        <v>44868</v>
      </c>
      <c r="M3480">
        <f t="shared" si="452"/>
        <v>151</v>
      </c>
      <c r="N3480" s="5">
        <f t="shared" si="450"/>
        <v>528500</v>
      </c>
    </row>
    <row r="3481" spans="1:14" x14ac:dyDescent="0.2">
      <c r="A3481" t="s">
        <v>0</v>
      </c>
      <c r="B3481" t="s">
        <v>5</v>
      </c>
      <c r="C3481" t="s">
        <v>8768</v>
      </c>
      <c r="D3481" t="s">
        <v>8769</v>
      </c>
      <c r="E3481" t="s">
        <v>8783</v>
      </c>
      <c r="F3481" t="s">
        <v>8784</v>
      </c>
      <c r="G3481" s="1">
        <v>44657</v>
      </c>
      <c r="H3481" s="5">
        <v>19240</v>
      </c>
      <c r="I3481" s="4">
        <v>60</v>
      </c>
      <c r="J3481" s="3">
        <f t="shared" si="451"/>
        <v>44717</v>
      </c>
      <c r="K3481" t="s">
        <v>8778</v>
      </c>
      <c r="L3481" s="1">
        <v>44868</v>
      </c>
      <c r="M3481">
        <f t="shared" si="452"/>
        <v>151</v>
      </c>
      <c r="N3481" s="5">
        <f t="shared" si="450"/>
        <v>2905240</v>
      </c>
    </row>
    <row r="3482" spans="1:14" x14ac:dyDescent="0.2">
      <c r="A3482" t="s">
        <v>0</v>
      </c>
      <c r="B3482" t="s">
        <v>5</v>
      </c>
      <c r="C3482" t="s">
        <v>8768</v>
      </c>
      <c r="D3482" t="s">
        <v>8769</v>
      </c>
      <c r="E3482" t="s">
        <v>8785</v>
      </c>
      <c r="F3482" t="s">
        <v>8786</v>
      </c>
      <c r="G3482" s="1">
        <v>44657</v>
      </c>
      <c r="H3482" s="5">
        <v>5300</v>
      </c>
      <c r="I3482" s="4">
        <v>60</v>
      </c>
      <c r="J3482" s="3">
        <f t="shared" si="451"/>
        <v>44717</v>
      </c>
      <c r="K3482" t="s">
        <v>8778</v>
      </c>
      <c r="L3482" s="1">
        <v>44868</v>
      </c>
      <c r="M3482">
        <f t="shared" si="452"/>
        <v>151</v>
      </c>
      <c r="N3482" s="5">
        <f t="shared" si="450"/>
        <v>800300</v>
      </c>
    </row>
    <row r="3483" spans="1:14" x14ac:dyDescent="0.2">
      <c r="A3483" t="s">
        <v>0</v>
      </c>
      <c r="B3483" t="s">
        <v>5</v>
      </c>
      <c r="C3483" t="s">
        <v>8768</v>
      </c>
      <c r="D3483" t="s">
        <v>8769</v>
      </c>
      <c r="E3483" t="s">
        <v>8787</v>
      </c>
      <c r="F3483" t="s">
        <v>8788</v>
      </c>
      <c r="G3483" s="1">
        <v>44657</v>
      </c>
      <c r="H3483" s="5">
        <v>8320</v>
      </c>
      <c r="I3483" s="4">
        <v>60</v>
      </c>
      <c r="J3483" s="3">
        <f t="shared" si="451"/>
        <v>44717</v>
      </c>
      <c r="K3483" t="s">
        <v>8778</v>
      </c>
      <c r="L3483" s="1">
        <v>44868</v>
      </c>
      <c r="M3483">
        <f t="shared" si="452"/>
        <v>151</v>
      </c>
      <c r="N3483" s="5">
        <f t="shared" si="450"/>
        <v>1256320</v>
      </c>
    </row>
    <row r="3484" spans="1:14" x14ac:dyDescent="0.2">
      <c r="A3484" t="s">
        <v>0</v>
      </c>
      <c r="B3484" t="s">
        <v>5</v>
      </c>
      <c r="C3484" t="s">
        <v>8768</v>
      </c>
      <c r="D3484" t="s">
        <v>8769</v>
      </c>
      <c r="E3484" t="s">
        <v>8789</v>
      </c>
      <c r="F3484" t="s">
        <v>8790</v>
      </c>
      <c r="G3484" s="1">
        <v>44657</v>
      </c>
      <c r="H3484" s="5">
        <v>5300</v>
      </c>
      <c r="I3484" s="4">
        <v>60</v>
      </c>
      <c r="J3484" s="3">
        <f t="shared" si="451"/>
        <v>44717</v>
      </c>
      <c r="K3484" t="s">
        <v>8778</v>
      </c>
      <c r="L3484" s="1">
        <v>44868</v>
      </c>
      <c r="M3484">
        <f t="shared" si="452"/>
        <v>151</v>
      </c>
      <c r="N3484" s="5">
        <f t="shared" si="450"/>
        <v>800300</v>
      </c>
    </row>
    <row r="3485" spans="1:14" x14ac:dyDescent="0.2">
      <c r="A3485" t="s">
        <v>0</v>
      </c>
      <c r="B3485" t="s">
        <v>5</v>
      </c>
      <c r="C3485" t="s">
        <v>8768</v>
      </c>
      <c r="D3485" t="s">
        <v>8769</v>
      </c>
      <c r="E3485" t="s">
        <v>8791</v>
      </c>
      <c r="F3485" t="s">
        <v>8792</v>
      </c>
      <c r="G3485" s="1">
        <v>44657</v>
      </c>
      <c r="H3485" s="5">
        <v>618</v>
      </c>
      <c r="I3485" s="4">
        <v>60</v>
      </c>
      <c r="J3485" s="3">
        <f t="shared" si="451"/>
        <v>44717</v>
      </c>
      <c r="K3485" t="s">
        <v>8778</v>
      </c>
      <c r="L3485" s="1">
        <v>44868</v>
      </c>
      <c r="M3485">
        <f t="shared" si="452"/>
        <v>151</v>
      </c>
      <c r="N3485" s="5">
        <f t="shared" si="450"/>
        <v>93318</v>
      </c>
    </row>
    <row r="3486" spans="1:14" x14ac:dyDescent="0.2">
      <c r="A3486" t="s">
        <v>0</v>
      </c>
      <c r="B3486" t="s">
        <v>5</v>
      </c>
      <c r="C3486" t="s">
        <v>8768</v>
      </c>
      <c r="D3486" t="s">
        <v>8769</v>
      </c>
      <c r="E3486" t="s">
        <v>8793</v>
      </c>
      <c r="F3486" t="s">
        <v>8794</v>
      </c>
      <c r="G3486" s="1">
        <v>44657</v>
      </c>
      <c r="H3486" s="5">
        <v>14000</v>
      </c>
      <c r="I3486" s="4">
        <v>60</v>
      </c>
      <c r="J3486" s="3">
        <f t="shared" si="451"/>
        <v>44717</v>
      </c>
      <c r="K3486" t="s">
        <v>8778</v>
      </c>
      <c r="L3486" s="1">
        <v>44868</v>
      </c>
      <c r="M3486">
        <f t="shared" si="452"/>
        <v>151</v>
      </c>
      <c r="N3486" s="5">
        <f t="shared" si="450"/>
        <v>2114000</v>
      </c>
    </row>
    <row r="3487" spans="1:14" x14ac:dyDescent="0.2">
      <c r="A3487" t="s">
        <v>0</v>
      </c>
      <c r="B3487" t="s">
        <v>5</v>
      </c>
      <c r="C3487" t="s">
        <v>8768</v>
      </c>
      <c r="D3487" t="s">
        <v>8769</v>
      </c>
      <c r="E3487" t="s">
        <v>8796</v>
      </c>
      <c r="F3487" t="s">
        <v>8797</v>
      </c>
      <c r="G3487" s="1">
        <v>44756</v>
      </c>
      <c r="H3487" s="5">
        <v>3708</v>
      </c>
      <c r="I3487" s="4">
        <v>60</v>
      </c>
      <c r="J3487" s="3">
        <f t="shared" si="451"/>
        <v>44816</v>
      </c>
      <c r="K3487" t="s">
        <v>8795</v>
      </c>
      <c r="L3487" s="1">
        <v>44869</v>
      </c>
      <c r="M3487">
        <f t="shared" si="452"/>
        <v>53</v>
      </c>
      <c r="N3487" s="5">
        <f t="shared" si="450"/>
        <v>196524</v>
      </c>
    </row>
    <row r="3488" spans="1:14" x14ac:dyDescent="0.2">
      <c r="A3488" t="s">
        <v>0</v>
      </c>
      <c r="B3488" t="s">
        <v>5</v>
      </c>
      <c r="C3488" t="s">
        <v>8768</v>
      </c>
      <c r="D3488" t="s">
        <v>8769</v>
      </c>
      <c r="E3488" t="s">
        <v>8799</v>
      </c>
      <c r="F3488" t="s">
        <v>8800</v>
      </c>
      <c r="G3488" s="1">
        <v>44649</v>
      </c>
      <c r="H3488" s="5">
        <v>3500</v>
      </c>
      <c r="I3488" s="4">
        <v>60</v>
      </c>
      <c r="J3488" s="3">
        <f t="shared" si="451"/>
        <v>44709</v>
      </c>
      <c r="K3488" t="s">
        <v>8798</v>
      </c>
      <c r="L3488" s="1">
        <v>44874</v>
      </c>
      <c r="M3488">
        <f t="shared" si="452"/>
        <v>165</v>
      </c>
      <c r="N3488" s="5">
        <f t="shared" si="450"/>
        <v>577500</v>
      </c>
    </row>
    <row r="3489" spans="1:14" x14ac:dyDescent="0.2">
      <c r="A3489" t="s">
        <v>0</v>
      </c>
      <c r="B3489" t="s">
        <v>5</v>
      </c>
      <c r="C3489" t="s">
        <v>8768</v>
      </c>
      <c r="D3489" t="s">
        <v>8769</v>
      </c>
      <c r="E3489" t="s">
        <v>8801</v>
      </c>
      <c r="F3489" t="s">
        <v>8802</v>
      </c>
      <c r="G3489" s="1">
        <v>44690</v>
      </c>
      <c r="H3489" s="5">
        <v>2700</v>
      </c>
      <c r="I3489" s="4">
        <v>60</v>
      </c>
      <c r="J3489" s="3">
        <f t="shared" si="451"/>
        <v>44750</v>
      </c>
      <c r="K3489" t="s">
        <v>8798</v>
      </c>
      <c r="L3489" s="1">
        <v>44874</v>
      </c>
      <c r="M3489">
        <f t="shared" si="452"/>
        <v>124</v>
      </c>
      <c r="N3489" s="5">
        <f t="shared" si="450"/>
        <v>334800</v>
      </c>
    </row>
    <row r="3490" spans="1:14" x14ac:dyDescent="0.2">
      <c r="A3490" t="s">
        <v>0</v>
      </c>
      <c r="B3490" t="s">
        <v>5</v>
      </c>
      <c r="C3490" t="s">
        <v>8768</v>
      </c>
      <c r="D3490" t="s">
        <v>8769</v>
      </c>
      <c r="E3490" t="s">
        <v>8803</v>
      </c>
      <c r="F3490" t="s">
        <v>8804</v>
      </c>
      <c r="G3490" s="1">
        <v>44834</v>
      </c>
      <c r="H3490" s="5">
        <v>3500</v>
      </c>
      <c r="I3490" s="4">
        <v>60</v>
      </c>
      <c r="J3490" s="3">
        <f t="shared" si="451"/>
        <v>44894</v>
      </c>
      <c r="K3490" t="s">
        <v>8798</v>
      </c>
      <c r="L3490" s="1">
        <v>44874</v>
      </c>
      <c r="M3490">
        <f t="shared" si="452"/>
        <v>-20</v>
      </c>
      <c r="N3490" s="5">
        <f t="shared" si="450"/>
        <v>-70000</v>
      </c>
    </row>
    <row r="3491" spans="1:14" x14ac:dyDescent="0.2">
      <c r="A3491" t="s">
        <v>0</v>
      </c>
      <c r="B3491" t="s">
        <v>5</v>
      </c>
      <c r="C3491" t="s">
        <v>8768</v>
      </c>
      <c r="D3491" t="s">
        <v>8769</v>
      </c>
      <c r="E3491" t="s">
        <v>8806</v>
      </c>
      <c r="F3491" t="s">
        <v>8807</v>
      </c>
      <c r="G3491" s="1">
        <v>44859</v>
      </c>
      <c r="H3491" s="5">
        <v>6400</v>
      </c>
      <c r="I3491" s="4">
        <v>60</v>
      </c>
      <c r="J3491" s="3">
        <f t="shared" si="451"/>
        <v>44919</v>
      </c>
      <c r="K3491" t="s">
        <v>8805</v>
      </c>
      <c r="L3491" s="1">
        <v>44896</v>
      </c>
      <c r="M3491">
        <f t="shared" si="452"/>
        <v>-23</v>
      </c>
      <c r="N3491" s="5">
        <f t="shared" si="450"/>
        <v>-147200</v>
      </c>
    </row>
    <row r="3492" spans="1:14" x14ac:dyDescent="0.2">
      <c r="A3492" t="s">
        <v>0</v>
      </c>
      <c r="B3492" t="s">
        <v>5</v>
      </c>
      <c r="C3492" t="s">
        <v>8768</v>
      </c>
      <c r="D3492" t="s">
        <v>8769</v>
      </c>
      <c r="E3492" t="s">
        <v>8809</v>
      </c>
      <c r="F3492" t="s">
        <v>8810</v>
      </c>
      <c r="G3492" s="1">
        <v>44859</v>
      </c>
      <c r="H3492" s="5">
        <v>6400</v>
      </c>
      <c r="I3492" s="4">
        <v>60</v>
      </c>
      <c r="J3492" s="3">
        <f t="shared" si="451"/>
        <v>44919</v>
      </c>
      <c r="K3492" t="s">
        <v>8808</v>
      </c>
      <c r="L3492" s="1">
        <v>44897</v>
      </c>
      <c r="M3492">
        <f t="shared" si="452"/>
        <v>-22</v>
      </c>
      <c r="N3492" s="5">
        <f t="shared" si="450"/>
        <v>-140800</v>
      </c>
    </row>
    <row r="3493" spans="1:14" x14ac:dyDescent="0.2">
      <c r="A3493" t="s">
        <v>0</v>
      </c>
      <c r="B3493" t="s">
        <v>5</v>
      </c>
      <c r="C3493" t="s">
        <v>8768</v>
      </c>
      <c r="D3493" t="s">
        <v>8769</v>
      </c>
      <c r="E3493" t="s">
        <v>8811</v>
      </c>
      <c r="F3493" t="s">
        <v>8812</v>
      </c>
      <c r="G3493" s="1">
        <v>44847</v>
      </c>
      <c r="H3493" s="5">
        <v>12300</v>
      </c>
      <c r="I3493" s="4">
        <v>60</v>
      </c>
      <c r="J3493" s="3">
        <f t="shared" si="451"/>
        <v>44907</v>
      </c>
      <c r="K3493" t="s">
        <v>8808</v>
      </c>
      <c r="L3493" s="1">
        <v>44897</v>
      </c>
      <c r="M3493">
        <f t="shared" si="452"/>
        <v>-10</v>
      </c>
      <c r="N3493" s="5">
        <f t="shared" si="450"/>
        <v>-123000</v>
      </c>
    </row>
    <row r="3494" spans="1:14" x14ac:dyDescent="0.2">
      <c r="A3494" t="s">
        <v>0</v>
      </c>
      <c r="B3494" t="s">
        <v>5</v>
      </c>
      <c r="C3494" t="s">
        <v>8768</v>
      </c>
      <c r="D3494" t="s">
        <v>8769</v>
      </c>
      <c r="E3494" t="s">
        <v>8814</v>
      </c>
      <c r="F3494" t="s">
        <v>8815</v>
      </c>
      <c r="G3494" s="1">
        <v>44872</v>
      </c>
      <c r="H3494" s="5">
        <v>1196</v>
      </c>
      <c r="I3494" s="4">
        <v>60</v>
      </c>
      <c r="J3494" s="3">
        <f t="shared" si="451"/>
        <v>44932</v>
      </c>
      <c r="K3494" t="s">
        <v>8813</v>
      </c>
      <c r="L3494" s="1">
        <v>44908</v>
      </c>
      <c r="M3494">
        <f t="shared" si="452"/>
        <v>-24</v>
      </c>
      <c r="N3494" s="5">
        <f t="shared" si="450"/>
        <v>-28704</v>
      </c>
    </row>
    <row r="3495" spans="1:14" x14ac:dyDescent="0.2">
      <c r="A3495" t="s">
        <v>0</v>
      </c>
      <c r="B3495" t="s">
        <v>5</v>
      </c>
      <c r="C3495" t="s">
        <v>8768</v>
      </c>
      <c r="D3495" t="s">
        <v>8769</v>
      </c>
      <c r="E3495" t="s">
        <v>8816</v>
      </c>
      <c r="F3495" t="s">
        <v>8817</v>
      </c>
      <c r="G3495" s="1">
        <v>44872</v>
      </c>
      <c r="H3495" s="5">
        <v>1794</v>
      </c>
      <c r="I3495" s="4">
        <v>60</v>
      </c>
      <c r="J3495" s="3">
        <f t="shared" si="451"/>
        <v>44932</v>
      </c>
      <c r="K3495" t="s">
        <v>8813</v>
      </c>
      <c r="L3495" s="1">
        <v>44908</v>
      </c>
      <c r="M3495">
        <f t="shared" si="452"/>
        <v>-24</v>
      </c>
      <c r="N3495" s="5">
        <f t="shared" si="450"/>
        <v>-43056</v>
      </c>
    </row>
    <row r="3496" spans="1:14" x14ac:dyDescent="0.2">
      <c r="A3496" t="s">
        <v>0</v>
      </c>
      <c r="B3496" t="s">
        <v>5</v>
      </c>
      <c r="C3496" t="s">
        <v>8768</v>
      </c>
      <c r="D3496" t="s">
        <v>8769</v>
      </c>
      <c r="E3496" t="s">
        <v>8819</v>
      </c>
      <c r="F3496" t="s">
        <v>8820</v>
      </c>
      <c r="G3496" s="1">
        <v>44889</v>
      </c>
      <c r="H3496" s="5">
        <v>9000</v>
      </c>
      <c r="I3496" s="4">
        <v>60</v>
      </c>
      <c r="J3496" s="3">
        <f t="shared" si="451"/>
        <v>44949</v>
      </c>
      <c r="K3496" t="s">
        <v>8818</v>
      </c>
      <c r="L3496" s="1">
        <v>44911</v>
      </c>
      <c r="M3496">
        <f t="shared" si="452"/>
        <v>-38</v>
      </c>
      <c r="N3496" s="5">
        <f t="shared" si="450"/>
        <v>-342000</v>
      </c>
    </row>
    <row r="3497" spans="1:14" x14ac:dyDescent="0.2">
      <c r="A3497" t="s">
        <v>0</v>
      </c>
      <c r="B3497" t="s">
        <v>5</v>
      </c>
      <c r="C3497" t="s">
        <v>8768</v>
      </c>
      <c r="D3497" t="s">
        <v>8769</v>
      </c>
      <c r="E3497" t="s">
        <v>8822</v>
      </c>
      <c r="F3497" t="s">
        <v>8823</v>
      </c>
      <c r="G3497" s="1">
        <v>44867</v>
      </c>
      <c r="H3497" s="5">
        <v>10500</v>
      </c>
      <c r="I3497" s="4">
        <v>60</v>
      </c>
      <c r="J3497" s="3">
        <f t="shared" si="451"/>
        <v>44927</v>
      </c>
      <c r="K3497" t="s">
        <v>8821</v>
      </c>
      <c r="L3497" s="1">
        <v>44916</v>
      </c>
      <c r="M3497">
        <f t="shared" si="452"/>
        <v>-11</v>
      </c>
      <c r="N3497" s="5">
        <f t="shared" si="450"/>
        <v>-115500</v>
      </c>
    </row>
    <row r="3498" spans="1:14" x14ac:dyDescent="0.2">
      <c r="A3498" t="s">
        <v>0</v>
      </c>
      <c r="B3498" t="s">
        <v>5</v>
      </c>
      <c r="C3498" t="s">
        <v>8825</v>
      </c>
      <c r="D3498" t="s">
        <v>8826</v>
      </c>
      <c r="E3498" t="s">
        <v>8827</v>
      </c>
      <c r="F3498" t="s">
        <v>8828</v>
      </c>
      <c r="G3498" s="1">
        <v>44847</v>
      </c>
      <c r="H3498" s="5">
        <v>266.39999999999998</v>
      </c>
      <c r="I3498" s="4">
        <v>60</v>
      </c>
      <c r="J3498" s="3">
        <f t="shared" si="451"/>
        <v>44907</v>
      </c>
      <c r="K3498" t="s">
        <v>8824</v>
      </c>
      <c r="L3498" s="1">
        <v>44896</v>
      </c>
      <c r="M3498">
        <f t="shared" si="452"/>
        <v>-11</v>
      </c>
      <c r="N3498" s="5">
        <f t="shared" si="450"/>
        <v>-2930.3999999999996</v>
      </c>
    </row>
    <row r="3499" spans="1:14" x14ac:dyDescent="0.2">
      <c r="A3499" t="s">
        <v>0</v>
      </c>
      <c r="B3499" t="s">
        <v>5</v>
      </c>
      <c r="C3499" t="s">
        <v>8829</v>
      </c>
      <c r="D3499" t="s">
        <v>8830</v>
      </c>
      <c r="E3499" t="s">
        <v>8832</v>
      </c>
      <c r="F3499" t="s">
        <v>8833</v>
      </c>
      <c r="G3499" s="1">
        <v>44741</v>
      </c>
      <c r="H3499" s="5">
        <v>1048.8800000000001</v>
      </c>
      <c r="I3499" s="4">
        <v>60</v>
      </c>
      <c r="J3499" s="3">
        <f t="shared" ref="J3499:J3541" si="453">G3499+I3499</f>
        <v>44801</v>
      </c>
      <c r="K3499" t="s">
        <v>8831</v>
      </c>
      <c r="L3499" s="1">
        <v>44846</v>
      </c>
      <c r="M3499">
        <f t="shared" ref="M3499:M3541" si="454">L3499-J3499</f>
        <v>45</v>
      </c>
      <c r="N3499" s="5">
        <f t="shared" ref="N3499:N3540" si="455">M3499*H3499</f>
        <v>47199.600000000006</v>
      </c>
    </row>
    <row r="3500" spans="1:14" x14ac:dyDescent="0.2">
      <c r="A3500" t="s">
        <v>0</v>
      </c>
      <c r="B3500" t="s">
        <v>5</v>
      </c>
      <c r="C3500" t="s">
        <v>8829</v>
      </c>
      <c r="D3500" t="s">
        <v>8830</v>
      </c>
      <c r="E3500" t="s">
        <v>8834</v>
      </c>
      <c r="F3500" t="s">
        <v>8835</v>
      </c>
      <c r="G3500" s="1">
        <v>44771</v>
      </c>
      <c r="H3500" s="5">
        <v>526</v>
      </c>
      <c r="I3500" s="4">
        <v>60</v>
      </c>
      <c r="J3500" s="3">
        <f t="shared" si="453"/>
        <v>44831</v>
      </c>
      <c r="K3500" t="s">
        <v>8831</v>
      </c>
      <c r="L3500" s="1">
        <v>44846</v>
      </c>
      <c r="M3500">
        <f t="shared" si="454"/>
        <v>15</v>
      </c>
      <c r="N3500" s="5">
        <f t="shared" si="455"/>
        <v>7890</v>
      </c>
    </row>
    <row r="3501" spans="1:14" x14ac:dyDescent="0.2">
      <c r="A3501" t="s">
        <v>0</v>
      </c>
      <c r="B3501" t="s">
        <v>5</v>
      </c>
      <c r="C3501" t="s">
        <v>8829</v>
      </c>
      <c r="D3501" t="s">
        <v>8830</v>
      </c>
      <c r="E3501" t="s">
        <v>8836</v>
      </c>
      <c r="F3501" t="s">
        <v>8837</v>
      </c>
      <c r="G3501" s="1">
        <v>44771</v>
      </c>
      <c r="H3501" s="5">
        <v>838</v>
      </c>
      <c r="I3501" s="4">
        <v>60</v>
      </c>
      <c r="J3501" s="3">
        <f t="shared" si="453"/>
        <v>44831</v>
      </c>
      <c r="K3501" t="s">
        <v>8831</v>
      </c>
      <c r="L3501" s="1">
        <v>44846</v>
      </c>
      <c r="M3501">
        <f t="shared" si="454"/>
        <v>15</v>
      </c>
      <c r="N3501" s="5">
        <f t="shared" si="455"/>
        <v>12570</v>
      </c>
    </row>
    <row r="3502" spans="1:14" x14ac:dyDescent="0.2">
      <c r="A3502" t="s">
        <v>0</v>
      </c>
      <c r="B3502" t="s">
        <v>5</v>
      </c>
      <c r="C3502" t="s">
        <v>8829</v>
      </c>
      <c r="D3502" t="s">
        <v>8830</v>
      </c>
      <c r="E3502" t="s">
        <v>8838</v>
      </c>
      <c r="F3502" t="s">
        <v>8839</v>
      </c>
      <c r="G3502" s="1">
        <v>44771</v>
      </c>
      <c r="H3502" s="5">
        <v>974.78</v>
      </c>
      <c r="I3502" s="4">
        <v>60</v>
      </c>
      <c r="J3502" s="3">
        <f t="shared" si="453"/>
        <v>44831</v>
      </c>
      <c r="K3502" t="s">
        <v>8831</v>
      </c>
      <c r="L3502" s="1">
        <v>44846</v>
      </c>
      <c r="M3502">
        <f t="shared" si="454"/>
        <v>15</v>
      </c>
      <c r="N3502" s="5">
        <f t="shared" si="455"/>
        <v>14621.699999999999</v>
      </c>
    </row>
    <row r="3503" spans="1:14" x14ac:dyDescent="0.2">
      <c r="A3503" t="s">
        <v>0</v>
      </c>
      <c r="B3503" t="s">
        <v>5</v>
      </c>
      <c r="C3503" t="s">
        <v>8829</v>
      </c>
      <c r="D3503" t="s">
        <v>8830</v>
      </c>
      <c r="E3503" t="s">
        <v>8840</v>
      </c>
      <c r="F3503" t="s">
        <v>8841</v>
      </c>
      <c r="G3503" s="1">
        <v>44783</v>
      </c>
      <c r="H3503" s="5">
        <v>811.38</v>
      </c>
      <c r="I3503" s="4">
        <v>60</v>
      </c>
      <c r="J3503" s="3">
        <f t="shared" si="453"/>
        <v>44843</v>
      </c>
      <c r="K3503" t="s">
        <v>8831</v>
      </c>
      <c r="L3503" s="1">
        <v>44846</v>
      </c>
      <c r="M3503">
        <f t="shared" si="454"/>
        <v>3</v>
      </c>
      <c r="N3503" s="5">
        <f t="shared" si="455"/>
        <v>2434.14</v>
      </c>
    </row>
    <row r="3504" spans="1:14" x14ac:dyDescent="0.2">
      <c r="A3504" t="s">
        <v>0</v>
      </c>
      <c r="B3504" t="s">
        <v>5</v>
      </c>
      <c r="C3504" t="s">
        <v>8829</v>
      </c>
      <c r="D3504" t="s">
        <v>8830</v>
      </c>
      <c r="E3504" t="s">
        <v>8842</v>
      </c>
      <c r="F3504" t="s">
        <v>8843</v>
      </c>
      <c r="G3504" s="1">
        <v>44791</v>
      </c>
      <c r="H3504" s="5">
        <v>935.54</v>
      </c>
      <c r="I3504" s="4">
        <v>60</v>
      </c>
      <c r="J3504" s="3">
        <f t="shared" si="453"/>
        <v>44851</v>
      </c>
      <c r="K3504" t="s">
        <v>8831</v>
      </c>
      <c r="L3504" s="1">
        <v>44846</v>
      </c>
      <c r="M3504">
        <f t="shared" si="454"/>
        <v>-5</v>
      </c>
      <c r="N3504" s="5">
        <f t="shared" si="455"/>
        <v>-4677.7</v>
      </c>
    </row>
    <row r="3505" spans="1:14" x14ac:dyDescent="0.2">
      <c r="A3505" t="s">
        <v>0</v>
      </c>
      <c r="B3505" t="s">
        <v>5</v>
      </c>
      <c r="C3505" t="s">
        <v>8829</v>
      </c>
      <c r="D3505" t="s">
        <v>8830</v>
      </c>
      <c r="E3505" t="s">
        <v>8844</v>
      </c>
      <c r="F3505" t="s">
        <v>8845</v>
      </c>
      <c r="G3505" s="1">
        <v>44798</v>
      </c>
      <c r="H3505" s="5">
        <v>950.24</v>
      </c>
      <c r="I3505" s="4">
        <v>60</v>
      </c>
      <c r="J3505" s="3">
        <f t="shared" si="453"/>
        <v>44858</v>
      </c>
      <c r="K3505" t="s">
        <v>8831</v>
      </c>
      <c r="L3505" s="1">
        <v>44846</v>
      </c>
      <c r="M3505">
        <f t="shared" si="454"/>
        <v>-12</v>
      </c>
      <c r="N3505" s="5">
        <f t="shared" si="455"/>
        <v>-11402.880000000001</v>
      </c>
    </row>
    <row r="3506" spans="1:14" x14ac:dyDescent="0.2">
      <c r="A3506" t="s">
        <v>0</v>
      </c>
      <c r="B3506" t="s">
        <v>5</v>
      </c>
      <c r="C3506" t="s">
        <v>8829</v>
      </c>
      <c r="D3506" t="s">
        <v>8830</v>
      </c>
      <c r="E3506" t="s">
        <v>8846</v>
      </c>
      <c r="F3506" t="s">
        <v>8847</v>
      </c>
      <c r="G3506" s="1">
        <v>44798</v>
      </c>
      <c r="H3506" s="5">
        <v>833.6</v>
      </c>
      <c r="I3506" s="4">
        <v>60</v>
      </c>
      <c r="J3506" s="3">
        <f t="shared" si="453"/>
        <v>44858</v>
      </c>
      <c r="K3506" t="s">
        <v>8831</v>
      </c>
      <c r="L3506" s="1">
        <v>44846</v>
      </c>
      <c r="M3506">
        <f t="shared" si="454"/>
        <v>-12</v>
      </c>
      <c r="N3506" s="5">
        <f t="shared" si="455"/>
        <v>-10003.200000000001</v>
      </c>
    </row>
    <row r="3507" spans="1:14" x14ac:dyDescent="0.2">
      <c r="A3507" t="s">
        <v>0</v>
      </c>
      <c r="B3507" t="s">
        <v>5</v>
      </c>
      <c r="C3507" t="s">
        <v>8829</v>
      </c>
      <c r="D3507" t="s">
        <v>8830</v>
      </c>
      <c r="E3507" t="s">
        <v>8848</v>
      </c>
      <c r="F3507" t="s">
        <v>8849</v>
      </c>
      <c r="G3507" s="1">
        <v>44798</v>
      </c>
      <c r="H3507" s="5">
        <v>1036.4000000000001</v>
      </c>
      <c r="I3507" s="4">
        <v>60</v>
      </c>
      <c r="J3507" s="3">
        <f t="shared" si="453"/>
        <v>44858</v>
      </c>
      <c r="K3507" t="s">
        <v>8831</v>
      </c>
      <c r="L3507" s="1">
        <v>44846</v>
      </c>
      <c r="M3507">
        <f t="shared" si="454"/>
        <v>-12</v>
      </c>
      <c r="N3507" s="5">
        <f t="shared" si="455"/>
        <v>-12436.800000000001</v>
      </c>
    </row>
    <row r="3508" spans="1:14" x14ac:dyDescent="0.2">
      <c r="A3508" t="s">
        <v>0</v>
      </c>
      <c r="B3508" t="s">
        <v>5</v>
      </c>
      <c r="C3508" t="s">
        <v>8829</v>
      </c>
      <c r="D3508" t="s">
        <v>8830</v>
      </c>
      <c r="E3508" t="s">
        <v>8850</v>
      </c>
      <c r="F3508" t="s">
        <v>8851</v>
      </c>
      <c r="G3508" s="1">
        <v>44791</v>
      </c>
      <c r="H3508" s="5">
        <v>656.45</v>
      </c>
      <c r="I3508" s="4">
        <v>60</v>
      </c>
      <c r="J3508" s="3">
        <f t="shared" si="453"/>
        <v>44851</v>
      </c>
      <c r="K3508" t="s">
        <v>8831</v>
      </c>
      <c r="L3508" s="1">
        <v>44846</v>
      </c>
      <c r="M3508">
        <f t="shared" si="454"/>
        <v>-5</v>
      </c>
      <c r="N3508" s="5">
        <f t="shared" si="455"/>
        <v>-3282.25</v>
      </c>
    </row>
    <row r="3509" spans="1:14" x14ac:dyDescent="0.2">
      <c r="A3509" t="s">
        <v>0</v>
      </c>
      <c r="B3509" t="s">
        <v>5</v>
      </c>
      <c r="C3509" t="s">
        <v>8829</v>
      </c>
      <c r="D3509" t="s">
        <v>8830</v>
      </c>
      <c r="E3509" t="s">
        <v>8852</v>
      </c>
      <c r="F3509" t="s">
        <v>8853</v>
      </c>
      <c r="G3509" s="1">
        <v>44742</v>
      </c>
      <c r="H3509" s="5">
        <v>33.25</v>
      </c>
      <c r="I3509" s="4">
        <v>60</v>
      </c>
      <c r="J3509" s="3">
        <f t="shared" si="453"/>
        <v>44802</v>
      </c>
      <c r="K3509" t="s">
        <v>8831</v>
      </c>
      <c r="L3509" s="1">
        <v>44846</v>
      </c>
      <c r="M3509">
        <f t="shared" si="454"/>
        <v>44</v>
      </c>
      <c r="N3509" s="5">
        <f t="shared" si="455"/>
        <v>1463</v>
      </c>
    </row>
    <row r="3510" spans="1:14" x14ac:dyDescent="0.2">
      <c r="A3510" t="s">
        <v>0</v>
      </c>
      <c r="B3510" t="s">
        <v>5</v>
      </c>
      <c r="C3510" t="s">
        <v>8829</v>
      </c>
      <c r="D3510" t="s">
        <v>8830</v>
      </c>
      <c r="E3510" t="s">
        <v>8854</v>
      </c>
      <c r="F3510" t="s">
        <v>8855</v>
      </c>
      <c r="G3510" s="1">
        <v>44783</v>
      </c>
      <c r="H3510" s="5">
        <v>322.75</v>
      </c>
      <c r="I3510" s="4">
        <v>60</v>
      </c>
      <c r="J3510" s="3">
        <f t="shared" si="453"/>
        <v>44843</v>
      </c>
      <c r="K3510" t="s">
        <v>8831</v>
      </c>
      <c r="L3510" s="1">
        <v>44846</v>
      </c>
      <c r="M3510">
        <f t="shared" si="454"/>
        <v>3</v>
      </c>
      <c r="N3510" s="5">
        <f t="shared" si="455"/>
        <v>968.25</v>
      </c>
    </row>
    <row r="3511" spans="1:14" x14ac:dyDescent="0.2">
      <c r="A3511" t="s">
        <v>0</v>
      </c>
      <c r="B3511" t="s">
        <v>5</v>
      </c>
      <c r="C3511" t="s">
        <v>8829</v>
      </c>
      <c r="D3511" t="s">
        <v>8830</v>
      </c>
      <c r="E3511" t="s">
        <v>8856</v>
      </c>
      <c r="F3511" t="s">
        <v>8857</v>
      </c>
      <c r="G3511" s="1">
        <v>44741</v>
      </c>
      <c r="H3511" s="5">
        <v>2137.5</v>
      </c>
      <c r="I3511" s="4">
        <v>60</v>
      </c>
      <c r="J3511" s="3">
        <f t="shared" si="453"/>
        <v>44801</v>
      </c>
      <c r="K3511" t="s">
        <v>8831</v>
      </c>
      <c r="L3511" s="1">
        <v>44846</v>
      </c>
      <c r="M3511">
        <f t="shared" si="454"/>
        <v>45</v>
      </c>
      <c r="N3511" s="5">
        <f t="shared" si="455"/>
        <v>96187.5</v>
      </c>
    </row>
    <row r="3512" spans="1:14" x14ac:dyDescent="0.2">
      <c r="A3512" t="s">
        <v>0</v>
      </c>
      <c r="B3512" t="s">
        <v>5</v>
      </c>
      <c r="C3512" t="s">
        <v>8829</v>
      </c>
      <c r="D3512" t="s">
        <v>8830</v>
      </c>
      <c r="E3512" t="s">
        <v>8858</v>
      </c>
      <c r="F3512" t="s">
        <v>8859</v>
      </c>
      <c r="G3512" s="1">
        <v>44741</v>
      </c>
      <c r="H3512" s="5">
        <v>1642.5</v>
      </c>
      <c r="I3512" s="4">
        <v>60</v>
      </c>
      <c r="J3512" s="3">
        <f t="shared" si="453"/>
        <v>44801</v>
      </c>
      <c r="K3512" t="s">
        <v>8831</v>
      </c>
      <c r="L3512" s="1">
        <v>44846</v>
      </c>
      <c r="M3512">
        <f t="shared" si="454"/>
        <v>45</v>
      </c>
      <c r="N3512" s="5">
        <f t="shared" si="455"/>
        <v>73912.5</v>
      </c>
    </row>
    <row r="3513" spans="1:14" x14ac:dyDescent="0.2">
      <c r="A3513" t="s">
        <v>0</v>
      </c>
      <c r="B3513" t="s">
        <v>5</v>
      </c>
      <c r="C3513" t="s">
        <v>8829</v>
      </c>
      <c r="D3513" t="s">
        <v>8830</v>
      </c>
      <c r="E3513" t="s">
        <v>8860</v>
      </c>
      <c r="F3513" t="s">
        <v>8861</v>
      </c>
      <c r="G3513" s="1">
        <v>44760</v>
      </c>
      <c r="H3513" s="5">
        <v>4905</v>
      </c>
      <c r="I3513" s="4">
        <v>60</v>
      </c>
      <c r="J3513" s="3">
        <f t="shared" si="453"/>
        <v>44820</v>
      </c>
      <c r="K3513" t="s">
        <v>8831</v>
      </c>
      <c r="L3513" s="1">
        <v>44846</v>
      </c>
      <c r="M3513">
        <f t="shared" si="454"/>
        <v>26</v>
      </c>
      <c r="N3513" s="5">
        <f t="shared" si="455"/>
        <v>127530</v>
      </c>
    </row>
    <row r="3514" spans="1:14" x14ac:dyDescent="0.2">
      <c r="A3514" t="s">
        <v>0</v>
      </c>
      <c r="B3514" t="s">
        <v>5</v>
      </c>
      <c r="C3514" t="s">
        <v>8829</v>
      </c>
      <c r="D3514" t="s">
        <v>8830</v>
      </c>
      <c r="E3514" t="s">
        <v>8862</v>
      </c>
      <c r="F3514" t="s">
        <v>8863</v>
      </c>
      <c r="G3514" s="1">
        <v>44762</v>
      </c>
      <c r="H3514" s="5">
        <v>2137.5</v>
      </c>
      <c r="I3514" s="4">
        <v>60</v>
      </c>
      <c r="J3514" s="3">
        <f t="shared" si="453"/>
        <v>44822</v>
      </c>
      <c r="K3514" t="s">
        <v>8831</v>
      </c>
      <c r="L3514" s="1">
        <v>44846</v>
      </c>
      <c r="M3514">
        <f t="shared" si="454"/>
        <v>24</v>
      </c>
      <c r="N3514" s="5">
        <f t="shared" si="455"/>
        <v>51300</v>
      </c>
    </row>
    <row r="3515" spans="1:14" x14ac:dyDescent="0.2">
      <c r="A3515" t="s">
        <v>0</v>
      </c>
      <c r="B3515" t="s">
        <v>5</v>
      </c>
      <c r="C3515" t="s">
        <v>8829</v>
      </c>
      <c r="D3515" t="s">
        <v>8830</v>
      </c>
      <c r="E3515" t="s">
        <v>8864</v>
      </c>
      <c r="F3515" t="s">
        <v>8865</v>
      </c>
      <c r="G3515" s="1">
        <v>44722</v>
      </c>
      <c r="H3515" s="5">
        <v>2095</v>
      </c>
      <c r="I3515" s="4">
        <v>60</v>
      </c>
      <c r="J3515" s="3">
        <f t="shared" si="453"/>
        <v>44782</v>
      </c>
      <c r="K3515" t="s">
        <v>8831</v>
      </c>
      <c r="L3515" s="1">
        <v>44846</v>
      </c>
      <c r="M3515">
        <f t="shared" si="454"/>
        <v>64</v>
      </c>
      <c r="N3515" s="5">
        <f t="shared" si="455"/>
        <v>134080</v>
      </c>
    </row>
    <row r="3516" spans="1:14" x14ac:dyDescent="0.2">
      <c r="A3516" t="s">
        <v>0</v>
      </c>
      <c r="B3516" t="s">
        <v>5</v>
      </c>
      <c r="C3516" t="s">
        <v>8829</v>
      </c>
      <c r="D3516" t="s">
        <v>8830</v>
      </c>
      <c r="E3516" t="s">
        <v>8866</v>
      </c>
      <c r="F3516" t="s">
        <v>8867</v>
      </c>
      <c r="G3516" s="1">
        <v>44778</v>
      </c>
      <c r="H3516" s="5">
        <v>800</v>
      </c>
      <c r="I3516" s="4">
        <v>60</v>
      </c>
      <c r="J3516" s="3">
        <f t="shared" si="453"/>
        <v>44838</v>
      </c>
      <c r="K3516" t="s">
        <v>8831</v>
      </c>
      <c r="L3516" s="1">
        <v>44846</v>
      </c>
      <c r="M3516">
        <f t="shared" si="454"/>
        <v>8</v>
      </c>
      <c r="N3516" s="5">
        <f t="shared" si="455"/>
        <v>6400</v>
      </c>
    </row>
    <row r="3517" spans="1:14" x14ac:dyDescent="0.2">
      <c r="A3517" t="s">
        <v>0</v>
      </c>
      <c r="B3517" t="s">
        <v>5</v>
      </c>
      <c r="C3517" t="s">
        <v>8829</v>
      </c>
      <c r="D3517" t="s">
        <v>8830</v>
      </c>
      <c r="E3517" t="s">
        <v>8869</v>
      </c>
      <c r="F3517" t="s">
        <v>8870</v>
      </c>
      <c r="G3517" s="1">
        <v>44783</v>
      </c>
      <c r="H3517" s="5">
        <v>1121.24</v>
      </c>
      <c r="I3517" s="4">
        <v>60</v>
      </c>
      <c r="J3517" s="3">
        <f t="shared" si="453"/>
        <v>44843</v>
      </c>
      <c r="K3517" t="s">
        <v>8868</v>
      </c>
      <c r="L3517" s="1">
        <v>44861</v>
      </c>
      <c r="M3517">
        <f t="shared" si="454"/>
        <v>18</v>
      </c>
      <c r="N3517" s="5">
        <f t="shared" si="455"/>
        <v>20182.32</v>
      </c>
    </row>
    <row r="3518" spans="1:14" x14ac:dyDescent="0.2">
      <c r="A3518" t="s">
        <v>0</v>
      </c>
      <c r="B3518" t="s">
        <v>5</v>
      </c>
      <c r="C3518" t="s">
        <v>8829</v>
      </c>
      <c r="D3518" t="s">
        <v>8830</v>
      </c>
      <c r="E3518" t="s">
        <v>8871</v>
      </c>
      <c r="F3518" t="s">
        <v>8872</v>
      </c>
      <c r="G3518" s="1">
        <v>44824</v>
      </c>
      <c r="H3518" s="5">
        <v>488</v>
      </c>
      <c r="I3518" s="4">
        <v>60</v>
      </c>
      <c r="J3518" s="3">
        <f t="shared" si="453"/>
        <v>44884</v>
      </c>
      <c r="K3518" t="s">
        <v>8868</v>
      </c>
      <c r="L3518" s="1">
        <v>44861</v>
      </c>
      <c r="M3518">
        <f t="shared" si="454"/>
        <v>-23</v>
      </c>
      <c r="N3518" s="5">
        <f t="shared" si="455"/>
        <v>-11224</v>
      </c>
    </row>
    <row r="3519" spans="1:14" x14ac:dyDescent="0.2">
      <c r="A3519" t="s">
        <v>0</v>
      </c>
      <c r="B3519" t="s">
        <v>5</v>
      </c>
      <c r="C3519" t="s">
        <v>8829</v>
      </c>
      <c r="D3519" t="s">
        <v>8830</v>
      </c>
      <c r="E3519" t="s">
        <v>8873</v>
      </c>
      <c r="F3519" t="s">
        <v>8874</v>
      </c>
      <c r="G3519" s="1">
        <v>44824</v>
      </c>
      <c r="H3519" s="5">
        <v>488</v>
      </c>
      <c r="I3519" s="4">
        <v>60</v>
      </c>
      <c r="J3519" s="3">
        <f t="shared" si="453"/>
        <v>44884</v>
      </c>
      <c r="K3519" t="s">
        <v>8868</v>
      </c>
      <c r="L3519" s="1">
        <v>44861</v>
      </c>
      <c r="M3519">
        <f t="shared" si="454"/>
        <v>-23</v>
      </c>
      <c r="N3519" s="5">
        <f t="shared" si="455"/>
        <v>-11224</v>
      </c>
    </row>
    <row r="3520" spans="1:14" x14ac:dyDescent="0.2">
      <c r="A3520" t="s">
        <v>0</v>
      </c>
      <c r="B3520" t="s">
        <v>5</v>
      </c>
      <c r="C3520" t="s">
        <v>8829</v>
      </c>
      <c r="D3520" t="s">
        <v>8830</v>
      </c>
      <c r="E3520" t="s">
        <v>8875</v>
      </c>
      <c r="F3520" t="s">
        <v>8876</v>
      </c>
      <c r="G3520" s="1">
        <v>44832</v>
      </c>
      <c r="H3520" s="5">
        <v>36</v>
      </c>
      <c r="I3520" s="4">
        <v>60</v>
      </c>
      <c r="J3520" s="3">
        <f t="shared" si="453"/>
        <v>44892</v>
      </c>
      <c r="K3520" t="s">
        <v>8868</v>
      </c>
      <c r="L3520" s="1">
        <v>44861</v>
      </c>
      <c r="M3520">
        <f t="shared" si="454"/>
        <v>-31</v>
      </c>
      <c r="N3520" s="5">
        <f t="shared" si="455"/>
        <v>-1116</v>
      </c>
    </row>
    <row r="3521" spans="1:14" x14ac:dyDescent="0.2">
      <c r="A3521" t="s">
        <v>0</v>
      </c>
      <c r="B3521" t="s">
        <v>5</v>
      </c>
      <c r="C3521" t="s">
        <v>8829</v>
      </c>
      <c r="D3521" t="s">
        <v>8830</v>
      </c>
      <c r="E3521" t="s">
        <v>8878</v>
      </c>
      <c r="F3521" t="s">
        <v>8879</v>
      </c>
      <c r="G3521" s="1">
        <v>44783</v>
      </c>
      <c r="H3521" s="5">
        <v>1509.42</v>
      </c>
      <c r="I3521" s="4">
        <v>60</v>
      </c>
      <c r="J3521" s="3">
        <f t="shared" si="453"/>
        <v>44843</v>
      </c>
      <c r="K3521" t="s">
        <v>8877</v>
      </c>
      <c r="L3521" s="1">
        <v>44868</v>
      </c>
      <c r="M3521">
        <f t="shared" si="454"/>
        <v>25</v>
      </c>
      <c r="N3521" s="5">
        <f t="shared" si="455"/>
        <v>37735.5</v>
      </c>
    </row>
    <row r="3522" spans="1:14" x14ac:dyDescent="0.2">
      <c r="A3522" t="s">
        <v>0</v>
      </c>
      <c r="B3522" t="s">
        <v>5</v>
      </c>
      <c r="C3522" t="s">
        <v>8829</v>
      </c>
      <c r="D3522" t="s">
        <v>8830</v>
      </c>
      <c r="E3522" t="s">
        <v>8881</v>
      </c>
      <c r="F3522" t="s">
        <v>8882</v>
      </c>
      <c r="G3522" s="1">
        <v>44742</v>
      </c>
      <c r="H3522" s="5">
        <v>29.16</v>
      </c>
      <c r="I3522" s="4">
        <v>60</v>
      </c>
      <c r="J3522" s="3">
        <f t="shared" si="453"/>
        <v>44802</v>
      </c>
      <c r="K3522" t="s">
        <v>8880</v>
      </c>
      <c r="L3522" s="1">
        <v>44880</v>
      </c>
      <c r="M3522">
        <f t="shared" si="454"/>
        <v>78</v>
      </c>
      <c r="N3522" s="5">
        <f t="shared" si="455"/>
        <v>2274.48</v>
      </c>
    </row>
    <row r="3523" spans="1:14" x14ac:dyDescent="0.2">
      <c r="A3523" t="s">
        <v>0</v>
      </c>
      <c r="B3523" t="s">
        <v>5</v>
      </c>
      <c r="C3523" t="s">
        <v>8829</v>
      </c>
      <c r="D3523" t="s">
        <v>8830</v>
      </c>
      <c r="E3523" t="s">
        <v>8883</v>
      </c>
      <c r="F3523" t="s">
        <v>8884</v>
      </c>
      <c r="G3523" s="1">
        <v>44742</v>
      </c>
      <c r="H3523" s="5">
        <v>29.16</v>
      </c>
      <c r="I3523" s="4">
        <v>60</v>
      </c>
      <c r="J3523" s="3">
        <f t="shared" si="453"/>
        <v>44802</v>
      </c>
      <c r="K3523" t="s">
        <v>8880</v>
      </c>
      <c r="L3523" s="1">
        <v>44880</v>
      </c>
      <c r="M3523">
        <f t="shared" si="454"/>
        <v>78</v>
      </c>
      <c r="N3523" s="5">
        <f t="shared" si="455"/>
        <v>2274.48</v>
      </c>
    </row>
    <row r="3524" spans="1:14" x14ac:dyDescent="0.2">
      <c r="A3524" t="s">
        <v>0</v>
      </c>
      <c r="B3524" t="s">
        <v>5</v>
      </c>
      <c r="C3524" t="s">
        <v>8829</v>
      </c>
      <c r="D3524" t="s">
        <v>8830</v>
      </c>
      <c r="E3524" t="s">
        <v>8885</v>
      </c>
      <c r="F3524" t="s">
        <v>8886</v>
      </c>
      <c r="G3524" s="1">
        <v>44741</v>
      </c>
      <c r="H3524" s="5">
        <v>775.28</v>
      </c>
      <c r="I3524" s="4">
        <v>60</v>
      </c>
      <c r="J3524" s="3">
        <f t="shared" si="453"/>
        <v>44801</v>
      </c>
      <c r="K3524" t="s">
        <v>8880</v>
      </c>
      <c r="L3524" s="1">
        <v>44880</v>
      </c>
      <c r="M3524">
        <f t="shared" si="454"/>
        <v>79</v>
      </c>
      <c r="N3524" s="5">
        <f t="shared" si="455"/>
        <v>61247.119999999995</v>
      </c>
    </row>
    <row r="3525" spans="1:14" x14ac:dyDescent="0.2">
      <c r="A3525" t="s">
        <v>0</v>
      </c>
      <c r="B3525" t="s">
        <v>5</v>
      </c>
      <c r="C3525" t="s">
        <v>8829</v>
      </c>
      <c r="D3525" t="s">
        <v>8830</v>
      </c>
      <c r="E3525" t="s">
        <v>8887</v>
      </c>
      <c r="F3525" t="s">
        <v>8888</v>
      </c>
      <c r="G3525" s="1">
        <v>44741</v>
      </c>
      <c r="H3525" s="5">
        <v>938.76</v>
      </c>
      <c r="I3525" s="4">
        <v>60</v>
      </c>
      <c r="J3525" s="3">
        <f t="shared" si="453"/>
        <v>44801</v>
      </c>
      <c r="K3525" t="s">
        <v>8880</v>
      </c>
      <c r="L3525" s="1">
        <v>44880</v>
      </c>
      <c r="M3525">
        <f t="shared" si="454"/>
        <v>79</v>
      </c>
      <c r="N3525" s="5">
        <f t="shared" si="455"/>
        <v>74162.039999999994</v>
      </c>
    </row>
    <row r="3526" spans="1:14" x14ac:dyDescent="0.2">
      <c r="A3526" t="s">
        <v>0</v>
      </c>
      <c r="B3526" t="s">
        <v>5</v>
      </c>
      <c r="C3526" t="s">
        <v>8829</v>
      </c>
      <c r="D3526" t="s">
        <v>8830</v>
      </c>
      <c r="E3526" t="s">
        <v>8889</v>
      </c>
      <c r="F3526" t="s">
        <v>8890</v>
      </c>
      <c r="G3526" s="1">
        <v>44827</v>
      </c>
      <c r="H3526" s="5">
        <v>47.5</v>
      </c>
      <c r="I3526" s="4">
        <v>60</v>
      </c>
      <c r="J3526" s="3">
        <f t="shared" si="453"/>
        <v>44887</v>
      </c>
      <c r="K3526" t="s">
        <v>8880</v>
      </c>
      <c r="L3526" s="1">
        <v>44880</v>
      </c>
      <c r="M3526">
        <f t="shared" si="454"/>
        <v>-7</v>
      </c>
      <c r="N3526" s="5">
        <f t="shared" si="455"/>
        <v>-332.5</v>
      </c>
    </row>
    <row r="3527" spans="1:14" x14ac:dyDescent="0.2">
      <c r="A3527" t="s">
        <v>0</v>
      </c>
      <c r="B3527" t="s">
        <v>5</v>
      </c>
      <c r="C3527" t="s">
        <v>8829</v>
      </c>
      <c r="D3527" t="s">
        <v>8830</v>
      </c>
      <c r="E3527" t="s">
        <v>8891</v>
      </c>
      <c r="F3527" t="s">
        <v>8892</v>
      </c>
      <c r="G3527" s="1">
        <v>44830</v>
      </c>
      <c r="H3527" s="5">
        <v>972.22</v>
      </c>
      <c r="I3527" s="4">
        <v>60</v>
      </c>
      <c r="J3527" s="3">
        <f t="shared" si="453"/>
        <v>44890</v>
      </c>
      <c r="K3527" t="s">
        <v>8880</v>
      </c>
      <c r="L3527" s="1">
        <v>44880</v>
      </c>
      <c r="M3527">
        <f t="shared" si="454"/>
        <v>-10</v>
      </c>
      <c r="N3527" s="5">
        <f t="shared" si="455"/>
        <v>-9722.2000000000007</v>
      </c>
    </row>
    <row r="3528" spans="1:14" x14ac:dyDescent="0.2">
      <c r="A3528" t="s">
        <v>0</v>
      </c>
      <c r="B3528" t="s">
        <v>5</v>
      </c>
      <c r="C3528" t="s">
        <v>8829</v>
      </c>
      <c r="D3528" t="s">
        <v>8830</v>
      </c>
      <c r="E3528" t="s">
        <v>8894</v>
      </c>
      <c r="F3528" t="s">
        <v>8895</v>
      </c>
      <c r="G3528" s="1">
        <v>44834</v>
      </c>
      <c r="H3528" s="5">
        <v>488</v>
      </c>
      <c r="I3528" s="4">
        <v>60</v>
      </c>
      <c r="J3528" s="3">
        <f t="shared" si="453"/>
        <v>44894</v>
      </c>
      <c r="K3528" t="s">
        <v>8893</v>
      </c>
      <c r="L3528" s="1">
        <v>44897</v>
      </c>
      <c r="M3528">
        <f t="shared" si="454"/>
        <v>3</v>
      </c>
      <c r="N3528" s="5">
        <f t="shared" si="455"/>
        <v>1464</v>
      </c>
    </row>
    <row r="3529" spans="1:14" x14ac:dyDescent="0.2">
      <c r="A3529" t="s">
        <v>0</v>
      </c>
      <c r="B3529" t="s">
        <v>5</v>
      </c>
      <c r="C3529" t="s">
        <v>8829</v>
      </c>
      <c r="D3529" t="s">
        <v>8830</v>
      </c>
      <c r="E3529" t="s">
        <v>8896</v>
      </c>
      <c r="F3529" t="s">
        <v>8897</v>
      </c>
      <c r="G3529" s="1">
        <v>44834</v>
      </c>
      <c r="H3529" s="5">
        <v>488</v>
      </c>
      <c r="I3529" s="4">
        <v>60</v>
      </c>
      <c r="J3529" s="3">
        <f t="shared" si="453"/>
        <v>44894</v>
      </c>
      <c r="K3529" t="s">
        <v>8893</v>
      </c>
      <c r="L3529" s="1">
        <v>44897</v>
      </c>
      <c r="M3529">
        <f t="shared" si="454"/>
        <v>3</v>
      </c>
      <c r="N3529" s="5">
        <f t="shared" si="455"/>
        <v>1464</v>
      </c>
    </row>
    <row r="3530" spans="1:14" x14ac:dyDescent="0.2">
      <c r="A3530" t="s">
        <v>0</v>
      </c>
      <c r="B3530" t="s">
        <v>5</v>
      </c>
      <c r="C3530" t="s">
        <v>8829</v>
      </c>
      <c r="D3530" t="s">
        <v>8830</v>
      </c>
      <c r="E3530" t="s">
        <v>8898</v>
      </c>
      <c r="F3530" t="s">
        <v>8899</v>
      </c>
      <c r="G3530" s="1">
        <v>44830</v>
      </c>
      <c r="H3530" s="5">
        <v>134.97999999999999</v>
      </c>
      <c r="I3530" s="4">
        <v>60</v>
      </c>
      <c r="J3530" s="3">
        <f t="shared" si="453"/>
        <v>44890</v>
      </c>
      <c r="K3530" t="s">
        <v>8893</v>
      </c>
      <c r="L3530" s="1">
        <v>44897</v>
      </c>
      <c r="M3530">
        <f t="shared" si="454"/>
        <v>7</v>
      </c>
      <c r="N3530" s="5">
        <f t="shared" si="455"/>
        <v>944.8599999999999</v>
      </c>
    </row>
    <row r="3531" spans="1:14" x14ac:dyDescent="0.2">
      <c r="A3531" t="s">
        <v>0</v>
      </c>
      <c r="B3531" t="s">
        <v>5</v>
      </c>
      <c r="C3531" t="s">
        <v>8829</v>
      </c>
      <c r="D3531" t="s">
        <v>8830</v>
      </c>
      <c r="E3531" t="s">
        <v>8900</v>
      </c>
      <c r="F3531" t="s">
        <v>8901</v>
      </c>
      <c r="G3531" s="1">
        <v>44827</v>
      </c>
      <c r="H3531" s="5">
        <v>880.44</v>
      </c>
      <c r="I3531" s="4">
        <v>60</v>
      </c>
      <c r="J3531" s="3">
        <f t="shared" si="453"/>
        <v>44887</v>
      </c>
      <c r="K3531" t="s">
        <v>8893</v>
      </c>
      <c r="L3531" s="1">
        <v>44897</v>
      </c>
      <c r="M3531">
        <f t="shared" si="454"/>
        <v>10</v>
      </c>
      <c r="N3531" s="5">
        <f t="shared" si="455"/>
        <v>8804.4000000000015</v>
      </c>
    </row>
    <row r="3532" spans="1:14" x14ac:dyDescent="0.2">
      <c r="A3532" t="s">
        <v>0</v>
      </c>
      <c r="B3532" t="s">
        <v>5</v>
      </c>
      <c r="C3532" t="s">
        <v>8829</v>
      </c>
      <c r="D3532" t="s">
        <v>8830</v>
      </c>
      <c r="E3532" t="s">
        <v>8902</v>
      </c>
      <c r="F3532" t="s">
        <v>8903</v>
      </c>
      <c r="G3532" s="1">
        <v>44834</v>
      </c>
      <c r="H3532" s="5">
        <v>1641.1</v>
      </c>
      <c r="I3532" s="4">
        <v>60</v>
      </c>
      <c r="J3532" s="3">
        <f t="shared" si="453"/>
        <v>44894</v>
      </c>
      <c r="K3532" t="s">
        <v>8893</v>
      </c>
      <c r="L3532" s="1">
        <v>44897</v>
      </c>
      <c r="M3532">
        <f t="shared" si="454"/>
        <v>3</v>
      </c>
      <c r="N3532" s="5">
        <f t="shared" si="455"/>
        <v>4923.2999999999993</v>
      </c>
    </row>
    <row r="3533" spans="1:14" x14ac:dyDescent="0.2">
      <c r="A3533" t="s">
        <v>0</v>
      </c>
      <c r="B3533" t="s">
        <v>5</v>
      </c>
      <c r="C3533" t="s">
        <v>8829</v>
      </c>
      <c r="D3533" t="s">
        <v>8830</v>
      </c>
      <c r="E3533" t="s">
        <v>8904</v>
      </c>
      <c r="F3533" t="s">
        <v>8905</v>
      </c>
      <c r="G3533" s="1">
        <v>44832</v>
      </c>
      <c r="H3533" s="5">
        <v>488</v>
      </c>
      <c r="I3533" s="4">
        <v>60</v>
      </c>
      <c r="J3533" s="3">
        <f t="shared" si="453"/>
        <v>44892</v>
      </c>
      <c r="K3533" t="s">
        <v>8893</v>
      </c>
      <c r="L3533" s="1">
        <v>44897</v>
      </c>
      <c r="M3533">
        <f t="shared" si="454"/>
        <v>5</v>
      </c>
      <c r="N3533" s="5">
        <f t="shared" si="455"/>
        <v>2440</v>
      </c>
    </row>
    <row r="3534" spans="1:14" x14ac:dyDescent="0.2">
      <c r="A3534" t="s">
        <v>0</v>
      </c>
      <c r="B3534" t="s">
        <v>5</v>
      </c>
      <c r="C3534" t="s">
        <v>8829</v>
      </c>
      <c r="D3534" t="s">
        <v>8830</v>
      </c>
      <c r="E3534" t="s">
        <v>8906</v>
      </c>
      <c r="F3534" t="s">
        <v>8907</v>
      </c>
      <c r="G3534" s="1">
        <v>44862</v>
      </c>
      <c r="H3534" s="5">
        <v>488</v>
      </c>
      <c r="I3534" s="4">
        <v>60</v>
      </c>
      <c r="J3534" s="3">
        <f t="shared" si="453"/>
        <v>44922</v>
      </c>
      <c r="K3534" t="s">
        <v>8893</v>
      </c>
      <c r="L3534" s="1">
        <v>44897</v>
      </c>
      <c r="M3534">
        <f t="shared" si="454"/>
        <v>-25</v>
      </c>
      <c r="N3534" s="5">
        <f t="shared" si="455"/>
        <v>-12200</v>
      </c>
    </row>
    <row r="3535" spans="1:14" x14ac:dyDescent="0.2">
      <c r="A3535" t="s">
        <v>0</v>
      </c>
      <c r="B3535" t="s">
        <v>5</v>
      </c>
      <c r="C3535" t="s">
        <v>8829</v>
      </c>
      <c r="D3535" t="s">
        <v>8830</v>
      </c>
      <c r="E3535" t="s">
        <v>8908</v>
      </c>
      <c r="F3535" t="s">
        <v>8909</v>
      </c>
      <c r="G3535" s="1">
        <v>44861</v>
      </c>
      <c r="H3535" s="5">
        <v>29.16</v>
      </c>
      <c r="I3535" s="4">
        <v>60</v>
      </c>
      <c r="J3535" s="3">
        <f t="shared" si="453"/>
        <v>44921</v>
      </c>
      <c r="K3535" t="s">
        <v>8893</v>
      </c>
      <c r="L3535" s="1">
        <v>44897</v>
      </c>
      <c r="M3535">
        <f t="shared" si="454"/>
        <v>-24</v>
      </c>
      <c r="N3535" s="5">
        <f t="shared" si="455"/>
        <v>-699.84</v>
      </c>
    </row>
    <row r="3536" spans="1:14" x14ac:dyDescent="0.2">
      <c r="A3536" t="s">
        <v>0</v>
      </c>
      <c r="B3536" t="s">
        <v>5</v>
      </c>
      <c r="C3536" t="s">
        <v>8829</v>
      </c>
      <c r="D3536" t="s">
        <v>8830</v>
      </c>
      <c r="E3536" t="s">
        <v>8910</v>
      </c>
      <c r="F3536" t="s">
        <v>8911</v>
      </c>
      <c r="G3536" s="1">
        <v>44861</v>
      </c>
      <c r="H3536" s="5">
        <v>29.16</v>
      </c>
      <c r="I3536" s="4">
        <v>60</v>
      </c>
      <c r="J3536" s="3">
        <f t="shared" si="453"/>
        <v>44921</v>
      </c>
      <c r="K3536" t="s">
        <v>8893</v>
      </c>
      <c r="L3536" s="1">
        <v>44897</v>
      </c>
      <c r="M3536">
        <f t="shared" si="454"/>
        <v>-24</v>
      </c>
      <c r="N3536" s="5">
        <f t="shared" si="455"/>
        <v>-699.84</v>
      </c>
    </row>
    <row r="3537" spans="1:14" x14ac:dyDescent="0.2">
      <c r="A3537" t="s">
        <v>0</v>
      </c>
      <c r="B3537" t="s">
        <v>5</v>
      </c>
      <c r="C3537" t="s">
        <v>8829</v>
      </c>
      <c r="D3537" t="s">
        <v>8830</v>
      </c>
      <c r="E3537" t="s">
        <v>8912</v>
      </c>
      <c r="F3537" t="s">
        <v>8913</v>
      </c>
      <c r="G3537" s="1">
        <v>44861</v>
      </c>
      <c r="H3537" s="5">
        <v>488</v>
      </c>
      <c r="I3537" s="4">
        <v>60</v>
      </c>
      <c r="J3537" s="3">
        <f t="shared" si="453"/>
        <v>44921</v>
      </c>
      <c r="K3537" t="s">
        <v>8893</v>
      </c>
      <c r="L3537" s="1">
        <v>44897</v>
      </c>
      <c r="M3537">
        <f t="shared" si="454"/>
        <v>-24</v>
      </c>
      <c r="N3537" s="5">
        <f t="shared" si="455"/>
        <v>-11712</v>
      </c>
    </row>
    <row r="3538" spans="1:14" x14ac:dyDescent="0.2">
      <c r="A3538" t="s">
        <v>0</v>
      </c>
      <c r="B3538" t="s">
        <v>5</v>
      </c>
      <c r="C3538" t="s">
        <v>8829</v>
      </c>
      <c r="D3538" t="s">
        <v>8830</v>
      </c>
      <c r="E3538" t="s">
        <v>8914</v>
      </c>
      <c r="F3538" t="s">
        <v>8915</v>
      </c>
      <c r="G3538" s="1">
        <v>44832</v>
      </c>
      <c r="H3538" s="5">
        <v>2219.6</v>
      </c>
      <c r="I3538" s="4">
        <v>60</v>
      </c>
      <c r="J3538" s="3">
        <f t="shared" si="453"/>
        <v>44892</v>
      </c>
      <c r="K3538" t="s">
        <v>8893</v>
      </c>
      <c r="L3538" s="1">
        <v>44897</v>
      </c>
      <c r="M3538">
        <f t="shared" si="454"/>
        <v>5</v>
      </c>
      <c r="N3538" s="5">
        <f t="shared" si="455"/>
        <v>11098</v>
      </c>
    </row>
    <row r="3539" spans="1:14" x14ac:dyDescent="0.2">
      <c r="A3539" t="s">
        <v>0</v>
      </c>
      <c r="B3539" t="s">
        <v>5</v>
      </c>
      <c r="C3539" t="s">
        <v>8829</v>
      </c>
      <c r="D3539" t="s">
        <v>8830</v>
      </c>
      <c r="E3539" t="s">
        <v>8916</v>
      </c>
      <c r="F3539" t="s">
        <v>8917</v>
      </c>
      <c r="G3539" s="1">
        <v>44861</v>
      </c>
      <c r="H3539" s="5">
        <v>33.25</v>
      </c>
      <c r="I3539" s="4">
        <v>60</v>
      </c>
      <c r="J3539" s="3">
        <f t="shared" si="453"/>
        <v>44921</v>
      </c>
      <c r="K3539" t="s">
        <v>8893</v>
      </c>
      <c r="L3539" s="1">
        <v>44897</v>
      </c>
      <c r="M3539">
        <f t="shared" si="454"/>
        <v>-24</v>
      </c>
      <c r="N3539" s="5">
        <f t="shared" si="455"/>
        <v>-798</v>
      </c>
    </row>
    <row r="3540" spans="1:14" x14ac:dyDescent="0.2">
      <c r="A3540" t="s">
        <v>0</v>
      </c>
      <c r="B3540" t="s">
        <v>5</v>
      </c>
      <c r="C3540" t="s">
        <v>8829</v>
      </c>
      <c r="D3540" t="s">
        <v>8830</v>
      </c>
      <c r="E3540" t="s">
        <v>8918</v>
      </c>
      <c r="F3540" t="s">
        <v>8919</v>
      </c>
      <c r="G3540" s="1">
        <v>44861</v>
      </c>
      <c r="H3540" s="5">
        <v>33.25</v>
      </c>
      <c r="I3540" s="4">
        <v>60</v>
      </c>
      <c r="J3540" s="3">
        <f t="shared" si="453"/>
        <v>44921</v>
      </c>
      <c r="K3540" t="s">
        <v>8893</v>
      </c>
      <c r="L3540" s="1">
        <v>44897</v>
      </c>
      <c r="M3540">
        <f t="shared" si="454"/>
        <v>-24</v>
      </c>
      <c r="N3540" s="5">
        <f t="shared" si="455"/>
        <v>-798</v>
      </c>
    </row>
    <row r="3541" spans="1:14" x14ac:dyDescent="0.2">
      <c r="A3541" t="s">
        <v>0</v>
      </c>
      <c r="B3541" t="s">
        <v>5</v>
      </c>
      <c r="C3541" t="s">
        <v>8829</v>
      </c>
      <c r="D3541" t="s">
        <v>8830</v>
      </c>
      <c r="E3541" t="s">
        <v>8921</v>
      </c>
      <c r="F3541" t="s">
        <v>8922</v>
      </c>
      <c r="G3541" s="1">
        <v>44861</v>
      </c>
      <c r="H3541" s="5">
        <v>488</v>
      </c>
      <c r="I3541" s="4">
        <v>60</v>
      </c>
      <c r="J3541" s="3">
        <f t="shared" si="453"/>
        <v>44921</v>
      </c>
      <c r="K3541" t="s">
        <v>8920</v>
      </c>
      <c r="L3541" s="1">
        <v>44911</v>
      </c>
      <c r="M3541">
        <f t="shared" si="454"/>
        <v>-10</v>
      </c>
      <c r="N3541" s="5">
        <f t="shared" ref="N3541:N3552" si="456">M3541*H3541</f>
        <v>-4880</v>
      </c>
    </row>
    <row r="3542" spans="1:14" x14ac:dyDescent="0.2">
      <c r="A3542" t="s">
        <v>0</v>
      </c>
      <c r="B3542" t="s">
        <v>5</v>
      </c>
      <c r="C3542" t="s">
        <v>8829</v>
      </c>
      <c r="D3542" t="s">
        <v>8830</v>
      </c>
      <c r="E3542" t="s">
        <v>8923</v>
      </c>
      <c r="F3542" t="s">
        <v>8924</v>
      </c>
      <c r="G3542" s="1">
        <v>44861</v>
      </c>
      <c r="H3542" s="5">
        <v>488</v>
      </c>
      <c r="I3542" s="4">
        <v>60</v>
      </c>
      <c r="J3542" s="3">
        <f t="shared" ref="J3542:J3552" si="457">G3542+I3542</f>
        <v>44921</v>
      </c>
      <c r="K3542" t="s">
        <v>8920</v>
      </c>
      <c r="L3542" s="1">
        <v>44911</v>
      </c>
      <c r="M3542">
        <f t="shared" ref="M3542:M3552" si="458">L3542-J3542</f>
        <v>-10</v>
      </c>
      <c r="N3542" s="5">
        <f t="shared" si="456"/>
        <v>-4880</v>
      </c>
    </row>
    <row r="3543" spans="1:14" x14ac:dyDescent="0.2">
      <c r="A3543" t="s">
        <v>0</v>
      </c>
      <c r="B3543" t="s">
        <v>5</v>
      </c>
      <c r="C3543" t="s">
        <v>8829</v>
      </c>
      <c r="D3543" t="s">
        <v>8830</v>
      </c>
      <c r="E3543" t="s">
        <v>8925</v>
      </c>
      <c r="F3543" t="s">
        <v>8926</v>
      </c>
      <c r="G3543" s="1">
        <v>44880</v>
      </c>
      <c r="H3543" s="5">
        <v>488</v>
      </c>
      <c r="I3543" s="4">
        <v>60</v>
      </c>
      <c r="J3543" s="3">
        <f t="shared" si="457"/>
        <v>44940</v>
      </c>
      <c r="K3543" t="s">
        <v>8920</v>
      </c>
      <c r="L3543" s="1">
        <v>44911</v>
      </c>
      <c r="M3543">
        <f t="shared" si="458"/>
        <v>-29</v>
      </c>
      <c r="N3543" s="5">
        <f t="shared" si="456"/>
        <v>-14152</v>
      </c>
    </row>
    <row r="3544" spans="1:14" x14ac:dyDescent="0.2">
      <c r="A3544" t="s">
        <v>0</v>
      </c>
      <c r="B3544" t="s">
        <v>5</v>
      </c>
      <c r="C3544" t="s">
        <v>8829</v>
      </c>
      <c r="D3544" t="s">
        <v>8830</v>
      </c>
      <c r="E3544" t="s">
        <v>8927</v>
      </c>
      <c r="F3544" t="s">
        <v>8928</v>
      </c>
      <c r="G3544" s="1">
        <v>44888</v>
      </c>
      <c r="H3544" s="5">
        <v>488</v>
      </c>
      <c r="I3544" s="4">
        <v>60</v>
      </c>
      <c r="J3544" s="3">
        <f t="shared" si="457"/>
        <v>44948</v>
      </c>
      <c r="K3544" t="s">
        <v>8920</v>
      </c>
      <c r="L3544" s="1">
        <v>44911</v>
      </c>
      <c r="M3544">
        <f t="shared" si="458"/>
        <v>-37</v>
      </c>
      <c r="N3544" s="5">
        <f t="shared" si="456"/>
        <v>-18056</v>
      </c>
    </row>
    <row r="3545" spans="1:14" x14ac:dyDescent="0.2">
      <c r="A3545" t="s">
        <v>0</v>
      </c>
      <c r="B3545" t="s">
        <v>5</v>
      </c>
      <c r="C3545" t="s">
        <v>8829</v>
      </c>
      <c r="D3545" t="s">
        <v>8830</v>
      </c>
      <c r="E3545" t="s">
        <v>8929</v>
      </c>
      <c r="F3545" t="s">
        <v>8930</v>
      </c>
      <c r="G3545" s="1">
        <v>44875</v>
      </c>
      <c r="H3545" s="5">
        <v>488</v>
      </c>
      <c r="I3545" s="4">
        <v>60</v>
      </c>
      <c r="J3545" s="3">
        <f t="shared" si="457"/>
        <v>44935</v>
      </c>
      <c r="K3545" t="s">
        <v>8920</v>
      </c>
      <c r="L3545" s="1">
        <v>44911</v>
      </c>
      <c r="M3545">
        <f t="shared" si="458"/>
        <v>-24</v>
      </c>
      <c r="N3545" s="5">
        <f t="shared" si="456"/>
        <v>-11712</v>
      </c>
    </row>
    <row r="3546" spans="1:14" x14ac:dyDescent="0.2">
      <c r="A3546" t="s">
        <v>0</v>
      </c>
      <c r="B3546" t="s">
        <v>5</v>
      </c>
      <c r="C3546" t="s">
        <v>8829</v>
      </c>
      <c r="D3546" t="s">
        <v>8830</v>
      </c>
      <c r="E3546" t="s">
        <v>8931</v>
      </c>
      <c r="F3546" t="s">
        <v>8932</v>
      </c>
      <c r="G3546" s="1">
        <v>44861</v>
      </c>
      <c r="H3546" s="5">
        <v>36</v>
      </c>
      <c r="I3546" s="4">
        <v>60</v>
      </c>
      <c r="J3546" s="3">
        <f t="shared" si="457"/>
        <v>44921</v>
      </c>
      <c r="K3546" t="s">
        <v>8920</v>
      </c>
      <c r="L3546" s="1">
        <v>44911</v>
      </c>
      <c r="M3546">
        <f t="shared" si="458"/>
        <v>-10</v>
      </c>
      <c r="N3546" s="5">
        <f t="shared" si="456"/>
        <v>-360</v>
      </c>
    </row>
    <row r="3547" spans="1:14" x14ac:dyDescent="0.2">
      <c r="A3547" t="s">
        <v>0</v>
      </c>
      <c r="B3547" t="s">
        <v>5</v>
      </c>
      <c r="C3547" t="s">
        <v>8829</v>
      </c>
      <c r="D3547" t="s">
        <v>8830</v>
      </c>
      <c r="E3547" t="s">
        <v>8933</v>
      </c>
      <c r="F3547" t="s">
        <v>8934</v>
      </c>
      <c r="G3547" s="1">
        <v>44865</v>
      </c>
      <c r="H3547" s="5">
        <v>1249.5</v>
      </c>
      <c r="I3547" s="4">
        <v>60</v>
      </c>
      <c r="J3547" s="3">
        <f t="shared" si="457"/>
        <v>44925</v>
      </c>
      <c r="K3547" t="s">
        <v>8920</v>
      </c>
      <c r="L3547" s="1">
        <v>44911</v>
      </c>
      <c r="M3547">
        <f t="shared" si="458"/>
        <v>-14</v>
      </c>
      <c r="N3547" s="5">
        <f t="shared" si="456"/>
        <v>-17493</v>
      </c>
    </row>
    <row r="3548" spans="1:14" x14ac:dyDescent="0.2">
      <c r="A3548" t="s">
        <v>0</v>
      </c>
      <c r="B3548" t="s">
        <v>5</v>
      </c>
      <c r="C3548" t="s">
        <v>8829</v>
      </c>
      <c r="D3548" t="s">
        <v>8830</v>
      </c>
      <c r="E3548" t="s">
        <v>8935</v>
      </c>
      <c r="F3548" t="s">
        <v>8936</v>
      </c>
      <c r="G3548" s="1">
        <v>44865</v>
      </c>
      <c r="H3548" s="5">
        <v>1156.4000000000001</v>
      </c>
      <c r="I3548" s="4">
        <v>60</v>
      </c>
      <c r="J3548" s="3">
        <f t="shared" si="457"/>
        <v>44925</v>
      </c>
      <c r="K3548" t="s">
        <v>8920</v>
      </c>
      <c r="L3548" s="1">
        <v>44911</v>
      </c>
      <c r="M3548">
        <f t="shared" si="458"/>
        <v>-14</v>
      </c>
      <c r="N3548" s="5">
        <f t="shared" si="456"/>
        <v>-16189.600000000002</v>
      </c>
    </row>
    <row r="3549" spans="1:14" x14ac:dyDescent="0.2">
      <c r="A3549" t="s">
        <v>0</v>
      </c>
      <c r="B3549" t="s">
        <v>5</v>
      </c>
      <c r="C3549" t="s">
        <v>8829</v>
      </c>
      <c r="D3549" t="s">
        <v>8830</v>
      </c>
      <c r="E3549" t="s">
        <v>8937</v>
      </c>
      <c r="F3549" t="s">
        <v>8938</v>
      </c>
      <c r="G3549" s="1">
        <v>44894</v>
      </c>
      <c r="H3549" s="5">
        <v>2586.6</v>
      </c>
      <c r="I3549" s="4">
        <v>60</v>
      </c>
      <c r="J3549" s="3">
        <f t="shared" si="457"/>
        <v>44954</v>
      </c>
      <c r="K3549" t="s">
        <v>8920</v>
      </c>
      <c r="L3549" s="1">
        <v>44911</v>
      </c>
      <c r="M3549">
        <f t="shared" si="458"/>
        <v>-43</v>
      </c>
      <c r="N3549" s="5">
        <f t="shared" si="456"/>
        <v>-111223.8</v>
      </c>
    </row>
    <row r="3550" spans="1:14" x14ac:dyDescent="0.2">
      <c r="A3550" t="s">
        <v>0</v>
      </c>
      <c r="B3550" t="s">
        <v>5</v>
      </c>
      <c r="C3550" t="s">
        <v>8829</v>
      </c>
      <c r="D3550" t="s">
        <v>8830</v>
      </c>
      <c r="E3550" t="s">
        <v>8939</v>
      </c>
      <c r="F3550" t="s">
        <v>8940</v>
      </c>
      <c r="G3550" s="1">
        <v>44882</v>
      </c>
      <c r="H3550" s="5">
        <v>1163.05</v>
      </c>
      <c r="I3550" s="4">
        <v>60</v>
      </c>
      <c r="J3550" s="3">
        <f t="shared" si="457"/>
        <v>44942</v>
      </c>
      <c r="K3550" t="s">
        <v>8920</v>
      </c>
      <c r="L3550" s="1">
        <v>44911</v>
      </c>
      <c r="M3550">
        <f t="shared" si="458"/>
        <v>-31</v>
      </c>
      <c r="N3550" s="5">
        <f t="shared" si="456"/>
        <v>-36054.549999999996</v>
      </c>
    </row>
    <row r="3551" spans="1:14" x14ac:dyDescent="0.2">
      <c r="A3551" t="s">
        <v>0</v>
      </c>
      <c r="B3551" t="s">
        <v>5</v>
      </c>
      <c r="C3551" t="s">
        <v>8829</v>
      </c>
      <c r="D3551" t="s">
        <v>8830</v>
      </c>
      <c r="E3551" t="s">
        <v>8941</v>
      </c>
      <c r="F3551" t="s">
        <v>8942</v>
      </c>
      <c r="G3551" s="1">
        <v>44882</v>
      </c>
      <c r="H3551" s="5">
        <v>33.25</v>
      </c>
      <c r="I3551" s="4">
        <v>60</v>
      </c>
      <c r="J3551" s="3">
        <f t="shared" si="457"/>
        <v>44942</v>
      </c>
      <c r="K3551" t="s">
        <v>8920</v>
      </c>
      <c r="L3551" s="1">
        <v>44911</v>
      </c>
      <c r="M3551">
        <f t="shared" si="458"/>
        <v>-31</v>
      </c>
      <c r="N3551" s="5">
        <f t="shared" si="456"/>
        <v>-1030.75</v>
      </c>
    </row>
    <row r="3552" spans="1:14" x14ac:dyDescent="0.2">
      <c r="A3552" t="s">
        <v>0</v>
      </c>
      <c r="B3552" t="s">
        <v>5</v>
      </c>
      <c r="C3552" t="s">
        <v>8829</v>
      </c>
      <c r="D3552" t="s">
        <v>8830</v>
      </c>
      <c r="E3552" t="s">
        <v>8943</v>
      </c>
      <c r="F3552" t="s">
        <v>8944</v>
      </c>
      <c r="G3552" s="1">
        <v>44861</v>
      </c>
      <c r="H3552" s="5">
        <v>1107.0999999999999</v>
      </c>
      <c r="I3552" s="4">
        <v>60</v>
      </c>
      <c r="J3552" s="3">
        <f t="shared" si="457"/>
        <v>44921</v>
      </c>
      <c r="K3552" t="s">
        <v>8920</v>
      </c>
      <c r="L3552" s="1">
        <v>44911</v>
      </c>
      <c r="M3552">
        <f t="shared" si="458"/>
        <v>-10</v>
      </c>
      <c r="N3552" s="5">
        <f t="shared" si="456"/>
        <v>-11071</v>
      </c>
    </row>
    <row r="3553" spans="8:14" x14ac:dyDescent="0.2">
      <c r="H3553" s="2">
        <f>SUM(H10:H3552)</f>
        <v>20058148.229999952</v>
      </c>
      <c r="I3553" s="2"/>
      <c r="N3553" s="6">
        <f>SUM(N10:N3552)</f>
        <v>-138737397.49000022</v>
      </c>
    </row>
    <row r="3556" spans="8:14" x14ac:dyDescent="0.2">
      <c r="L3556" s="12" t="s">
        <v>8959</v>
      </c>
      <c r="M3556" s="12"/>
      <c r="N3556" s="2">
        <f>N3553/H3553</f>
        <v>-6.9167600069131883</v>
      </c>
    </row>
    <row r="3558" spans="8:14" ht="15" x14ac:dyDescent="0.25">
      <c r="I3558" s="11" t="s">
        <v>8960</v>
      </c>
      <c r="J3558" s="11"/>
      <c r="L3558" s="11"/>
    </row>
  </sheetData>
  <mergeCells count="2">
    <mergeCell ref="L3556:M3556"/>
    <mergeCell ref="A8:N8"/>
  </mergeCells>
  <pageMargins left="0.75" right="0.75" top="1" bottom="1" header="0.5" footer="0.5"/>
  <pageSetup paperSize="9" scale="56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ITP IV TRIMESTRE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Della Sala Paola</cp:lastModifiedBy>
  <cp:revision>1</cp:revision>
  <cp:lastPrinted>2023-03-13T11:25:17Z</cp:lastPrinted>
  <dcterms:modified xsi:type="dcterms:W3CDTF">2023-03-13T11:25:22Z</dcterms:modified>
  <cp:category/>
</cp:coreProperties>
</file>