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3\ITP II TRIM.2023 PUBBLICATO\"/>
    </mc:Choice>
  </mc:AlternateContent>
  <xr:revisionPtr revIDLastSave="0" documentId="13_ncr:1_{93C1CB33-2E71-4C9A-9BA6-7BE8B264E8C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II TRIMESTRE 2023" sheetId="4" r:id="rId1"/>
  </sheets>
  <definedNames>
    <definedName name="_xlnm._FilterDatabase" localSheetId="0" hidden="1">'ITP II TRIMESTRE 2023'!$A$9:$M$3486</definedName>
  </definedNames>
  <calcPr calcId="191029"/>
</workbook>
</file>

<file path=xl/calcChain.xml><?xml version="1.0" encoding="utf-8"?>
<calcChain xmlns="http://schemas.openxmlformats.org/spreadsheetml/2006/main">
  <c r="G3442" i="4" l="1"/>
  <c r="L3440" i="4"/>
  <c r="M3440" i="4" s="1"/>
  <c r="I3440" i="4"/>
  <c r="M3439" i="4"/>
  <c r="I3439" i="4"/>
  <c r="L3439" i="4" s="1"/>
  <c r="L3438" i="4"/>
  <c r="M3438" i="4" s="1"/>
  <c r="I3438" i="4"/>
  <c r="L3437" i="4"/>
  <c r="M3437" i="4" s="1"/>
  <c r="I3437" i="4"/>
  <c r="I3436" i="4"/>
  <c r="L3436" i="4" s="1"/>
  <c r="M3436" i="4" s="1"/>
  <c r="I3435" i="4"/>
  <c r="L3435" i="4" s="1"/>
  <c r="M3435" i="4" s="1"/>
  <c r="L3434" i="4"/>
  <c r="M3434" i="4" s="1"/>
  <c r="I3434" i="4"/>
  <c r="L3433" i="4"/>
  <c r="M3433" i="4" s="1"/>
  <c r="I3433" i="4"/>
  <c r="I3432" i="4"/>
  <c r="L3432" i="4" s="1"/>
  <c r="M3432" i="4" s="1"/>
  <c r="I3431" i="4"/>
  <c r="L3431" i="4" s="1"/>
  <c r="M3431" i="4" s="1"/>
  <c r="L3430" i="4"/>
  <c r="M3430" i="4" s="1"/>
  <c r="I3430" i="4"/>
  <c r="L3429" i="4"/>
  <c r="M3429" i="4" s="1"/>
  <c r="I3429" i="4"/>
  <c r="I3428" i="4"/>
  <c r="L3428" i="4" s="1"/>
  <c r="M3428" i="4" s="1"/>
  <c r="I3427" i="4"/>
  <c r="L3427" i="4" s="1"/>
  <c r="M3427" i="4" s="1"/>
  <c r="L3426" i="4"/>
  <c r="M3426" i="4" s="1"/>
  <c r="I3426" i="4"/>
  <c r="L3425" i="4"/>
  <c r="M3425" i="4" s="1"/>
  <c r="I3425" i="4"/>
  <c r="I3424" i="4"/>
  <c r="L3424" i="4" s="1"/>
  <c r="M3424" i="4" s="1"/>
  <c r="I3423" i="4"/>
  <c r="L3423" i="4" s="1"/>
  <c r="M3423" i="4" s="1"/>
  <c r="L3422" i="4"/>
  <c r="M3422" i="4" s="1"/>
  <c r="I3422" i="4"/>
  <c r="L3421" i="4"/>
  <c r="M3421" i="4" s="1"/>
  <c r="I3421" i="4"/>
  <c r="I3420" i="4"/>
  <c r="L3420" i="4" s="1"/>
  <c r="M3420" i="4" s="1"/>
  <c r="I3419" i="4"/>
  <c r="L3419" i="4" s="1"/>
  <c r="M3419" i="4" s="1"/>
  <c r="L3418" i="4"/>
  <c r="M3418" i="4" s="1"/>
  <c r="I3418" i="4"/>
  <c r="L3417" i="4"/>
  <c r="M3417" i="4" s="1"/>
  <c r="I3417" i="4"/>
  <c r="I3416" i="4"/>
  <c r="L3416" i="4" s="1"/>
  <c r="M3416" i="4" s="1"/>
  <c r="I3415" i="4"/>
  <c r="L3415" i="4" s="1"/>
  <c r="M3415" i="4" s="1"/>
  <c r="L3414" i="4"/>
  <c r="M3414" i="4" s="1"/>
  <c r="I3414" i="4"/>
  <c r="L3413" i="4"/>
  <c r="M3413" i="4" s="1"/>
  <c r="I3413" i="4"/>
  <c r="I3412" i="4"/>
  <c r="L3412" i="4" s="1"/>
  <c r="M3412" i="4" s="1"/>
  <c r="I3411" i="4"/>
  <c r="L3411" i="4" s="1"/>
  <c r="M3411" i="4" s="1"/>
  <c r="L3410" i="4"/>
  <c r="M3410" i="4" s="1"/>
  <c r="I3410" i="4"/>
  <c r="L3409" i="4"/>
  <c r="M3409" i="4" s="1"/>
  <c r="I3409" i="4"/>
  <c r="I3408" i="4"/>
  <c r="L3408" i="4" s="1"/>
  <c r="M3408" i="4" s="1"/>
  <c r="I3407" i="4"/>
  <c r="L3407" i="4" s="1"/>
  <c r="M3407" i="4" s="1"/>
  <c r="L3406" i="4"/>
  <c r="M3406" i="4" s="1"/>
  <c r="I3406" i="4"/>
  <c r="L3405" i="4"/>
  <c r="M3405" i="4" s="1"/>
  <c r="I3405" i="4"/>
  <c r="I3404" i="4"/>
  <c r="L3404" i="4" s="1"/>
  <c r="M3404" i="4" s="1"/>
  <c r="I3403" i="4"/>
  <c r="L3403" i="4" s="1"/>
  <c r="M3403" i="4" s="1"/>
  <c r="L3402" i="4"/>
  <c r="M3402" i="4" s="1"/>
  <c r="I3402" i="4"/>
  <c r="L3401" i="4"/>
  <c r="M3401" i="4" s="1"/>
  <c r="I3401" i="4"/>
  <c r="I3400" i="4"/>
  <c r="L3400" i="4" s="1"/>
  <c r="M3400" i="4" s="1"/>
  <c r="I3399" i="4"/>
  <c r="L3399" i="4" s="1"/>
  <c r="M3399" i="4" s="1"/>
  <c r="L3398" i="4"/>
  <c r="M3398" i="4" s="1"/>
  <c r="I3398" i="4"/>
  <c r="L3397" i="4"/>
  <c r="M3397" i="4" s="1"/>
  <c r="I3397" i="4"/>
  <c r="I3396" i="4"/>
  <c r="L3396" i="4" s="1"/>
  <c r="M3396" i="4" s="1"/>
  <c r="I3395" i="4"/>
  <c r="L3395" i="4" s="1"/>
  <c r="M3395" i="4" s="1"/>
  <c r="L3394" i="4"/>
  <c r="M3394" i="4" s="1"/>
  <c r="I3394" i="4"/>
  <c r="L3393" i="4"/>
  <c r="M3393" i="4" s="1"/>
  <c r="I3393" i="4"/>
  <c r="I3392" i="4"/>
  <c r="L3392" i="4" s="1"/>
  <c r="M3392" i="4" s="1"/>
  <c r="I3391" i="4"/>
  <c r="L3391" i="4" s="1"/>
  <c r="M3391" i="4" s="1"/>
  <c r="L3390" i="4"/>
  <c r="M3390" i="4" s="1"/>
  <c r="I3390" i="4"/>
  <c r="L3389" i="4"/>
  <c r="M3389" i="4" s="1"/>
  <c r="I3389" i="4"/>
  <c r="I3388" i="4"/>
  <c r="L3388" i="4" s="1"/>
  <c r="M3388" i="4" s="1"/>
  <c r="I3387" i="4"/>
  <c r="L3387" i="4" s="1"/>
  <c r="M3387" i="4" s="1"/>
  <c r="L3386" i="4"/>
  <c r="M3386" i="4" s="1"/>
  <c r="I3386" i="4"/>
  <c r="L3385" i="4"/>
  <c r="M3385" i="4" s="1"/>
  <c r="I3385" i="4"/>
  <c r="I3384" i="4"/>
  <c r="L3384" i="4" s="1"/>
  <c r="M3384" i="4" s="1"/>
  <c r="M3383" i="4"/>
  <c r="L3383" i="4"/>
  <c r="I3383" i="4"/>
  <c r="M3382" i="4"/>
  <c r="L3382" i="4"/>
  <c r="I3382" i="4"/>
  <c r="I3381" i="4"/>
  <c r="L3381" i="4" s="1"/>
  <c r="M3381" i="4" s="1"/>
  <c r="I3380" i="4"/>
  <c r="L3380" i="4" s="1"/>
  <c r="M3380" i="4" s="1"/>
  <c r="M3379" i="4"/>
  <c r="L3379" i="4"/>
  <c r="I3379" i="4"/>
  <c r="L3378" i="4"/>
  <c r="M3378" i="4" s="1"/>
  <c r="I3378" i="4"/>
  <c r="L3377" i="4"/>
  <c r="M3377" i="4" s="1"/>
  <c r="I3377" i="4"/>
  <c r="I3376" i="4"/>
  <c r="L3376" i="4" s="1"/>
  <c r="M3376" i="4" s="1"/>
  <c r="I3375" i="4"/>
  <c r="L3375" i="4" s="1"/>
  <c r="M3375" i="4" s="1"/>
  <c r="L3374" i="4"/>
  <c r="M3374" i="4" s="1"/>
  <c r="I3374" i="4"/>
  <c r="L3373" i="4"/>
  <c r="M3373" i="4" s="1"/>
  <c r="I3373" i="4"/>
  <c r="I3372" i="4"/>
  <c r="L3372" i="4" s="1"/>
  <c r="M3372" i="4" s="1"/>
  <c r="I3371" i="4"/>
  <c r="L3371" i="4" s="1"/>
  <c r="M3371" i="4" s="1"/>
  <c r="L3370" i="4"/>
  <c r="M3370" i="4" s="1"/>
  <c r="I3370" i="4"/>
  <c r="L3369" i="4"/>
  <c r="M3369" i="4" s="1"/>
  <c r="I3369" i="4"/>
  <c r="I3368" i="4"/>
  <c r="L3368" i="4" s="1"/>
  <c r="M3368" i="4" s="1"/>
  <c r="I3367" i="4"/>
  <c r="L3367" i="4" s="1"/>
  <c r="M3367" i="4" s="1"/>
  <c r="L3366" i="4"/>
  <c r="M3366" i="4" s="1"/>
  <c r="I3366" i="4"/>
  <c r="L3365" i="4"/>
  <c r="M3365" i="4" s="1"/>
  <c r="I3365" i="4"/>
  <c r="I3364" i="4"/>
  <c r="L3364" i="4" s="1"/>
  <c r="M3364" i="4" s="1"/>
  <c r="I3363" i="4"/>
  <c r="L3363" i="4" s="1"/>
  <c r="M3363" i="4" s="1"/>
  <c r="L3362" i="4"/>
  <c r="M3362" i="4" s="1"/>
  <c r="I3362" i="4"/>
  <c r="L3361" i="4"/>
  <c r="M3361" i="4" s="1"/>
  <c r="I3361" i="4"/>
  <c r="I3360" i="4"/>
  <c r="L3360" i="4" s="1"/>
  <c r="M3360" i="4" s="1"/>
  <c r="I3359" i="4"/>
  <c r="L3359" i="4" s="1"/>
  <c r="M3359" i="4" s="1"/>
  <c r="L3358" i="4"/>
  <c r="M3358" i="4" s="1"/>
  <c r="I3358" i="4"/>
  <c r="L3357" i="4"/>
  <c r="M3357" i="4" s="1"/>
  <c r="I3357" i="4"/>
  <c r="I3356" i="4"/>
  <c r="L3356" i="4" s="1"/>
  <c r="M3356" i="4" s="1"/>
  <c r="I3355" i="4"/>
  <c r="L3355" i="4" s="1"/>
  <c r="M3355" i="4" s="1"/>
  <c r="L3354" i="4"/>
  <c r="M3354" i="4" s="1"/>
  <c r="I3354" i="4"/>
  <c r="L3353" i="4"/>
  <c r="M3353" i="4" s="1"/>
  <c r="I3353" i="4"/>
  <c r="I3352" i="4"/>
  <c r="L3352" i="4" s="1"/>
  <c r="M3352" i="4" s="1"/>
  <c r="I3351" i="4"/>
  <c r="L3351" i="4" s="1"/>
  <c r="M3351" i="4" s="1"/>
  <c r="L3350" i="4"/>
  <c r="M3350" i="4" s="1"/>
  <c r="I3350" i="4"/>
  <c r="L3349" i="4"/>
  <c r="M3349" i="4" s="1"/>
  <c r="I3349" i="4"/>
  <c r="I3348" i="4"/>
  <c r="L3348" i="4" s="1"/>
  <c r="M3348" i="4" s="1"/>
  <c r="I3347" i="4"/>
  <c r="L3347" i="4" s="1"/>
  <c r="M3347" i="4" s="1"/>
  <c r="L3346" i="4"/>
  <c r="M3346" i="4" s="1"/>
  <c r="I3346" i="4"/>
  <c r="L3345" i="4"/>
  <c r="M3345" i="4" s="1"/>
  <c r="I3345" i="4"/>
  <c r="I3344" i="4"/>
  <c r="L3344" i="4" s="1"/>
  <c r="M3344" i="4" s="1"/>
  <c r="I3343" i="4"/>
  <c r="L3343" i="4" s="1"/>
  <c r="M3343" i="4" s="1"/>
  <c r="L3342" i="4"/>
  <c r="M3342" i="4" s="1"/>
  <c r="I3342" i="4"/>
  <c r="L3341" i="4"/>
  <c r="M3341" i="4" s="1"/>
  <c r="I3341" i="4"/>
  <c r="I3340" i="4"/>
  <c r="L3340" i="4" s="1"/>
  <c r="M3340" i="4" s="1"/>
  <c r="I3339" i="4"/>
  <c r="L3339" i="4" s="1"/>
  <c r="M3339" i="4" s="1"/>
  <c r="L3338" i="4"/>
  <c r="M3338" i="4" s="1"/>
  <c r="I3338" i="4"/>
  <c r="L3337" i="4"/>
  <c r="M3337" i="4" s="1"/>
  <c r="I3337" i="4"/>
  <c r="I3336" i="4"/>
  <c r="L3336" i="4" s="1"/>
  <c r="M3336" i="4" s="1"/>
  <c r="I3335" i="4"/>
  <c r="L3335" i="4" s="1"/>
  <c r="M3335" i="4" s="1"/>
  <c r="L3334" i="4"/>
  <c r="M3334" i="4" s="1"/>
  <c r="I3334" i="4"/>
  <c r="L3333" i="4"/>
  <c r="M3333" i="4" s="1"/>
  <c r="I3333" i="4"/>
  <c r="I3332" i="4"/>
  <c r="L3332" i="4" s="1"/>
  <c r="M3332" i="4" s="1"/>
  <c r="I3331" i="4"/>
  <c r="L3331" i="4" s="1"/>
  <c r="M3331" i="4" s="1"/>
  <c r="L3330" i="4"/>
  <c r="M3330" i="4" s="1"/>
  <c r="I3330" i="4"/>
  <c r="L3329" i="4"/>
  <c r="M3329" i="4" s="1"/>
  <c r="I3329" i="4"/>
  <c r="I3328" i="4"/>
  <c r="L3328" i="4" s="1"/>
  <c r="M3328" i="4" s="1"/>
  <c r="I3327" i="4"/>
  <c r="L3327" i="4" s="1"/>
  <c r="M3327" i="4" s="1"/>
  <c r="L3326" i="4"/>
  <c r="M3326" i="4" s="1"/>
  <c r="I3326" i="4"/>
  <c r="L3325" i="4"/>
  <c r="M3325" i="4" s="1"/>
  <c r="I3325" i="4"/>
  <c r="I3324" i="4"/>
  <c r="L3324" i="4" s="1"/>
  <c r="M3324" i="4" s="1"/>
  <c r="I3323" i="4"/>
  <c r="L3323" i="4" s="1"/>
  <c r="M3323" i="4" s="1"/>
  <c r="L3322" i="4"/>
  <c r="M3322" i="4" s="1"/>
  <c r="I3322" i="4"/>
  <c r="L3321" i="4"/>
  <c r="M3321" i="4" s="1"/>
  <c r="I3321" i="4"/>
  <c r="I3320" i="4"/>
  <c r="L3320" i="4" s="1"/>
  <c r="M3320" i="4" s="1"/>
  <c r="I3319" i="4"/>
  <c r="L3319" i="4" s="1"/>
  <c r="M3319" i="4" s="1"/>
  <c r="L3318" i="4"/>
  <c r="M3318" i="4" s="1"/>
  <c r="I3318" i="4"/>
  <c r="L3317" i="4"/>
  <c r="M3317" i="4" s="1"/>
  <c r="I3317" i="4"/>
  <c r="I3316" i="4"/>
  <c r="L3316" i="4" s="1"/>
  <c r="M3316" i="4" s="1"/>
  <c r="I3315" i="4"/>
  <c r="L3315" i="4" s="1"/>
  <c r="M3315" i="4" s="1"/>
  <c r="L3314" i="4"/>
  <c r="M3314" i="4" s="1"/>
  <c r="I3314" i="4"/>
  <c r="L3313" i="4"/>
  <c r="M3313" i="4" s="1"/>
  <c r="I3313" i="4"/>
  <c r="I3312" i="4"/>
  <c r="L3312" i="4" s="1"/>
  <c r="M3312" i="4" s="1"/>
  <c r="I3311" i="4"/>
  <c r="L3311" i="4" s="1"/>
  <c r="M3311" i="4" s="1"/>
  <c r="L3310" i="4"/>
  <c r="M3310" i="4" s="1"/>
  <c r="I3310" i="4"/>
  <c r="L3309" i="4"/>
  <c r="M3309" i="4" s="1"/>
  <c r="I3309" i="4"/>
  <c r="I3308" i="4"/>
  <c r="L3308" i="4" s="1"/>
  <c r="M3308" i="4" s="1"/>
  <c r="I3307" i="4"/>
  <c r="L3307" i="4" s="1"/>
  <c r="M3307" i="4" s="1"/>
  <c r="L3306" i="4"/>
  <c r="M3306" i="4" s="1"/>
  <c r="I3306" i="4"/>
  <c r="L3305" i="4"/>
  <c r="M3305" i="4" s="1"/>
  <c r="I3305" i="4"/>
  <c r="I3304" i="4"/>
  <c r="L3304" i="4" s="1"/>
  <c r="M3304" i="4" s="1"/>
  <c r="I3303" i="4"/>
  <c r="L3303" i="4" s="1"/>
  <c r="M3303" i="4" s="1"/>
  <c r="L3302" i="4"/>
  <c r="M3302" i="4" s="1"/>
  <c r="I3302" i="4"/>
  <c r="L3301" i="4"/>
  <c r="M3301" i="4" s="1"/>
  <c r="I3301" i="4"/>
  <c r="I3300" i="4"/>
  <c r="L3300" i="4" s="1"/>
  <c r="M3300" i="4" s="1"/>
  <c r="I3299" i="4"/>
  <c r="L3299" i="4" s="1"/>
  <c r="M3299" i="4" s="1"/>
  <c r="L3298" i="4"/>
  <c r="M3298" i="4" s="1"/>
  <c r="I3298" i="4"/>
  <c r="L3297" i="4"/>
  <c r="M3297" i="4" s="1"/>
  <c r="I3297" i="4"/>
  <c r="I3296" i="4"/>
  <c r="L3296" i="4" s="1"/>
  <c r="M3296" i="4" s="1"/>
  <c r="I3295" i="4"/>
  <c r="L3295" i="4" s="1"/>
  <c r="M3295" i="4" s="1"/>
  <c r="L3294" i="4"/>
  <c r="M3294" i="4" s="1"/>
  <c r="I3294" i="4"/>
  <c r="L3293" i="4"/>
  <c r="M3293" i="4" s="1"/>
  <c r="I3293" i="4"/>
  <c r="I3292" i="4"/>
  <c r="L3292" i="4" s="1"/>
  <c r="M3292" i="4" s="1"/>
  <c r="I3291" i="4"/>
  <c r="L3291" i="4" s="1"/>
  <c r="M3291" i="4" s="1"/>
  <c r="L3290" i="4"/>
  <c r="M3290" i="4" s="1"/>
  <c r="I3290" i="4"/>
  <c r="L3289" i="4"/>
  <c r="M3289" i="4" s="1"/>
  <c r="I3289" i="4"/>
  <c r="I3288" i="4"/>
  <c r="L3288" i="4" s="1"/>
  <c r="M3288" i="4" s="1"/>
  <c r="I3287" i="4"/>
  <c r="L3287" i="4" s="1"/>
  <c r="M3287" i="4" s="1"/>
  <c r="L3286" i="4"/>
  <c r="M3286" i="4" s="1"/>
  <c r="I3286" i="4"/>
  <c r="L3285" i="4"/>
  <c r="M3285" i="4" s="1"/>
  <c r="I3285" i="4"/>
  <c r="I3284" i="4"/>
  <c r="L3284" i="4" s="1"/>
  <c r="M3284" i="4" s="1"/>
  <c r="I3283" i="4"/>
  <c r="L3283" i="4" s="1"/>
  <c r="M3283" i="4" s="1"/>
  <c r="L3282" i="4"/>
  <c r="M3282" i="4" s="1"/>
  <c r="I3282" i="4"/>
  <c r="L3281" i="4"/>
  <c r="M3281" i="4" s="1"/>
  <c r="I3281" i="4"/>
  <c r="I3280" i="4"/>
  <c r="L3280" i="4" s="1"/>
  <c r="M3280" i="4" s="1"/>
  <c r="I3279" i="4"/>
  <c r="L3279" i="4" s="1"/>
  <c r="M3279" i="4" s="1"/>
  <c r="L3278" i="4"/>
  <c r="M3278" i="4" s="1"/>
  <c r="I3278" i="4"/>
  <c r="L3277" i="4"/>
  <c r="M3277" i="4" s="1"/>
  <c r="I3277" i="4"/>
  <c r="I3276" i="4"/>
  <c r="L3276" i="4" s="1"/>
  <c r="M3276" i="4" s="1"/>
  <c r="I3275" i="4"/>
  <c r="L3275" i="4" s="1"/>
  <c r="M3275" i="4" s="1"/>
  <c r="L3274" i="4"/>
  <c r="M3274" i="4" s="1"/>
  <c r="I3274" i="4"/>
  <c r="L3273" i="4"/>
  <c r="M3273" i="4" s="1"/>
  <c r="I3273" i="4"/>
  <c r="I3272" i="4"/>
  <c r="L3272" i="4" s="1"/>
  <c r="M3272" i="4" s="1"/>
  <c r="I3271" i="4"/>
  <c r="L3271" i="4" s="1"/>
  <c r="M3271" i="4" s="1"/>
  <c r="L3270" i="4"/>
  <c r="M3270" i="4" s="1"/>
  <c r="I3270" i="4"/>
  <c r="M3269" i="4"/>
  <c r="I3269" i="4"/>
  <c r="L3269" i="4" s="1"/>
  <c r="L3268" i="4"/>
  <c r="M3268" i="4" s="1"/>
  <c r="I3268" i="4"/>
  <c r="M3267" i="4"/>
  <c r="I3267" i="4"/>
  <c r="L3267" i="4" s="1"/>
  <c r="L3266" i="4"/>
  <c r="M3266" i="4" s="1"/>
  <c r="I3266" i="4"/>
  <c r="M3265" i="4"/>
  <c r="I3265" i="4"/>
  <c r="L3265" i="4" s="1"/>
  <c r="L3264" i="4"/>
  <c r="M3264" i="4" s="1"/>
  <c r="I3264" i="4"/>
  <c r="M3263" i="4"/>
  <c r="I3263" i="4"/>
  <c r="L3263" i="4" s="1"/>
  <c r="L3262" i="4"/>
  <c r="M3262" i="4" s="1"/>
  <c r="I3262" i="4"/>
  <c r="M3261" i="4"/>
  <c r="I3261" i="4"/>
  <c r="L3261" i="4" s="1"/>
  <c r="L3260" i="4"/>
  <c r="M3260" i="4" s="1"/>
  <c r="I3260" i="4"/>
  <c r="M3259" i="4"/>
  <c r="I3259" i="4"/>
  <c r="L3259" i="4" s="1"/>
  <c r="L3258" i="4"/>
  <c r="M3258" i="4" s="1"/>
  <c r="I3258" i="4"/>
  <c r="M3257" i="4"/>
  <c r="I3257" i="4"/>
  <c r="L3257" i="4" s="1"/>
  <c r="L3256" i="4"/>
  <c r="M3256" i="4" s="1"/>
  <c r="I3256" i="4"/>
  <c r="M3255" i="4"/>
  <c r="I3255" i="4"/>
  <c r="L3255" i="4" s="1"/>
  <c r="L3254" i="4"/>
  <c r="M3254" i="4" s="1"/>
  <c r="I3254" i="4"/>
  <c r="M3253" i="4"/>
  <c r="I3253" i="4"/>
  <c r="L3253" i="4" s="1"/>
  <c r="L3252" i="4"/>
  <c r="M3252" i="4" s="1"/>
  <c r="I3252" i="4"/>
  <c r="M3251" i="4"/>
  <c r="I3251" i="4"/>
  <c r="L3251" i="4" s="1"/>
  <c r="L3250" i="4"/>
  <c r="M3250" i="4" s="1"/>
  <c r="I3250" i="4"/>
  <c r="M3249" i="4"/>
  <c r="I3249" i="4"/>
  <c r="L3249" i="4" s="1"/>
  <c r="L3248" i="4"/>
  <c r="M3248" i="4" s="1"/>
  <c r="I3248" i="4"/>
  <c r="M3247" i="4"/>
  <c r="I3247" i="4"/>
  <c r="L3247" i="4" s="1"/>
  <c r="L3246" i="4"/>
  <c r="M3246" i="4" s="1"/>
  <c r="I3246" i="4"/>
  <c r="M3245" i="4"/>
  <c r="I3245" i="4"/>
  <c r="L3245" i="4" s="1"/>
  <c r="L3244" i="4"/>
  <c r="M3244" i="4" s="1"/>
  <c r="I3244" i="4"/>
  <c r="M3243" i="4"/>
  <c r="I3243" i="4"/>
  <c r="L3243" i="4" s="1"/>
  <c r="L3242" i="4"/>
  <c r="M3242" i="4" s="1"/>
  <c r="I3242" i="4"/>
  <c r="M3241" i="4"/>
  <c r="I3241" i="4"/>
  <c r="L3241" i="4" s="1"/>
  <c r="L3240" i="4"/>
  <c r="M3240" i="4" s="1"/>
  <c r="I3240" i="4"/>
  <c r="M3239" i="4"/>
  <c r="I3239" i="4"/>
  <c r="L3239" i="4" s="1"/>
  <c r="L3238" i="4"/>
  <c r="M3238" i="4" s="1"/>
  <c r="I3238" i="4"/>
  <c r="M3237" i="4"/>
  <c r="I3237" i="4"/>
  <c r="L3237" i="4" s="1"/>
  <c r="L3236" i="4"/>
  <c r="M3236" i="4" s="1"/>
  <c r="I3236" i="4"/>
  <c r="M3235" i="4"/>
  <c r="I3235" i="4"/>
  <c r="L3235" i="4" s="1"/>
  <c r="L3234" i="4"/>
  <c r="M3234" i="4" s="1"/>
  <c r="I3234" i="4"/>
  <c r="M3233" i="4"/>
  <c r="I3233" i="4"/>
  <c r="L3233" i="4" s="1"/>
  <c r="L3232" i="4"/>
  <c r="M3232" i="4" s="1"/>
  <c r="I3232" i="4"/>
  <c r="M3231" i="4"/>
  <c r="I3231" i="4"/>
  <c r="L3231" i="4" s="1"/>
  <c r="L3230" i="4"/>
  <c r="M3230" i="4" s="1"/>
  <c r="I3230" i="4"/>
  <c r="M3229" i="4"/>
  <c r="I3229" i="4"/>
  <c r="L3229" i="4" s="1"/>
  <c r="L3228" i="4"/>
  <c r="M3228" i="4" s="1"/>
  <c r="I3228" i="4"/>
  <c r="M3227" i="4"/>
  <c r="I3227" i="4"/>
  <c r="L3227" i="4" s="1"/>
  <c r="L3226" i="4"/>
  <c r="M3226" i="4" s="1"/>
  <c r="I3226" i="4"/>
  <c r="M3225" i="4"/>
  <c r="I3225" i="4"/>
  <c r="L3225" i="4" s="1"/>
  <c r="L3224" i="4"/>
  <c r="M3224" i="4" s="1"/>
  <c r="I3224" i="4"/>
  <c r="M3223" i="4"/>
  <c r="I3223" i="4"/>
  <c r="L3223" i="4" s="1"/>
  <c r="L3222" i="4"/>
  <c r="M3222" i="4" s="1"/>
  <c r="I3222" i="4"/>
  <c r="M3221" i="4"/>
  <c r="I3221" i="4"/>
  <c r="L3221" i="4" s="1"/>
  <c r="L3220" i="4"/>
  <c r="M3220" i="4" s="1"/>
  <c r="I3220" i="4"/>
  <c r="M3219" i="4"/>
  <c r="I3219" i="4"/>
  <c r="L3219" i="4" s="1"/>
  <c r="L3218" i="4"/>
  <c r="M3218" i="4" s="1"/>
  <c r="I3218" i="4"/>
  <c r="M3217" i="4"/>
  <c r="I3217" i="4"/>
  <c r="L3217" i="4" s="1"/>
  <c r="L3216" i="4"/>
  <c r="M3216" i="4" s="1"/>
  <c r="I3216" i="4"/>
  <c r="M3215" i="4"/>
  <c r="I3215" i="4"/>
  <c r="L3215" i="4" s="1"/>
  <c r="L3214" i="4"/>
  <c r="M3214" i="4" s="1"/>
  <c r="I3214" i="4"/>
  <c r="M3213" i="4"/>
  <c r="I3213" i="4"/>
  <c r="L3213" i="4" s="1"/>
  <c r="L3212" i="4"/>
  <c r="M3212" i="4" s="1"/>
  <c r="I3212" i="4"/>
  <c r="M3211" i="4"/>
  <c r="I3211" i="4"/>
  <c r="L3211" i="4" s="1"/>
  <c r="L3210" i="4"/>
  <c r="M3210" i="4" s="1"/>
  <c r="I3210" i="4"/>
  <c r="M3209" i="4"/>
  <c r="I3209" i="4"/>
  <c r="L3209" i="4" s="1"/>
  <c r="L3208" i="4"/>
  <c r="M3208" i="4" s="1"/>
  <c r="I3208" i="4"/>
  <c r="M3207" i="4"/>
  <c r="I3207" i="4"/>
  <c r="L3207" i="4" s="1"/>
  <c r="L3206" i="4"/>
  <c r="M3206" i="4" s="1"/>
  <c r="I3206" i="4"/>
  <c r="M3205" i="4"/>
  <c r="I3205" i="4"/>
  <c r="L3205" i="4" s="1"/>
  <c r="L3204" i="4"/>
  <c r="M3204" i="4" s="1"/>
  <c r="I3204" i="4"/>
  <c r="M3203" i="4"/>
  <c r="I3203" i="4"/>
  <c r="L3203" i="4" s="1"/>
  <c r="L3202" i="4"/>
  <c r="M3202" i="4" s="1"/>
  <c r="I3202" i="4"/>
  <c r="M3201" i="4"/>
  <c r="I3201" i="4"/>
  <c r="L3201" i="4" s="1"/>
  <c r="L3200" i="4"/>
  <c r="M3200" i="4" s="1"/>
  <c r="I3200" i="4"/>
  <c r="M3199" i="4"/>
  <c r="I3199" i="4"/>
  <c r="L3199" i="4" s="1"/>
  <c r="L3198" i="4"/>
  <c r="M3198" i="4" s="1"/>
  <c r="I3198" i="4"/>
  <c r="M3197" i="4"/>
  <c r="I3197" i="4"/>
  <c r="L3197" i="4" s="1"/>
  <c r="L3196" i="4"/>
  <c r="M3196" i="4" s="1"/>
  <c r="I3196" i="4"/>
  <c r="M3195" i="4"/>
  <c r="I3195" i="4"/>
  <c r="L3195" i="4" s="1"/>
  <c r="L3194" i="4"/>
  <c r="M3194" i="4" s="1"/>
  <c r="I3194" i="4"/>
  <c r="M3193" i="4"/>
  <c r="I3193" i="4"/>
  <c r="L3193" i="4" s="1"/>
  <c r="L3192" i="4"/>
  <c r="M3192" i="4" s="1"/>
  <c r="I3192" i="4"/>
  <c r="M3191" i="4"/>
  <c r="I3191" i="4"/>
  <c r="L3191" i="4" s="1"/>
  <c r="L3190" i="4"/>
  <c r="M3190" i="4" s="1"/>
  <c r="I3190" i="4"/>
  <c r="M3189" i="4"/>
  <c r="I3189" i="4"/>
  <c r="L3189" i="4" s="1"/>
  <c r="L3188" i="4"/>
  <c r="M3188" i="4" s="1"/>
  <c r="I3188" i="4"/>
  <c r="M3187" i="4"/>
  <c r="I3187" i="4"/>
  <c r="L3187" i="4" s="1"/>
  <c r="L3186" i="4"/>
  <c r="M3186" i="4" s="1"/>
  <c r="I3186" i="4"/>
  <c r="M3185" i="4"/>
  <c r="I3185" i="4"/>
  <c r="L3185" i="4" s="1"/>
  <c r="L3184" i="4"/>
  <c r="M3184" i="4" s="1"/>
  <c r="I3184" i="4"/>
  <c r="M3183" i="4"/>
  <c r="I3183" i="4"/>
  <c r="L3183" i="4" s="1"/>
  <c r="L3182" i="4"/>
  <c r="M3182" i="4" s="1"/>
  <c r="I3182" i="4"/>
  <c r="M3181" i="4"/>
  <c r="I3181" i="4"/>
  <c r="L3181" i="4" s="1"/>
  <c r="I3180" i="4"/>
  <c r="L3180" i="4" s="1"/>
  <c r="M3180" i="4" s="1"/>
  <c r="I3179" i="4"/>
  <c r="L3179" i="4" s="1"/>
  <c r="M3179" i="4" s="1"/>
  <c r="L3178" i="4"/>
  <c r="M3178" i="4" s="1"/>
  <c r="I3178" i="4"/>
  <c r="I3177" i="4"/>
  <c r="L3177" i="4" s="1"/>
  <c r="M3177" i="4" s="1"/>
  <c r="I3176" i="4"/>
  <c r="L3176" i="4" s="1"/>
  <c r="M3176" i="4" s="1"/>
  <c r="I3175" i="4"/>
  <c r="L3175" i="4" s="1"/>
  <c r="M3175" i="4" s="1"/>
  <c r="I3174" i="4"/>
  <c r="L3174" i="4" s="1"/>
  <c r="M3174" i="4" s="1"/>
  <c r="I3173" i="4"/>
  <c r="L3173" i="4" s="1"/>
  <c r="M3173" i="4" s="1"/>
  <c r="I3172" i="4"/>
  <c r="L3172" i="4" s="1"/>
  <c r="M3172" i="4" s="1"/>
  <c r="I3171" i="4"/>
  <c r="L3171" i="4" s="1"/>
  <c r="M3171" i="4" s="1"/>
  <c r="L3170" i="4"/>
  <c r="M3170" i="4" s="1"/>
  <c r="I3170" i="4"/>
  <c r="I3169" i="4"/>
  <c r="L3169" i="4" s="1"/>
  <c r="M3169" i="4" s="1"/>
  <c r="I3168" i="4"/>
  <c r="L3168" i="4" s="1"/>
  <c r="M3168" i="4" s="1"/>
  <c r="I3167" i="4"/>
  <c r="L3167" i="4" s="1"/>
  <c r="M3167" i="4" s="1"/>
  <c r="I3166" i="4"/>
  <c r="L3166" i="4" s="1"/>
  <c r="M3166" i="4" s="1"/>
  <c r="I3165" i="4"/>
  <c r="L3165" i="4" s="1"/>
  <c r="M3165" i="4" s="1"/>
  <c r="I3164" i="4"/>
  <c r="L3164" i="4" s="1"/>
  <c r="M3164" i="4" s="1"/>
  <c r="I3163" i="4"/>
  <c r="L3163" i="4" s="1"/>
  <c r="M3163" i="4" s="1"/>
  <c r="L3162" i="4"/>
  <c r="M3162" i="4" s="1"/>
  <c r="I3162" i="4"/>
  <c r="I3161" i="4"/>
  <c r="L3161" i="4" s="1"/>
  <c r="M3161" i="4" s="1"/>
  <c r="I3160" i="4"/>
  <c r="L3160" i="4" s="1"/>
  <c r="M3160" i="4" s="1"/>
  <c r="I3159" i="4"/>
  <c r="L3159" i="4" s="1"/>
  <c r="M3159" i="4" s="1"/>
  <c r="I3158" i="4"/>
  <c r="L3158" i="4" s="1"/>
  <c r="M3158" i="4" s="1"/>
  <c r="I3157" i="4"/>
  <c r="L3157" i="4" s="1"/>
  <c r="M3157" i="4" s="1"/>
  <c r="I3156" i="4"/>
  <c r="L3156" i="4" s="1"/>
  <c r="M3156" i="4" s="1"/>
  <c r="I3155" i="4"/>
  <c r="L3155" i="4" s="1"/>
  <c r="M3155" i="4" s="1"/>
  <c r="L3154" i="4"/>
  <c r="M3154" i="4" s="1"/>
  <c r="I3154" i="4"/>
  <c r="I3153" i="4"/>
  <c r="L3153" i="4" s="1"/>
  <c r="M3153" i="4" s="1"/>
  <c r="I3152" i="4"/>
  <c r="L3152" i="4" s="1"/>
  <c r="M3152" i="4" s="1"/>
  <c r="I3151" i="4"/>
  <c r="L3151" i="4" s="1"/>
  <c r="M3151" i="4" s="1"/>
  <c r="I3150" i="4"/>
  <c r="L3150" i="4" s="1"/>
  <c r="M3150" i="4" s="1"/>
  <c r="M3149" i="4"/>
  <c r="I3149" i="4"/>
  <c r="L3149" i="4" s="1"/>
  <c r="I3148" i="4"/>
  <c r="L3148" i="4" s="1"/>
  <c r="M3148" i="4" s="1"/>
  <c r="M3147" i="4"/>
  <c r="I3147" i="4"/>
  <c r="L3147" i="4" s="1"/>
  <c r="L3146" i="4"/>
  <c r="M3146" i="4" s="1"/>
  <c r="I3146" i="4"/>
  <c r="M3145" i="4"/>
  <c r="I3145" i="4"/>
  <c r="L3145" i="4" s="1"/>
  <c r="I3144" i="4"/>
  <c r="L3144" i="4" s="1"/>
  <c r="M3144" i="4" s="1"/>
  <c r="I3143" i="4"/>
  <c r="L3143" i="4" s="1"/>
  <c r="M3143" i="4" s="1"/>
  <c r="L3142" i="4"/>
  <c r="M3142" i="4" s="1"/>
  <c r="I3142" i="4"/>
  <c r="I3141" i="4"/>
  <c r="L3141" i="4" s="1"/>
  <c r="M3141" i="4" s="1"/>
  <c r="I3140" i="4"/>
  <c r="L3140" i="4" s="1"/>
  <c r="M3140" i="4" s="1"/>
  <c r="M3139" i="4"/>
  <c r="I3139" i="4"/>
  <c r="L3139" i="4" s="1"/>
  <c r="L3138" i="4"/>
  <c r="M3138" i="4" s="1"/>
  <c r="I3138" i="4"/>
  <c r="M3137" i="4"/>
  <c r="I3137" i="4"/>
  <c r="L3137" i="4" s="1"/>
  <c r="I3136" i="4"/>
  <c r="L3136" i="4" s="1"/>
  <c r="M3136" i="4" s="1"/>
  <c r="I3135" i="4"/>
  <c r="L3135" i="4" s="1"/>
  <c r="M3135" i="4" s="1"/>
  <c r="L3134" i="4"/>
  <c r="M3134" i="4" s="1"/>
  <c r="I3134" i="4"/>
  <c r="I3133" i="4"/>
  <c r="L3133" i="4" s="1"/>
  <c r="M3133" i="4" s="1"/>
  <c r="I3132" i="4"/>
  <c r="L3132" i="4" s="1"/>
  <c r="M3132" i="4" s="1"/>
  <c r="M3131" i="4"/>
  <c r="I3131" i="4"/>
  <c r="L3131" i="4" s="1"/>
  <c r="L3130" i="4"/>
  <c r="M3130" i="4" s="1"/>
  <c r="I3130" i="4"/>
  <c r="M3129" i="4"/>
  <c r="I3129" i="4"/>
  <c r="L3129" i="4" s="1"/>
  <c r="I3128" i="4"/>
  <c r="L3128" i="4" s="1"/>
  <c r="M3128" i="4" s="1"/>
  <c r="I3127" i="4"/>
  <c r="L3127" i="4" s="1"/>
  <c r="M3127" i="4" s="1"/>
  <c r="L3126" i="4"/>
  <c r="M3126" i="4" s="1"/>
  <c r="I3126" i="4"/>
  <c r="I3125" i="4"/>
  <c r="L3125" i="4" s="1"/>
  <c r="M3125" i="4" s="1"/>
  <c r="I3124" i="4"/>
  <c r="L3124" i="4" s="1"/>
  <c r="M3124" i="4" s="1"/>
  <c r="M3123" i="4"/>
  <c r="I3123" i="4"/>
  <c r="L3123" i="4" s="1"/>
  <c r="I3122" i="4"/>
  <c r="L3122" i="4" s="1"/>
  <c r="M3122" i="4" s="1"/>
  <c r="I3121" i="4"/>
  <c r="L3121" i="4" s="1"/>
  <c r="M3121" i="4" s="1"/>
  <c r="L3120" i="4"/>
  <c r="M3120" i="4" s="1"/>
  <c r="I3120" i="4"/>
  <c r="I3119" i="4"/>
  <c r="L3119" i="4" s="1"/>
  <c r="M3119" i="4" s="1"/>
  <c r="I3118" i="4"/>
  <c r="L3118" i="4" s="1"/>
  <c r="M3118" i="4" s="1"/>
  <c r="I3117" i="4"/>
  <c r="L3117" i="4" s="1"/>
  <c r="M3117" i="4" s="1"/>
  <c r="I3116" i="4"/>
  <c r="L3116" i="4" s="1"/>
  <c r="M3116" i="4" s="1"/>
  <c r="I3115" i="4"/>
  <c r="L3115" i="4" s="1"/>
  <c r="M3115" i="4" s="1"/>
  <c r="I3114" i="4"/>
  <c r="L3114" i="4" s="1"/>
  <c r="M3114" i="4" s="1"/>
  <c r="M3113" i="4"/>
  <c r="I3113" i="4"/>
  <c r="L3113" i="4" s="1"/>
  <c r="L3112" i="4"/>
  <c r="M3112" i="4" s="1"/>
  <c r="I3112" i="4"/>
  <c r="I3111" i="4"/>
  <c r="L3111" i="4" s="1"/>
  <c r="M3111" i="4" s="1"/>
  <c r="I3110" i="4"/>
  <c r="L3110" i="4" s="1"/>
  <c r="M3110" i="4" s="1"/>
  <c r="I3109" i="4"/>
  <c r="L3109" i="4" s="1"/>
  <c r="M3109" i="4" s="1"/>
  <c r="I3108" i="4"/>
  <c r="L3108" i="4" s="1"/>
  <c r="M3108" i="4" s="1"/>
  <c r="L3107" i="4"/>
  <c r="M3107" i="4" s="1"/>
  <c r="I3107" i="4"/>
  <c r="I3106" i="4"/>
  <c r="L3106" i="4" s="1"/>
  <c r="M3106" i="4" s="1"/>
  <c r="M3105" i="4"/>
  <c r="I3105" i="4"/>
  <c r="L3105" i="4" s="1"/>
  <c r="L3104" i="4"/>
  <c r="M3104" i="4" s="1"/>
  <c r="I3104" i="4"/>
  <c r="I3103" i="4"/>
  <c r="L3103" i="4" s="1"/>
  <c r="M3103" i="4" s="1"/>
  <c r="L3102" i="4"/>
  <c r="M3102" i="4" s="1"/>
  <c r="I3102" i="4"/>
  <c r="I3101" i="4"/>
  <c r="L3101" i="4" s="1"/>
  <c r="M3101" i="4" s="1"/>
  <c r="M3100" i="4"/>
  <c r="L3100" i="4"/>
  <c r="I3100" i="4"/>
  <c r="I3099" i="4"/>
  <c r="L3099" i="4" s="1"/>
  <c r="M3099" i="4" s="1"/>
  <c r="I3098" i="4"/>
  <c r="L3098" i="4" s="1"/>
  <c r="M3098" i="4" s="1"/>
  <c r="M3097" i="4"/>
  <c r="I3097" i="4"/>
  <c r="L3097" i="4" s="1"/>
  <c r="L3096" i="4"/>
  <c r="M3096" i="4" s="1"/>
  <c r="I3096" i="4"/>
  <c r="I3095" i="4"/>
  <c r="L3095" i="4" s="1"/>
  <c r="M3095" i="4" s="1"/>
  <c r="I3094" i="4"/>
  <c r="L3094" i="4" s="1"/>
  <c r="M3094" i="4" s="1"/>
  <c r="I3093" i="4"/>
  <c r="L3093" i="4" s="1"/>
  <c r="M3093" i="4" s="1"/>
  <c r="I3092" i="4"/>
  <c r="L3092" i="4" s="1"/>
  <c r="M3092" i="4" s="1"/>
  <c r="L3091" i="4"/>
  <c r="M3091" i="4" s="1"/>
  <c r="I3091" i="4"/>
  <c r="I3090" i="4"/>
  <c r="L3090" i="4" s="1"/>
  <c r="M3090" i="4" s="1"/>
  <c r="M3089" i="4"/>
  <c r="I3089" i="4"/>
  <c r="L3089" i="4" s="1"/>
  <c r="L3088" i="4"/>
  <c r="M3088" i="4" s="1"/>
  <c r="I3088" i="4"/>
  <c r="I3087" i="4"/>
  <c r="L3087" i="4" s="1"/>
  <c r="M3087" i="4" s="1"/>
  <c r="L3086" i="4"/>
  <c r="M3086" i="4" s="1"/>
  <c r="I3086" i="4"/>
  <c r="I3085" i="4"/>
  <c r="L3085" i="4" s="1"/>
  <c r="M3085" i="4" s="1"/>
  <c r="I3084" i="4"/>
  <c r="L3084" i="4" s="1"/>
  <c r="M3084" i="4" s="1"/>
  <c r="L3083" i="4"/>
  <c r="M3083" i="4" s="1"/>
  <c r="I3083" i="4"/>
  <c r="I3082" i="4"/>
  <c r="L3082" i="4" s="1"/>
  <c r="M3082" i="4" s="1"/>
  <c r="I3081" i="4"/>
  <c r="L3081" i="4" s="1"/>
  <c r="M3081" i="4" s="1"/>
  <c r="L3080" i="4"/>
  <c r="M3080" i="4" s="1"/>
  <c r="I3080" i="4"/>
  <c r="I3079" i="4"/>
  <c r="L3079" i="4" s="1"/>
  <c r="M3079" i="4" s="1"/>
  <c r="I3078" i="4"/>
  <c r="L3078" i="4" s="1"/>
  <c r="M3078" i="4" s="1"/>
  <c r="I3077" i="4"/>
  <c r="L3077" i="4" s="1"/>
  <c r="M3077" i="4" s="1"/>
  <c r="I3076" i="4"/>
  <c r="L3076" i="4" s="1"/>
  <c r="M3076" i="4" s="1"/>
  <c r="L3075" i="4"/>
  <c r="M3075" i="4" s="1"/>
  <c r="I3075" i="4"/>
  <c r="I3074" i="4"/>
  <c r="L3074" i="4" s="1"/>
  <c r="M3074" i="4" s="1"/>
  <c r="I3073" i="4"/>
  <c r="L3073" i="4" s="1"/>
  <c r="M3073" i="4" s="1"/>
  <c r="I3072" i="4"/>
  <c r="L3072" i="4" s="1"/>
  <c r="M3072" i="4" s="1"/>
  <c r="I3071" i="4"/>
  <c r="L3071" i="4" s="1"/>
  <c r="M3071" i="4" s="1"/>
  <c r="L3070" i="4"/>
  <c r="M3070" i="4" s="1"/>
  <c r="I3070" i="4"/>
  <c r="I3069" i="4"/>
  <c r="L3069" i="4" s="1"/>
  <c r="M3069" i="4" s="1"/>
  <c r="L3068" i="4"/>
  <c r="M3068" i="4" s="1"/>
  <c r="I3068" i="4"/>
  <c r="L3067" i="4"/>
  <c r="M3067" i="4" s="1"/>
  <c r="I3067" i="4"/>
  <c r="I3066" i="4"/>
  <c r="L3066" i="4" s="1"/>
  <c r="M3066" i="4" s="1"/>
  <c r="I3065" i="4"/>
  <c r="L3065" i="4" s="1"/>
  <c r="M3065" i="4" s="1"/>
  <c r="L3064" i="4"/>
  <c r="M3064" i="4" s="1"/>
  <c r="I3064" i="4"/>
  <c r="I3063" i="4"/>
  <c r="L3063" i="4" s="1"/>
  <c r="M3063" i="4" s="1"/>
  <c r="L3062" i="4"/>
  <c r="M3062" i="4" s="1"/>
  <c r="I3062" i="4"/>
  <c r="I3061" i="4"/>
  <c r="L3061" i="4" s="1"/>
  <c r="M3061" i="4" s="1"/>
  <c r="I3060" i="4"/>
  <c r="L3060" i="4" s="1"/>
  <c r="M3060" i="4" s="1"/>
  <c r="L3059" i="4"/>
  <c r="M3059" i="4" s="1"/>
  <c r="I3059" i="4"/>
  <c r="I3058" i="4"/>
  <c r="L3058" i="4" s="1"/>
  <c r="M3058" i="4" s="1"/>
  <c r="M3057" i="4"/>
  <c r="I3057" i="4"/>
  <c r="L3057" i="4" s="1"/>
  <c r="I3056" i="4"/>
  <c r="L3056" i="4" s="1"/>
  <c r="M3056" i="4" s="1"/>
  <c r="I3055" i="4"/>
  <c r="L3055" i="4" s="1"/>
  <c r="M3055" i="4" s="1"/>
  <c r="L3054" i="4"/>
  <c r="M3054" i="4" s="1"/>
  <c r="I3054" i="4"/>
  <c r="I3053" i="4"/>
  <c r="L3053" i="4" s="1"/>
  <c r="M3053" i="4" s="1"/>
  <c r="L3052" i="4"/>
  <c r="M3052" i="4" s="1"/>
  <c r="I3052" i="4"/>
  <c r="I3051" i="4"/>
  <c r="L3051" i="4" s="1"/>
  <c r="M3051" i="4" s="1"/>
  <c r="I3050" i="4"/>
  <c r="L3050" i="4" s="1"/>
  <c r="M3050" i="4" s="1"/>
  <c r="I3049" i="4"/>
  <c r="L3049" i="4" s="1"/>
  <c r="M3049" i="4" s="1"/>
  <c r="I3048" i="4"/>
  <c r="L3048" i="4" s="1"/>
  <c r="M3048" i="4" s="1"/>
  <c r="I3047" i="4"/>
  <c r="L3047" i="4" s="1"/>
  <c r="M3047" i="4" s="1"/>
  <c r="L3046" i="4"/>
  <c r="M3046" i="4" s="1"/>
  <c r="I3046" i="4"/>
  <c r="I3045" i="4"/>
  <c r="L3045" i="4" s="1"/>
  <c r="M3045" i="4" s="1"/>
  <c r="M3044" i="4"/>
  <c r="L3044" i="4"/>
  <c r="I3044" i="4"/>
  <c r="I3043" i="4"/>
  <c r="L3043" i="4" s="1"/>
  <c r="M3043" i="4" s="1"/>
  <c r="L3042" i="4"/>
  <c r="M3042" i="4" s="1"/>
  <c r="I3042" i="4"/>
  <c r="I3041" i="4"/>
  <c r="L3041" i="4" s="1"/>
  <c r="M3041" i="4" s="1"/>
  <c r="M3040" i="4"/>
  <c r="I3040" i="4"/>
  <c r="L3040" i="4" s="1"/>
  <c r="I3039" i="4"/>
  <c r="L3039" i="4" s="1"/>
  <c r="M3039" i="4" s="1"/>
  <c r="L3038" i="4"/>
  <c r="M3038" i="4" s="1"/>
  <c r="I3038" i="4"/>
  <c r="I3037" i="4"/>
  <c r="L3037" i="4" s="1"/>
  <c r="M3037" i="4" s="1"/>
  <c r="L3036" i="4"/>
  <c r="M3036" i="4" s="1"/>
  <c r="I3036" i="4"/>
  <c r="I3035" i="4"/>
  <c r="L3035" i="4" s="1"/>
  <c r="M3035" i="4" s="1"/>
  <c r="I3034" i="4"/>
  <c r="L3034" i="4" s="1"/>
  <c r="M3034" i="4" s="1"/>
  <c r="I3033" i="4"/>
  <c r="L3033" i="4" s="1"/>
  <c r="M3033" i="4" s="1"/>
  <c r="L3032" i="4"/>
  <c r="M3032" i="4" s="1"/>
  <c r="I3032" i="4"/>
  <c r="I3031" i="4"/>
  <c r="L3031" i="4" s="1"/>
  <c r="M3031" i="4" s="1"/>
  <c r="I3030" i="4"/>
  <c r="L3030" i="4" s="1"/>
  <c r="M3030" i="4" s="1"/>
  <c r="I3029" i="4"/>
  <c r="L3029" i="4" s="1"/>
  <c r="M3029" i="4" s="1"/>
  <c r="I3028" i="4"/>
  <c r="L3028" i="4" s="1"/>
  <c r="M3028" i="4" s="1"/>
  <c r="I3027" i="4"/>
  <c r="L3027" i="4" s="1"/>
  <c r="M3027" i="4" s="1"/>
  <c r="I3026" i="4"/>
  <c r="L3026" i="4" s="1"/>
  <c r="M3026" i="4" s="1"/>
  <c r="M3025" i="4"/>
  <c r="I3025" i="4"/>
  <c r="L3025" i="4" s="1"/>
  <c r="L3024" i="4"/>
  <c r="M3024" i="4" s="1"/>
  <c r="I3024" i="4"/>
  <c r="I3023" i="4"/>
  <c r="L3023" i="4" s="1"/>
  <c r="M3023" i="4" s="1"/>
  <c r="I3022" i="4"/>
  <c r="L3022" i="4" s="1"/>
  <c r="M3022" i="4" s="1"/>
  <c r="I3021" i="4"/>
  <c r="L3021" i="4" s="1"/>
  <c r="M3021" i="4" s="1"/>
  <c r="I3020" i="4"/>
  <c r="L3020" i="4" s="1"/>
  <c r="M3020" i="4" s="1"/>
  <c r="L3019" i="4"/>
  <c r="M3019" i="4" s="1"/>
  <c r="I3019" i="4"/>
  <c r="I3018" i="4"/>
  <c r="L3018" i="4" s="1"/>
  <c r="M3018" i="4" s="1"/>
  <c r="I3017" i="4"/>
  <c r="L3017" i="4" s="1"/>
  <c r="M3017" i="4" s="1"/>
  <c r="L3016" i="4"/>
  <c r="M3016" i="4" s="1"/>
  <c r="I3016" i="4"/>
  <c r="I3015" i="4"/>
  <c r="L3015" i="4" s="1"/>
  <c r="M3015" i="4" s="1"/>
  <c r="L3014" i="4"/>
  <c r="M3014" i="4" s="1"/>
  <c r="I3014" i="4"/>
  <c r="I3013" i="4"/>
  <c r="L3013" i="4" s="1"/>
  <c r="M3013" i="4" s="1"/>
  <c r="M3012" i="4"/>
  <c r="I3012" i="4"/>
  <c r="L3012" i="4" s="1"/>
  <c r="I3011" i="4"/>
  <c r="L3011" i="4" s="1"/>
  <c r="M3011" i="4" s="1"/>
  <c r="I3010" i="4"/>
  <c r="L3010" i="4" s="1"/>
  <c r="M3010" i="4" s="1"/>
  <c r="I3009" i="4"/>
  <c r="L3009" i="4" s="1"/>
  <c r="M3009" i="4" s="1"/>
  <c r="L3008" i="4"/>
  <c r="M3008" i="4" s="1"/>
  <c r="I3008" i="4"/>
  <c r="I3007" i="4"/>
  <c r="L3007" i="4" s="1"/>
  <c r="M3007" i="4" s="1"/>
  <c r="I3006" i="4"/>
  <c r="L3006" i="4" s="1"/>
  <c r="M3006" i="4" s="1"/>
  <c r="I3005" i="4"/>
  <c r="L3005" i="4" s="1"/>
  <c r="M3005" i="4" s="1"/>
  <c r="M3004" i="4"/>
  <c r="I3004" i="4"/>
  <c r="L3004" i="4" s="1"/>
  <c r="L3003" i="4"/>
  <c r="M3003" i="4" s="1"/>
  <c r="I3003" i="4"/>
  <c r="I3002" i="4"/>
  <c r="L3002" i="4" s="1"/>
  <c r="M3002" i="4" s="1"/>
  <c r="I3001" i="4"/>
  <c r="L3001" i="4" s="1"/>
  <c r="M3001" i="4" s="1"/>
  <c r="I3000" i="4"/>
  <c r="L3000" i="4" s="1"/>
  <c r="M3000" i="4" s="1"/>
  <c r="I2999" i="4"/>
  <c r="L2999" i="4" s="1"/>
  <c r="M2999" i="4" s="1"/>
  <c r="L2998" i="4"/>
  <c r="M2998" i="4" s="1"/>
  <c r="I2998" i="4"/>
  <c r="I2997" i="4"/>
  <c r="L2997" i="4" s="1"/>
  <c r="M2997" i="4" s="1"/>
  <c r="L2996" i="4"/>
  <c r="M2996" i="4" s="1"/>
  <c r="I2996" i="4"/>
  <c r="L2995" i="4"/>
  <c r="M2995" i="4" s="1"/>
  <c r="I2995" i="4"/>
  <c r="I2994" i="4"/>
  <c r="L2994" i="4" s="1"/>
  <c r="M2994" i="4" s="1"/>
  <c r="I2993" i="4"/>
  <c r="L2993" i="4" s="1"/>
  <c r="M2993" i="4" s="1"/>
  <c r="L2992" i="4"/>
  <c r="M2992" i="4" s="1"/>
  <c r="I2992" i="4"/>
  <c r="I2991" i="4"/>
  <c r="L2991" i="4" s="1"/>
  <c r="M2991" i="4" s="1"/>
  <c r="L2990" i="4"/>
  <c r="M2990" i="4" s="1"/>
  <c r="I2990" i="4"/>
  <c r="I2989" i="4"/>
  <c r="L2989" i="4" s="1"/>
  <c r="M2989" i="4" s="1"/>
  <c r="I2988" i="4"/>
  <c r="L2988" i="4" s="1"/>
  <c r="M2988" i="4" s="1"/>
  <c r="L2987" i="4"/>
  <c r="M2987" i="4" s="1"/>
  <c r="I2987" i="4"/>
  <c r="I2986" i="4"/>
  <c r="L2986" i="4" s="1"/>
  <c r="M2986" i="4" s="1"/>
  <c r="M2985" i="4"/>
  <c r="I2985" i="4"/>
  <c r="L2985" i="4" s="1"/>
  <c r="I2984" i="4"/>
  <c r="L2984" i="4" s="1"/>
  <c r="M2984" i="4" s="1"/>
  <c r="I2983" i="4"/>
  <c r="L2983" i="4" s="1"/>
  <c r="M2983" i="4" s="1"/>
  <c r="I2982" i="4"/>
  <c r="L2982" i="4" s="1"/>
  <c r="M2982" i="4" s="1"/>
  <c r="I2981" i="4"/>
  <c r="L2981" i="4" s="1"/>
  <c r="M2981" i="4" s="1"/>
  <c r="L2980" i="4"/>
  <c r="M2980" i="4" s="1"/>
  <c r="I2980" i="4"/>
  <c r="L2979" i="4"/>
  <c r="M2979" i="4" s="1"/>
  <c r="I2979" i="4"/>
  <c r="L2978" i="4"/>
  <c r="M2978" i="4" s="1"/>
  <c r="I2978" i="4"/>
  <c r="M2977" i="4"/>
  <c r="I2977" i="4"/>
  <c r="L2977" i="4" s="1"/>
  <c r="M2976" i="4"/>
  <c r="L2976" i="4"/>
  <c r="I2976" i="4"/>
  <c r="I2975" i="4"/>
  <c r="L2975" i="4" s="1"/>
  <c r="M2975" i="4" s="1"/>
  <c r="L2974" i="4"/>
  <c r="M2974" i="4" s="1"/>
  <c r="I2974" i="4"/>
  <c r="I2973" i="4"/>
  <c r="L2973" i="4" s="1"/>
  <c r="M2973" i="4" s="1"/>
  <c r="I2972" i="4"/>
  <c r="L2972" i="4" s="1"/>
  <c r="M2972" i="4" s="1"/>
  <c r="M2971" i="4"/>
  <c r="I2971" i="4"/>
  <c r="L2971" i="4" s="1"/>
  <c r="I2970" i="4"/>
  <c r="L2970" i="4" s="1"/>
  <c r="M2970" i="4" s="1"/>
  <c r="M2969" i="4"/>
  <c r="I2969" i="4"/>
  <c r="L2969" i="4" s="1"/>
  <c r="I2968" i="4"/>
  <c r="L2968" i="4" s="1"/>
  <c r="M2968" i="4" s="1"/>
  <c r="I2967" i="4"/>
  <c r="L2967" i="4" s="1"/>
  <c r="M2967" i="4" s="1"/>
  <c r="I2966" i="4"/>
  <c r="L2966" i="4" s="1"/>
  <c r="M2966" i="4" s="1"/>
  <c r="I2965" i="4"/>
  <c r="L2965" i="4" s="1"/>
  <c r="M2965" i="4" s="1"/>
  <c r="I2964" i="4"/>
  <c r="L2964" i="4" s="1"/>
  <c r="M2964" i="4" s="1"/>
  <c r="L2963" i="4"/>
  <c r="M2963" i="4" s="1"/>
  <c r="I2963" i="4"/>
  <c r="I2962" i="4"/>
  <c r="L2962" i="4" s="1"/>
  <c r="M2962" i="4" s="1"/>
  <c r="M2961" i="4"/>
  <c r="I2961" i="4"/>
  <c r="L2961" i="4" s="1"/>
  <c r="L2960" i="4"/>
  <c r="M2960" i="4" s="1"/>
  <c r="I2960" i="4"/>
  <c r="I2959" i="4"/>
  <c r="L2959" i="4" s="1"/>
  <c r="M2959" i="4" s="1"/>
  <c r="L2958" i="4"/>
  <c r="M2958" i="4" s="1"/>
  <c r="I2958" i="4"/>
  <c r="I2957" i="4"/>
  <c r="L2957" i="4" s="1"/>
  <c r="M2957" i="4" s="1"/>
  <c r="M2956" i="4"/>
  <c r="L2956" i="4"/>
  <c r="I2956" i="4"/>
  <c r="I2955" i="4"/>
  <c r="L2955" i="4" s="1"/>
  <c r="M2955" i="4" s="1"/>
  <c r="I2954" i="4"/>
  <c r="L2954" i="4" s="1"/>
  <c r="M2954" i="4" s="1"/>
  <c r="M2953" i="4"/>
  <c r="I2953" i="4"/>
  <c r="L2953" i="4" s="1"/>
  <c r="I2952" i="4"/>
  <c r="L2952" i="4" s="1"/>
  <c r="M2952" i="4" s="1"/>
  <c r="L2951" i="4"/>
  <c r="M2951" i="4" s="1"/>
  <c r="I2951" i="4"/>
  <c r="I2950" i="4"/>
  <c r="L2950" i="4" s="1"/>
  <c r="M2950" i="4" s="1"/>
  <c r="M2949" i="4"/>
  <c r="I2949" i="4"/>
  <c r="L2949" i="4" s="1"/>
  <c r="L2948" i="4"/>
  <c r="M2948" i="4" s="1"/>
  <c r="I2948" i="4"/>
  <c r="I2947" i="4"/>
  <c r="L2947" i="4" s="1"/>
  <c r="M2947" i="4" s="1"/>
  <c r="I2946" i="4"/>
  <c r="L2946" i="4" s="1"/>
  <c r="M2946" i="4" s="1"/>
  <c r="I2945" i="4"/>
  <c r="L2945" i="4" s="1"/>
  <c r="M2945" i="4" s="1"/>
  <c r="L2944" i="4"/>
  <c r="M2944" i="4" s="1"/>
  <c r="I2944" i="4"/>
  <c r="I2943" i="4"/>
  <c r="L2943" i="4" s="1"/>
  <c r="M2943" i="4" s="1"/>
  <c r="I2942" i="4"/>
  <c r="L2942" i="4" s="1"/>
  <c r="M2942" i="4" s="1"/>
  <c r="I2941" i="4"/>
  <c r="L2941" i="4" s="1"/>
  <c r="M2941" i="4" s="1"/>
  <c r="I2940" i="4"/>
  <c r="L2940" i="4" s="1"/>
  <c r="M2940" i="4" s="1"/>
  <c r="L2939" i="4"/>
  <c r="M2939" i="4" s="1"/>
  <c r="I2939" i="4"/>
  <c r="I2938" i="4"/>
  <c r="L2938" i="4" s="1"/>
  <c r="M2938" i="4" s="1"/>
  <c r="I2937" i="4"/>
  <c r="L2937" i="4" s="1"/>
  <c r="M2937" i="4" s="1"/>
  <c r="L2936" i="4"/>
  <c r="M2936" i="4" s="1"/>
  <c r="I2936" i="4"/>
  <c r="I2935" i="4"/>
  <c r="L2935" i="4" s="1"/>
  <c r="M2935" i="4" s="1"/>
  <c r="I2934" i="4"/>
  <c r="L2934" i="4" s="1"/>
  <c r="M2934" i="4" s="1"/>
  <c r="I2933" i="4"/>
  <c r="L2933" i="4" s="1"/>
  <c r="M2933" i="4" s="1"/>
  <c r="I2932" i="4"/>
  <c r="L2932" i="4" s="1"/>
  <c r="M2932" i="4" s="1"/>
  <c r="L2931" i="4"/>
  <c r="M2931" i="4" s="1"/>
  <c r="I2931" i="4"/>
  <c r="I2930" i="4"/>
  <c r="L2930" i="4" s="1"/>
  <c r="M2930" i="4" s="1"/>
  <c r="I2929" i="4"/>
  <c r="L2929" i="4" s="1"/>
  <c r="M2929" i="4" s="1"/>
  <c r="I2928" i="4"/>
  <c r="L2928" i="4" s="1"/>
  <c r="M2928" i="4" s="1"/>
  <c r="I2927" i="4"/>
  <c r="L2927" i="4" s="1"/>
  <c r="M2927" i="4" s="1"/>
  <c r="L2926" i="4"/>
  <c r="M2926" i="4" s="1"/>
  <c r="I2926" i="4"/>
  <c r="I2925" i="4"/>
  <c r="L2925" i="4" s="1"/>
  <c r="M2925" i="4" s="1"/>
  <c r="L2924" i="4"/>
  <c r="M2924" i="4" s="1"/>
  <c r="I2924" i="4"/>
  <c r="L2923" i="4"/>
  <c r="M2923" i="4" s="1"/>
  <c r="I2923" i="4"/>
  <c r="I2922" i="4"/>
  <c r="L2922" i="4" s="1"/>
  <c r="M2922" i="4" s="1"/>
  <c r="I2921" i="4"/>
  <c r="L2921" i="4" s="1"/>
  <c r="M2921" i="4" s="1"/>
  <c r="L2920" i="4"/>
  <c r="M2920" i="4" s="1"/>
  <c r="I2920" i="4"/>
  <c r="I2919" i="4"/>
  <c r="L2919" i="4" s="1"/>
  <c r="M2919" i="4" s="1"/>
  <c r="L2918" i="4"/>
  <c r="M2918" i="4" s="1"/>
  <c r="I2918" i="4"/>
  <c r="I2917" i="4"/>
  <c r="L2917" i="4" s="1"/>
  <c r="M2917" i="4" s="1"/>
  <c r="L2916" i="4"/>
  <c r="M2916" i="4" s="1"/>
  <c r="I2916" i="4"/>
  <c r="I2915" i="4"/>
  <c r="L2915" i="4" s="1"/>
  <c r="M2915" i="4" s="1"/>
  <c r="L2914" i="4"/>
  <c r="M2914" i="4" s="1"/>
  <c r="I2914" i="4"/>
  <c r="I2913" i="4"/>
  <c r="L2913" i="4" s="1"/>
  <c r="M2913" i="4" s="1"/>
  <c r="M2912" i="4"/>
  <c r="I2912" i="4"/>
  <c r="L2912" i="4" s="1"/>
  <c r="I2911" i="4"/>
  <c r="L2911" i="4" s="1"/>
  <c r="M2911" i="4" s="1"/>
  <c r="L2910" i="4"/>
  <c r="M2910" i="4" s="1"/>
  <c r="I2910" i="4"/>
  <c r="I2909" i="4"/>
  <c r="L2909" i="4" s="1"/>
  <c r="M2909" i="4" s="1"/>
  <c r="L2908" i="4"/>
  <c r="M2908" i="4" s="1"/>
  <c r="I2908" i="4"/>
  <c r="I2907" i="4"/>
  <c r="L2907" i="4" s="1"/>
  <c r="M2907" i="4" s="1"/>
  <c r="I2906" i="4"/>
  <c r="L2906" i="4" s="1"/>
  <c r="M2906" i="4" s="1"/>
  <c r="M2905" i="4"/>
  <c r="I2905" i="4"/>
  <c r="L2905" i="4" s="1"/>
  <c r="L2904" i="4"/>
  <c r="M2904" i="4" s="1"/>
  <c r="I2904" i="4"/>
  <c r="I2903" i="4"/>
  <c r="L2903" i="4" s="1"/>
  <c r="M2903" i="4" s="1"/>
  <c r="I2902" i="4"/>
  <c r="L2902" i="4" s="1"/>
  <c r="M2902" i="4" s="1"/>
  <c r="I2901" i="4"/>
  <c r="L2901" i="4" s="1"/>
  <c r="M2901" i="4" s="1"/>
  <c r="I2900" i="4"/>
  <c r="L2900" i="4" s="1"/>
  <c r="M2900" i="4" s="1"/>
  <c r="I2899" i="4"/>
  <c r="L2899" i="4" s="1"/>
  <c r="M2899" i="4" s="1"/>
  <c r="I2898" i="4"/>
  <c r="L2898" i="4" s="1"/>
  <c r="M2898" i="4" s="1"/>
  <c r="M2897" i="4"/>
  <c r="I2897" i="4"/>
  <c r="L2897" i="4" s="1"/>
  <c r="I2896" i="4"/>
  <c r="L2896" i="4" s="1"/>
  <c r="M2896" i="4" s="1"/>
  <c r="I2895" i="4"/>
  <c r="L2895" i="4" s="1"/>
  <c r="M2895" i="4" s="1"/>
  <c r="I2894" i="4"/>
  <c r="L2894" i="4" s="1"/>
  <c r="M2894" i="4" s="1"/>
  <c r="I2893" i="4"/>
  <c r="L2893" i="4" s="1"/>
  <c r="M2893" i="4" s="1"/>
  <c r="M2892" i="4"/>
  <c r="I2892" i="4"/>
  <c r="L2892" i="4" s="1"/>
  <c r="I2891" i="4"/>
  <c r="L2891" i="4" s="1"/>
  <c r="M2891" i="4" s="1"/>
  <c r="I2890" i="4"/>
  <c r="L2890" i="4" s="1"/>
  <c r="M2890" i="4" s="1"/>
  <c r="I2889" i="4"/>
  <c r="L2889" i="4" s="1"/>
  <c r="M2889" i="4" s="1"/>
  <c r="L2888" i="4"/>
  <c r="M2888" i="4" s="1"/>
  <c r="I2888" i="4"/>
  <c r="I2887" i="4"/>
  <c r="L2887" i="4" s="1"/>
  <c r="M2887" i="4" s="1"/>
  <c r="L2886" i="4"/>
  <c r="M2886" i="4" s="1"/>
  <c r="I2886" i="4"/>
  <c r="I2885" i="4"/>
  <c r="L2885" i="4" s="1"/>
  <c r="M2885" i="4" s="1"/>
  <c r="I2884" i="4"/>
  <c r="L2884" i="4" s="1"/>
  <c r="M2884" i="4" s="1"/>
  <c r="I2883" i="4"/>
  <c r="L2883" i="4" s="1"/>
  <c r="M2883" i="4" s="1"/>
  <c r="I2882" i="4"/>
  <c r="L2882" i="4" s="1"/>
  <c r="M2882" i="4" s="1"/>
  <c r="M2881" i="4"/>
  <c r="I2881" i="4"/>
  <c r="L2881" i="4" s="1"/>
  <c r="I2880" i="4"/>
  <c r="L2880" i="4" s="1"/>
  <c r="M2880" i="4" s="1"/>
  <c r="I2879" i="4"/>
  <c r="L2879" i="4" s="1"/>
  <c r="M2879" i="4" s="1"/>
  <c r="I2878" i="4"/>
  <c r="L2878" i="4" s="1"/>
  <c r="M2878" i="4" s="1"/>
  <c r="I2877" i="4"/>
  <c r="L2877" i="4" s="1"/>
  <c r="M2877" i="4" s="1"/>
  <c r="I2876" i="4"/>
  <c r="L2876" i="4" s="1"/>
  <c r="M2876" i="4" s="1"/>
  <c r="L2875" i="4"/>
  <c r="M2875" i="4" s="1"/>
  <c r="I2875" i="4"/>
  <c r="I2874" i="4"/>
  <c r="L2874" i="4" s="1"/>
  <c r="M2874" i="4" s="1"/>
  <c r="I2873" i="4"/>
  <c r="L2873" i="4" s="1"/>
  <c r="M2873" i="4" s="1"/>
  <c r="I2872" i="4"/>
  <c r="L2872" i="4" s="1"/>
  <c r="M2872" i="4" s="1"/>
  <c r="I2871" i="4"/>
  <c r="L2871" i="4" s="1"/>
  <c r="M2871" i="4" s="1"/>
  <c r="L2870" i="4"/>
  <c r="M2870" i="4" s="1"/>
  <c r="I2870" i="4"/>
  <c r="I2869" i="4"/>
  <c r="L2869" i="4" s="1"/>
  <c r="M2869" i="4" s="1"/>
  <c r="M2868" i="4"/>
  <c r="L2868" i="4"/>
  <c r="I2868" i="4"/>
  <c r="M2867" i="4"/>
  <c r="L2867" i="4"/>
  <c r="I2867" i="4"/>
  <c r="I2866" i="4"/>
  <c r="L2866" i="4" s="1"/>
  <c r="M2866" i="4" s="1"/>
  <c r="M2865" i="4"/>
  <c r="I2865" i="4"/>
  <c r="L2865" i="4" s="1"/>
  <c r="L2864" i="4"/>
  <c r="M2864" i="4" s="1"/>
  <c r="I2864" i="4"/>
  <c r="I2863" i="4"/>
  <c r="L2863" i="4" s="1"/>
  <c r="M2863" i="4" s="1"/>
  <c r="L2862" i="4"/>
  <c r="M2862" i="4" s="1"/>
  <c r="I2862" i="4"/>
  <c r="I2861" i="4"/>
  <c r="L2861" i="4" s="1"/>
  <c r="M2861" i="4" s="1"/>
  <c r="M2860" i="4"/>
  <c r="L2860" i="4"/>
  <c r="I2860" i="4"/>
  <c r="I2859" i="4"/>
  <c r="L2859" i="4" s="1"/>
  <c r="M2859" i="4" s="1"/>
  <c r="I2858" i="4"/>
  <c r="L2858" i="4" s="1"/>
  <c r="M2858" i="4" s="1"/>
  <c r="M2857" i="4"/>
  <c r="I2857" i="4"/>
  <c r="L2857" i="4" s="1"/>
  <c r="I2856" i="4"/>
  <c r="L2856" i="4" s="1"/>
  <c r="M2856" i="4" s="1"/>
  <c r="L2855" i="4"/>
  <c r="M2855" i="4" s="1"/>
  <c r="I2855" i="4"/>
  <c r="I2854" i="4"/>
  <c r="L2854" i="4" s="1"/>
  <c r="M2854" i="4" s="1"/>
  <c r="M2853" i="4"/>
  <c r="I2853" i="4"/>
  <c r="L2853" i="4" s="1"/>
  <c r="I2852" i="4"/>
  <c r="L2852" i="4" s="1"/>
  <c r="M2852" i="4" s="1"/>
  <c r="I2851" i="4"/>
  <c r="L2851" i="4" s="1"/>
  <c r="M2851" i="4" s="1"/>
  <c r="I2850" i="4"/>
  <c r="L2850" i="4" s="1"/>
  <c r="M2850" i="4" s="1"/>
  <c r="I2849" i="4"/>
  <c r="L2849" i="4" s="1"/>
  <c r="M2849" i="4" s="1"/>
  <c r="L2848" i="4"/>
  <c r="M2848" i="4" s="1"/>
  <c r="I2848" i="4"/>
  <c r="L2847" i="4"/>
  <c r="M2847" i="4" s="1"/>
  <c r="I2847" i="4"/>
  <c r="L2846" i="4"/>
  <c r="M2846" i="4" s="1"/>
  <c r="I2846" i="4"/>
  <c r="M2845" i="4"/>
  <c r="I2845" i="4"/>
  <c r="L2845" i="4" s="1"/>
  <c r="I2844" i="4"/>
  <c r="L2844" i="4" s="1"/>
  <c r="M2844" i="4" s="1"/>
  <c r="M2843" i="4"/>
  <c r="L2843" i="4"/>
  <c r="I2843" i="4"/>
  <c r="I2842" i="4"/>
  <c r="L2842" i="4" s="1"/>
  <c r="M2842" i="4" s="1"/>
  <c r="I2841" i="4"/>
  <c r="L2841" i="4" s="1"/>
  <c r="M2841" i="4" s="1"/>
  <c r="I2840" i="4"/>
  <c r="L2840" i="4" s="1"/>
  <c r="M2840" i="4" s="1"/>
  <c r="I2839" i="4"/>
  <c r="L2839" i="4" s="1"/>
  <c r="M2839" i="4" s="1"/>
  <c r="I2838" i="4"/>
  <c r="L2838" i="4" s="1"/>
  <c r="M2838" i="4" s="1"/>
  <c r="I2837" i="4"/>
  <c r="L2837" i="4" s="1"/>
  <c r="M2837" i="4" s="1"/>
  <c r="I2836" i="4"/>
  <c r="L2836" i="4" s="1"/>
  <c r="M2836" i="4" s="1"/>
  <c r="I2835" i="4"/>
  <c r="L2835" i="4" s="1"/>
  <c r="M2835" i="4" s="1"/>
  <c r="I2834" i="4"/>
  <c r="L2834" i="4" s="1"/>
  <c r="M2834" i="4" s="1"/>
  <c r="I2833" i="4"/>
  <c r="L2833" i="4" s="1"/>
  <c r="M2833" i="4" s="1"/>
  <c r="I2832" i="4"/>
  <c r="L2832" i="4" s="1"/>
  <c r="M2832" i="4" s="1"/>
  <c r="I2831" i="4"/>
  <c r="L2831" i="4" s="1"/>
  <c r="M2831" i="4" s="1"/>
  <c r="I2830" i="4"/>
  <c r="L2830" i="4" s="1"/>
  <c r="M2830" i="4" s="1"/>
  <c r="I2829" i="4"/>
  <c r="L2829" i="4" s="1"/>
  <c r="M2829" i="4" s="1"/>
  <c r="L2828" i="4"/>
  <c r="M2828" i="4" s="1"/>
  <c r="I2828" i="4"/>
  <c r="I2827" i="4"/>
  <c r="L2827" i="4" s="1"/>
  <c r="M2827" i="4" s="1"/>
  <c r="I2826" i="4"/>
  <c r="L2826" i="4" s="1"/>
  <c r="M2826" i="4" s="1"/>
  <c r="I2825" i="4"/>
  <c r="L2825" i="4" s="1"/>
  <c r="M2825" i="4" s="1"/>
  <c r="I2824" i="4"/>
  <c r="L2824" i="4" s="1"/>
  <c r="M2824" i="4" s="1"/>
  <c r="L2823" i="4"/>
  <c r="M2823" i="4" s="1"/>
  <c r="I2823" i="4"/>
  <c r="I2822" i="4"/>
  <c r="L2822" i="4" s="1"/>
  <c r="M2822" i="4" s="1"/>
  <c r="I2821" i="4"/>
  <c r="L2821" i="4" s="1"/>
  <c r="M2821" i="4" s="1"/>
  <c r="I2820" i="4"/>
  <c r="L2820" i="4" s="1"/>
  <c r="M2820" i="4" s="1"/>
  <c r="I2819" i="4"/>
  <c r="L2819" i="4" s="1"/>
  <c r="M2819" i="4" s="1"/>
  <c r="I2818" i="4"/>
  <c r="L2818" i="4" s="1"/>
  <c r="M2818" i="4" s="1"/>
  <c r="I2817" i="4"/>
  <c r="L2817" i="4" s="1"/>
  <c r="M2817" i="4" s="1"/>
  <c r="L2816" i="4"/>
  <c r="M2816" i="4" s="1"/>
  <c r="I2816" i="4"/>
  <c r="L2815" i="4"/>
  <c r="M2815" i="4" s="1"/>
  <c r="I2815" i="4"/>
  <c r="I2814" i="4"/>
  <c r="L2814" i="4" s="1"/>
  <c r="M2814" i="4" s="1"/>
  <c r="I2813" i="4"/>
  <c r="L2813" i="4" s="1"/>
  <c r="M2813" i="4" s="1"/>
  <c r="L2812" i="4"/>
  <c r="M2812" i="4" s="1"/>
  <c r="I2812" i="4"/>
  <c r="I2811" i="4"/>
  <c r="L2811" i="4" s="1"/>
  <c r="M2811" i="4" s="1"/>
  <c r="I2810" i="4"/>
  <c r="L2810" i="4" s="1"/>
  <c r="M2810" i="4" s="1"/>
  <c r="I2809" i="4"/>
  <c r="L2809" i="4" s="1"/>
  <c r="M2809" i="4" s="1"/>
  <c r="I2808" i="4"/>
  <c r="L2808" i="4" s="1"/>
  <c r="M2808" i="4" s="1"/>
  <c r="I2807" i="4"/>
  <c r="L2807" i="4" s="1"/>
  <c r="M2807" i="4" s="1"/>
  <c r="I2806" i="4"/>
  <c r="L2806" i="4" s="1"/>
  <c r="M2806" i="4" s="1"/>
  <c r="I2805" i="4"/>
  <c r="L2805" i="4" s="1"/>
  <c r="M2805" i="4" s="1"/>
  <c r="I2804" i="4"/>
  <c r="L2804" i="4" s="1"/>
  <c r="M2804" i="4" s="1"/>
  <c r="I2803" i="4"/>
  <c r="L2803" i="4" s="1"/>
  <c r="M2803" i="4" s="1"/>
  <c r="I2802" i="4"/>
  <c r="L2802" i="4" s="1"/>
  <c r="M2802" i="4" s="1"/>
  <c r="I2801" i="4"/>
  <c r="L2801" i="4" s="1"/>
  <c r="M2801" i="4" s="1"/>
  <c r="L2800" i="4"/>
  <c r="M2800" i="4" s="1"/>
  <c r="I2800" i="4"/>
  <c r="I2799" i="4"/>
  <c r="L2799" i="4" s="1"/>
  <c r="M2799" i="4" s="1"/>
  <c r="I2798" i="4"/>
  <c r="L2798" i="4" s="1"/>
  <c r="M2798" i="4" s="1"/>
  <c r="M2797" i="4"/>
  <c r="I2797" i="4"/>
  <c r="L2797" i="4" s="1"/>
  <c r="I2796" i="4"/>
  <c r="L2796" i="4" s="1"/>
  <c r="M2796" i="4" s="1"/>
  <c r="M2795" i="4"/>
  <c r="I2795" i="4"/>
  <c r="L2795" i="4" s="1"/>
  <c r="I2794" i="4"/>
  <c r="L2794" i="4" s="1"/>
  <c r="M2794" i="4" s="1"/>
  <c r="I2793" i="4"/>
  <c r="L2793" i="4" s="1"/>
  <c r="M2793" i="4" s="1"/>
  <c r="L2792" i="4"/>
  <c r="M2792" i="4" s="1"/>
  <c r="I2792" i="4"/>
  <c r="I2791" i="4"/>
  <c r="L2791" i="4" s="1"/>
  <c r="M2791" i="4" s="1"/>
  <c r="I2790" i="4"/>
  <c r="L2790" i="4" s="1"/>
  <c r="M2790" i="4" s="1"/>
  <c r="I2789" i="4"/>
  <c r="L2789" i="4" s="1"/>
  <c r="M2789" i="4" s="1"/>
  <c r="I2788" i="4"/>
  <c r="L2788" i="4" s="1"/>
  <c r="M2788" i="4" s="1"/>
  <c r="I2787" i="4"/>
  <c r="L2787" i="4" s="1"/>
  <c r="M2787" i="4" s="1"/>
  <c r="I2786" i="4"/>
  <c r="L2786" i="4" s="1"/>
  <c r="M2786" i="4" s="1"/>
  <c r="I2785" i="4"/>
  <c r="L2785" i="4" s="1"/>
  <c r="M2785" i="4" s="1"/>
  <c r="I2784" i="4"/>
  <c r="L2784" i="4" s="1"/>
  <c r="M2784" i="4" s="1"/>
  <c r="L2783" i="4"/>
  <c r="M2783" i="4" s="1"/>
  <c r="I2783" i="4"/>
  <c r="I2782" i="4"/>
  <c r="L2782" i="4" s="1"/>
  <c r="M2782" i="4" s="1"/>
  <c r="M2781" i="4"/>
  <c r="I2781" i="4"/>
  <c r="L2781" i="4" s="1"/>
  <c r="I2780" i="4"/>
  <c r="L2780" i="4" s="1"/>
  <c r="M2780" i="4" s="1"/>
  <c r="I2779" i="4"/>
  <c r="L2779" i="4" s="1"/>
  <c r="M2779" i="4" s="1"/>
  <c r="I2778" i="4"/>
  <c r="L2778" i="4" s="1"/>
  <c r="M2778" i="4" s="1"/>
  <c r="I2777" i="4"/>
  <c r="L2777" i="4" s="1"/>
  <c r="M2777" i="4" s="1"/>
  <c r="I2776" i="4"/>
  <c r="L2776" i="4" s="1"/>
  <c r="M2776" i="4" s="1"/>
  <c r="L2775" i="4"/>
  <c r="M2775" i="4" s="1"/>
  <c r="I2775" i="4"/>
  <c r="I2774" i="4"/>
  <c r="L2774" i="4" s="1"/>
  <c r="M2774" i="4" s="1"/>
  <c r="I2773" i="4"/>
  <c r="L2773" i="4" s="1"/>
  <c r="M2773" i="4" s="1"/>
  <c r="L2772" i="4"/>
  <c r="M2772" i="4" s="1"/>
  <c r="I2772" i="4"/>
  <c r="I2771" i="4"/>
  <c r="L2771" i="4" s="1"/>
  <c r="M2771" i="4" s="1"/>
  <c r="I2770" i="4"/>
  <c r="L2770" i="4" s="1"/>
  <c r="M2770" i="4" s="1"/>
  <c r="I2769" i="4"/>
  <c r="L2769" i="4" s="1"/>
  <c r="M2769" i="4" s="1"/>
  <c r="I2768" i="4"/>
  <c r="L2768" i="4" s="1"/>
  <c r="M2768" i="4" s="1"/>
  <c r="I2767" i="4"/>
  <c r="L2767" i="4" s="1"/>
  <c r="M2767" i="4" s="1"/>
  <c r="I2766" i="4"/>
  <c r="L2766" i="4" s="1"/>
  <c r="M2766" i="4" s="1"/>
  <c r="I2765" i="4"/>
  <c r="L2765" i="4" s="1"/>
  <c r="M2765" i="4" s="1"/>
  <c r="L2764" i="4"/>
  <c r="M2764" i="4" s="1"/>
  <c r="I2764" i="4"/>
  <c r="I2763" i="4"/>
  <c r="L2763" i="4" s="1"/>
  <c r="M2763" i="4" s="1"/>
  <c r="I2762" i="4"/>
  <c r="L2762" i="4" s="1"/>
  <c r="M2762" i="4" s="1"/>
  <c r="I2761" i="4"/>
  <c r="L2761" i="4" s="1"/>
  <c r="M2761" i="4" s="1"/>
  <c r="I2760" i="4"/>
  <c r="L2760" i="4" s="1"/>
  <c r="M2760" i="4" s="1"/>
  <c r="L2759" i="4"/>
  <c r="M2759" i="4" s="1"/>
  <c r="I2759" i="4"/>
  <c r="I2758" i="4"/>
  <c r="L2758" i="4" s="1"/>
  <c r="M2758" i="4" s="1"/>
  <c r="I2757" i="4"/>
  <c r="L2757" i="4" s="1"/>
  <c r="M2757" i="4" s="1"/>
  <c r="I2756" i="4"/>
  <c r="L2756" i="4" s="1"/>
  <c r="M2756" i="4" s="1"/>
  <c r="M2755" i="4"/>
  <c r="I2755" i="4"/>
  <c r="L2755" i="4" s="1"/>
  <c r="I2754" i="4"/>
  <c r="L2754" i="4" s="1"/>
  <c r="M2754" i="4" s="1"/>
  <c r="I2753" i="4"/>
  <c r="L2753" i="4" s="1"/>
  <c r="M2753" i="4" s="1"/>
  <c r="M2752" i="4"/>
  <c r="L2752" i="4"/>
  <c r="I2752" i="4"/>
  <c r="I2751" i="4"/>
  <c r="L2751" i="4" s="1"/>
  <c r="M2751" i="4" s="1"/>
  <c r="I2750" i="4"/>
  <c r="L2750" i="4" s="1"/>
  <c r="M2750" i="4" s="1"/>
  <c r="I2749" i="4"/>
  <c r="L2749" i="4" s="1"/>
  <c r="M2749" i="4" s="1"/>
  <c r="I2748" i="4"/>
  <c r="L2748" i="4" s="1"/>
  <c r="M2748" i="4" s="1"/>
  <c r="I2747" i="4"/>
  <c r="L2747" i="4" s="1"/>
  <c r="M2747" i="4" s="1"/>
  <c r="I2746" i="4"/>
  <c r="L2746" i="4" s="1"/>
  <c r="M2746" i="4" s="1"/>
  <c r="I2745" i="4"/>
  <c r="L2745" i="4" s="1"/>
  <c r="M2745" i="4" s="1"/>
  <c r="L2744" i="4"/>
  <c r="M2744" i="4" s="1"/>
  <c r="I2744" i="4"/>
  <c r="I2743" i="4"/>
  <c r="L2743" i="4" s="1"/>
  <c r="M2743" i="4" s="1"/>
  <c r="I2742" i="4"/>
  <c r="L2742" i="4" s="1"/>
  <c r="M2742" i="4" s="1"/>
  <c r="I2741" i="4"/>
  <c r="L2741" i="4" s="1"/>
  <c r="M2741" i="4" s="1"/>
  <c r="I2740" i="4"/>
  <c r="L2740" i="4" s="1"/>
  <c r="M2740" i="4" s="1"/>
  <c r="I2739" i="4"/>
  <c r="L2739" i="4" s="1"/>
  <c r="M2739" i="4" s="1"/>
  <c r="L2738" i="4"/>
  <c r="M2738" i="4" s="1"/>
  <c r="I2738" i="4"/>
  <c r="I2737" i="4"/>
  <c r="L2737" i="4" s="1"/>
  <c r="M2737" i="4" s="1"/>
  <c r="I2736" i="4"/>
  <c r="L2736" i="4" s="1"/>
  <c r="M2736" i="4" s="1"/>
  <c r="I2735" i="4"/>
  <c r="L2735" i="4" s="1"/>
  <c r="M2735" i="4" s="1"/>
  <c r="I2734" i="4"/>
  <c r="L2734" i="4" s="1"/>
  <c r="M2734" i="4" s="1"/>
  <c r="I2733" i="4"/>
  <c r="L2733" i="4" s="1"/>
  <c r="M2733" i="4" s="1"/>
  <c r="I2732" i="4"/>
  <c r="L2732" i="4" s="1"/>
  <c r="M2732" i="4" s="1"/>
  <c r="I2731" i="4"/>
  <c r="L2731" i="4" s="1"/>
  <c r="M2731" i="4" s="1"/>
  <c r="I2730" i="4"/>
  <c r="L2730" i="4" s="1"/>
  <c r="M2730" i="4" s="1"/>
  <c r="I2729" i="4"/>
  <c r="L2729" i="4" s="1"/>
  <c r="M2729" i="4" s="1"/>
  <c r="L2728" i="4"/>
  <c r="M2728" i="4" s="1"/>
  <c r="I2728" i="4"/>
  <c r="I2727" i="4"/>
  <c r="L2727" i="4" s="1"/>
  <c r="M2727" i="4" s="1"/>
  <c r="I2726" i="4"/>
  <c r="L2726" i="4" s="1"/>
  <c r="M2726" i="4" s="1"/>
  <c r="I2725" i="4"/>
  <c r="L2725" i="4" s="1"/>
  <c r="M2725" i="4" s="1"/>
  <c r="I2724" i="4"/>
  <c r="L2724" i="4" s="1"/>
  <c r="M2724" i="4" s="1"/>
  <c r="I2723" i="4"/>
  <c r="L2723" i="4" s="1"/>
  <c r="M2723" i="4" s="1"/>
  <c r="I2722" i="4"/>
  <c r="L2722" i="4" s="1"/>
  <c r="M2722" i="4" s="1"/>
  <c r="I2721" i="4"/>
  <c r="L2721" i="4" s="1"/>
  <c r="M2721" i="4" s="1"/>
  <c r="I2720" i="4"/>
  <c r="L2720" i="4" s="1"/>
  <c r="M2720" i="4" s="1"/>
  <c r="L2719" i="4"/>
  <c r="M2719" i="4" s="1"/>
  <c r="I2719" i="4"/>
  <c r="I2718" i="4"/>
  <c r="L2718" i="4" s="1"/>
  <c r="M2718" i="4" s="1"/>
  <c r="I2717" i="4"/>
  <c r="L2717" i="4" s="1"/>
  <c r="M2717" i="4" s="1"/>
  <c r="L2716" i="4"/>
  <c r="M2716" i="4" s="1"/>
  <c r="I2716" i="4"/>
  <c r="I2715" i="4"/>
  <c r="L2715" i="4" s="1"/>
  <c r="M2715" i="4" s="1"/>
  <c r="L2714" i="4"/>
  <c r="M2714" i="4" s="1"/>
  <c r="I2714" i="4"/>
  <c r="I2713" i="4"/>
  <c r="L2713" i="4" s="1"/>
  <c r="M2713" i="4" s="1"/>
  <c r="I2712" i="4"/>
  <c r="L2712" i="4" s="1"/>
  <c r="M2712" i="4" s="1"/>
  <c r="I2711" i="4"/>
  <c r="L2711" i="4" s="1"/>
  <c r="M2711" i="4" s="1"/>
  <c r="I2710" i="4"/>
  <c r="L2710" i="4" s="1"/>
  <c r="M2710" i="4" s="1"/>
  <c r="I2709" i="4"/>
  <c r="L2709" i="4" s="1"/>
  <c r="M2709" i="4" s="1"/>
  <c r="L2708" i="4"/>
  <c r="M2708" i="4" s="1"/>
  <c r="I2708" i="4"/>
  <c r="I2707" i="4"/>
  <c r="L2707" i="4" s="1"/>
  <c r="M2707" i="4" s="1"/>
  <c r="I2706" i="4"/>
  <c r="L2706" i="4" s="1"/>
  <c r="M2706" i="4" s="1"/>
  <c r="I2705" i="4"/>
  <c r="L2705" i="4" s="1"/>
  <c r="M2705" i="4" s="1"/>
  <c r="I2704" i="4"/>
  <c r="L2704" i="4" s="1"/>
  <c r="M2704" i="4" s="1"/>
  <c r="I2703" i="4"/>
  <c r="L2703" i="4" s="1"/>
  <c r="M2703" i="4" s="1"/>
  <c r="I2702" i="4"/>
  <c r="L2702" i="4" s="1"/>
  <c r="M2702" i="4" s="1"/>
  <c r="I2701" i="4"/>
  <c r="L2701" i="4" s="1"/>
  <c r="M2701" i="4" s="1"/>
  <c r="I2700" i="4"/>
  <c r="L2700" i="4" s="1"/>
  <c r="M2700" i="4" s="1"/>
  <c r="M2699" i="4"/>
  <c r="I2699" i="4"/>
  <c r="L2699" i="4" s="1"/>
  <c r="I2698" i="4"/>
  <c r="L2698" i="4" s="1"/>
  <c r="M2698" i="4" s="1"/>
  <c r="I2697" i="4"/>
  <c r="L2697" i="4" s="1"/>
  <c r="M2697" i="4" s="1"/>
  <c r="L2696" i="4"/>
  <c r="M2696" i="4" s="1"/>
  <c r="I2696" i="4"/>
  <c r="I2695" i="4"/>
  <c r="L2695" i="4" s="1"/>
  <c r="M2695" i="4" s="1"/>
  <c r="I2694" i="4"/>
  <c r="L2694" i="4" s="1"/>
  <c r="M2694" i="4" s="1"/>
  <c r="M2693" i="4"/>
  <c r="I2693" i="4"/>
  <c r="L2693" i="4" s="1"/>
  <c r="I2692" i="4"/>
  <c r="L2692" i="4" s="1"/>
  <c r="M2692" i="4" s="1"/>
  <c r="M2691" i="4"/>
  <c r="I2691" i="4"/>
  <c r="L2691" i="4" s="1"/>
  <c r="I2690" i="4"/>
  <c r="L2690" i="4" s="1"/>
  <c r="M2690" i="4" s="1"/>
  <c r="I2689" i="4"/>
  <c r="L2689" i="4" s="1"/>
  <c r="M2689" i="4" s="1"/>
  <c r="I2688" i="4"/>
  <c r="L2688" i="4" s="1"/>
  <c r="M2688" i="4" s="1"/>
  <c r="I2687" i="4"/>
  <c r="L2687" i="4" s="1"/>
  <c r="M2687" i="4" s="1"/>
  <c r="I2686" i="4"/>
  <c r="L2686" i="4" s="1"/>
  <c r="M2686" i="4" s="1"/>
  <c r="I2685" i="4"/>
  <c r="L2685" i="4" s="1"/>
  <c r="M2685" i="4" s="1"/>
  <c r="I2684" i="4"/>
  <c r="L2684" i="4" s="1"/>
  <c r="M2684" i="4" s="1"/>
  <c r="I2683" i="4"/>
  <c r="L2683" i="4" s="1"/>
  <c r="M2683" i="4" s="1"/>
  <c r="I2682" i="4"/>
  <c r="L2682" i="4" s="1"/>
  <c r="M2682" i="4" s="1"/>
  <c r="I2681" i="4"/>
  <c r="L2681" i="4" s="1"/>
  <c r="M2681" i="4" s="1"/>
  <c r="I2680" i="4"/>
  <c r="L2680" i="4" s="1"/>
  <c r="M2680" i="4" s="1"/>
  <c r="I2679" i="4"/>
  <c r="L2679" i="4" s="1"/>
  <c r="M2679" i="4" s="1"/>
  <c r="I2678" i="4"/>
  <c r="L2678" i="4" s="1"/>
  <c r="M2678" i="4" s="1"/>
  <c r="I2677" i="4"/>
  <c r="L2677" i="4" s="1"/>
  <c r="M2677" i="4" s="1"/>
  <c r="I2676" i="4"/>
  <c r="L2676" i="4" s="1"/>
  <c r="M2676" i="4" s="1"/>
  <c r="I2675" i="4"/>
  <c r="L2675" i="4" s="1"/>
  <c r="M2675" i="4" s="1"/>
  <c r="I2674" i="4"/>
  <c r="L2674" i="4" s="1"/>
  <c r="M2674" i="4" s="1"/>
  <c r="I2673" i="4"/>
  <c r="L2673" i="4" s="1"/>
  <c r="M2673" i="4" s="1"/>
  <c r="I2672" i="4"/>
  <c r="L2672" i="4" s="1"/>
  <c r="M2672" i="4" s="1"/>
  <c r="I2671" i="4"/>
  <c r="L2671" i="4" s="1"/>
  <c r="M2671" i="4" s="1"/>
  <c r="I2670" i="4"/>
  <c r="L2670" i="4" s="1"/>
  <c r="M2670" i="4" s="1"/>
  <c r="I2669" i="4"/>
  <c r="L2669" i="4" s="1"/>
  <c r="M2669" i="4" s="1"/>
  <c r="L2668" i="4"/>
  <c r="M2668" i="4" s="1"/>
  <c r="I2668" i="4"/>
  <c r="I2667" i="4"/>
  <c r="L2667" i="4" s="1"/>
  <c r="M2667" i="4" s="1"/>
  <c r="I2666" i="4"/>
  <c r="L2666" i="4" s="1"/>
  <c r="M2666" i="4" s="1"/>
  <c r="I2665" i="4"/>
  <c r="L2665" i="4" s="1"/>
  <c r="M2665" i="4" s="1"/>
  <c r="I2664" i="4"/>
  <c r="L2664" i="4" s="1"/>
  <c r="M2664" i="4" s="1"/>
  <c r="I2663" i="4"/>
  <c r="L2663" i="4" s="1"/>
  <c r="M2663" i="4" s="1"/>
  <c r="I2662" i="4"/>
  <c r="L2662" i="4" s="1"/>
  <c r="M2662" i="4" s="1"/>
  <c r="I2661" i="4"/>
  <c r="L2661" i="4" s="1"/>
  <c r="M2661" i="4" s="1"/>
  <c r="L2660" i="4"/>
  <c r="M2660" i="4" s="1"/>
  <c r="I2660" i="4"/>
  <c r="I2659" i="4"/>
  <c r="L2659" i="4" s="1"/>
  <c r="M2659" i="4" s="1"/>
  <c r="L2658" i="4"/>
  <c r="M2658" i="4" s="1"/>
  <c r="I2658" i="4"/>
  <c r="I2657" i="4"/>
  <c r="L2657" i="4" s="1"/>
  <c r="M2657" i="4" s="1"/>
  <c r="I2656" i="4"/>
  <c r="L2656" i="4" s="1"/>
  <c r="M2656" i="4" s="1"/>
  <c r="I2655" i="4"/>
  <c r="L2655" i="4" s="1"/>
  <c r="M2655" i="4" s="1"/>
  <c r="I2654" i="4"/>
  <c r="L2654" i="4" s="1"/>
  <c r="M2654" i="4" s="1"/>
  <c r="I2653" i="4"/>
  <c r="L2653" i="4" s="1"/>
  <c r="M2653" i="4" s="1"/>
  <c r="L2652" i="4"/>
  <c r="M2652" i="4" s="1"/>
  <c r="I2652" i="4"/>
  <c r="I2651" i="4"/>
  <c r="L2651" i="4" s="1"/>
  <c r="M2651" i="4" s="1"/>
  <c r="I2650" i="4"/>
  <c r="L2650" i="4" s="1"/>
  <c r="M2650" i="4" s="1"/>
  <c r="I2649" i="4"/>
  <c r="L2649" i="4" s="1"/>
  <c r="M2649" i="4" s="1"/>
  <c r="I2648" i="4"/>
  <c r="L2648" i="4" s="1"/>
  <c r="M2648" i="4" s="1"/>
  <c r="I2647" i="4"/>
  <c r="L2647" i="4" s="1"/>
  <c r="M2647" i="4" s="1"/>
  <c r="I2646" i="4"/>
  <c r="L2646" i="4" s="1"/>
  <c r="M2646" i="4" s="1"/>
  <c r="I2645" i="4"/>
  <c r="L2645" i="4" s="1"/>
  <c r="M2645" i="4" s="1"/>
  <c r="L2644" i="4"/>
  <c r="M2644" i="4" s="1"/>
  <c r="I2644" i="4"/>
  <c r="I2643" i="4"/>
  <c r="L2643" i="4" s="1"/>
  <c r="M2643" i="4" s="1"/>
  <c r="I2642" i="4"/>
  <c r="L2642" i="4" s="1"/>
  <c r="M2642" i="4" s="1"/>
  <c r="I2641" i="4"/>
  <c r="L2641" i="4" s="1"/>
  <c r="M2641" i="4" s="1"/>
  <c r="I2640" i="4"/>
  <c r="L2640" i="4" s="1"/>
  <c r="M2640" i="4" s="1"/>
  <c r="I2639" i="4"/>
  <c r="L2639" i="4" s="1"/>
  <c r="M2639" i="4" s="1"/>
  <c r="I2638" i="4"/>
  <c r="L2638" i="4" s="1"/>
  <c r="M2638" i="4" s="1"/>
  <c r="I2637" i="4"/>
  <c r="L2637" i="4" s="1"/>
  <c r="M2637" i="4" s="1"/>
  <c r="L2636" i="4"/>
  <c r="M2636" i="4" s="1"/>
  <c r="I2636" i="4"/>
  <c r="I2635" i="4"/>
  <c r="L2635" i="4" s="1"/>
  <c r="M2635" i="4" s="1"/>
  <c r="L2634" i="4"/>
  <c r="M2634" i="4" s="1"/>
  <c r="I2634" i="4"/>
  <c r="I2633" i="4"/>
  <c r="L2633" i="4" s="1"/>
  <c r="M2633" i="4" s="1"/>
  <c r="L2632" i="4"/>
  <c r="M2632" i="4" s="1"/>
  <c r="I2632" i="4"/>
  <c r="I2631" i="4"/>
  <c r="L2631" i="4" s="1"/>
  <c r="M2631" i="4" s="1"/>
  <c r="I2630" i="4"/>
  <c r="L2630" i="4" s="1"/>
  <c r="M2630" i="4" s="1"/>
  <c r="M2629" i="4"/>
  <c r="I2629" i="4"/>
  <c r="L2629" i="4" s="1"/>
  <c r="I2628" i="4"/>
  <c r="L2628" i="4" s="1"/>
  <c r="M2628" i="4" s="1"/>
  <c r="I2627" i="4"/>
  <c r="L2627" i="4" s="1"/>
  <c r="M2627" i="4" s="1"/>
  <c r="I2626" i="4"/>
  <c r="L2626" i="4" s="1"/>
  <c r="M2626" i="4" s="1"/>
  <c r="I2625" i="4"/>
  <c r="L2625" i="4" s="1"/>
  <c r="M2625" i="4" s="1"/>
  <c r="L2624" i="4"/>
  <c r="M2624" i="4" s="1"/>
  <c r="I2624" i="4"/>
  <c r="I2623" i="4"/>
  <c r="L2623" i="4" s="1"/>
  <c r="M2623" i="4" s="1"/>
  <c r="I2622" i="4"/>
  <c r="L2622" i="4" s="1"/>
  <c r="M2622" i="4" s="1"/>
  <c r="M2621" i="4"/>
  <c r="I2621" i="4"/>
  <c r="L2621" i="4" s="1"/>
  <c r="L2620" i="4"/>
  <c r="M2620" i="4" s="1"/>
  <c r="I2620" i="4"/>
  <c r="M2619" i="4"/>
  <c r="I2619" i="4"/>
  <c r="L2619" i="4" s="1"/>
  <c r="I2618" i="4"/>
  <c r="L2618" i="4" s="1"/>
  <c r="M2618" i="4" s="1"/>
  <c r="I2617" i="4"/>
  <c r="L2617" i="4" s="1"/>
  <c r="M2617" i="4" s="1"/>
  <c r="L2616" i="4"/>
  <c r="M2616" i="4" s="1"/>
  <c r="I2616" i="4"/>
  <c r="I2615" i="4"/>
  <c r="L2615" i="4" s="1"/>
  <c r="M2615" i="4" s="1"/>
  <c r="I2614" i="4"/>
  <c r="L2614" i="4" s="1"/>
  <c r="M2614" i="4" s="1"/>
  <c r="M2613" i="4"/>
  <c r="I2613" i="4"/>
  <c r="L2613" i="4" s="1"/>
  <c r="L2612" i="4"/>
  <c r="M2612" i="4" s="1"/>
  <c r="I2612" i="4"/>
  <c r="M2611" i="4"/>
  <c r="I2611" i="4"/>
  <c r="L2611" i="4" s="1"/>
  <c r="I2610" i="4"/>
  <c r="L2610" i="4" s="1"/>
  <c r="M2610" i="4" s="1"/>
  <c r="I2609" i="4"/>
  <c r="L2609" i="4" s="1"/>
  <c r="M2609" i="4" s="1"/>
  <c r="L2608" i="4"/>
  <c r="M2608" i="4" s="1"/>
  <c r="I2608" i="4"/>
  <c r="I2607" i="4"/>
  <c r="L2607" i="4" s="1"/>
  <c r="M2607" i="4" s="1"/>
  <c r="I2606" i="4"/>
  <c r="L2606" i="4" s="1"/>
  <c r="M2606" i="4" s="1"/>
  <c r="M2605" i="4"/>
  <c r="I2605" i="4"/>
  <c r="L2605" i="4" s="1"/>
  <c r="L2604" i="4"/>
  <c r="M2604" i="4" s="1"/>
  <c r="I2604" i="4"/>
  <c r="M2603" i="4"/>
  <c r="I2603" i="4"/>
  <c r="L2603" i="4" s="1"/>
  <c r="I2602" i="4"/>
  <c r="L2602" i="4" s="1"/>
  <c r="M2602" i="4" s="1"/>
  <c r="I2601" i="4"/>
  <c r="L2601" i="4" s="1"/>
  <c r="M2601" i="4" s="1"/>
  <c r="I2600" i="4"/>
  <c r="L2600" i="4" s="1"/>
  <c r="M2600" i="4" s="1"/>
  <c r="I2599" i="4"/>
  <c r="L2599" i="4" s="1"/>
  <c r="M2599" i="4" s="1"/>
  <c r="L2598" i="4"/>
  <c r="M2598" i="4" s="1"/>
  <c r="I2598" i="4"/>
  <c r="I2597" i="4"/>
  <c r="L2597" i="4" s="1"/>
  <c r="M2597" i="4" s="1"/>
  <c r="I2596" i="4"/>
  <c r="L2596" i="4" s="1"/>
  <c r="M2596" i="4" s="1"/>
  <c r="L2595" i="4"/>
  <c r="M2595" i="4" s="1"/>
  <c r="I2595" i="4"/>
  <c r="I2594" i="4"/>
  <c r="L2594" i="4" s="1"/>
  <c r="M2594" i="4" s="1"/>
  <c r="I2593" i="4"/>
  <c r="L2593" i="4" s="1"/>
  <c r="M2593" i="4" s="1"/>
  <c r="I2592" i="4"/>
  <c r="L2592" i="4" s="1"/>
  <c r="M2592" i="4" s="1"/>
  <c r="I2591" i="4"/>
  <c r="L2591" i="4" s="1"/>
  <c r="M2591" i="4" s="1"/>
  <c r="M2590" i="4"/>
  <c r="I2590" i="4"/>
  <c r="L2590" i="4" s="1"/>
  <c r="I2589" i="4"/>
  <c r="L2589" i="4" s="1"/>
  <c r="M2589" i="4" s="1"/>
  <c r="M2588" i="4"/>
  <c r="I2588" i="4"/>
  <c r="L2588" i="4" s="1"/>
  <c r="L2587" i="4"/>
  <c r="M2587" i="4" s="1"/>
  <c r="I2587" i="4"/>
  <c r="I2586" i="4"/>
  <c r="L2586" i="4" s="1"/>
  <c r="M2586" i="4" s="1"/>
  <c r="I2585" i="4"/>
  <c r="L2585" i="4" s="1"/>
  <c r="M2585" i="4" s="1"/>
  <c r="I2584" i="4"/>
  <c r="L2584" i="4" s="1"/>
  <c r="M2584" i="4" s="1"/>
  <c r="I2583" i="4"/>
  <c r="L2583" i="4" s="1"/>
  <c r="M2583" i="4" s="1"/>
  <c r="M2582" i="4"/>
  <c r="L2582" i="4"/>
  <c r="I2582" i="4"/>
  <c r="I2581" i="4"/>
  <c r="L2581" i="4" s="1"/>
  <c r="M2581" i="4" s="1"/>
  <c r="M2580" i="4"/>
  <c r="I2580" i="4"/>
  <c r="L2580" i="4" s="1"/>
  <c r="I2579" i="4"/>
  <c r="L2579" i="4" s="1"/>
  <c r="M2579" i="4" s="1"/>
  <c r="I2578" i="4"/>
  <c r="L2578" i="4" s="1"/>
  <c r="M2578" i="4" s="1"/>
  <c r="I2577" i="4"/>
  <c r="L2577" i="4" s="1"/>
  <c r="M2577" i="4" s="1"/>
  <c r="I2576" i="4"/>
  <c r="L2576" i="4" s="1"/>
  <c r="M2576" i="4" s="1"/>
  <c r="L2575" i="4"/>
  <c r="M2575" i="4" s="1"/>
  <c r="I2575" i="4"/>
  <c r="I2574" i="4"/>
  <c r="L2574" i="4" s="1"/>
  <c r="M2574" i="4" s="1"/>
  <c r="L2573" i="4"/>
  <c r="M2573" i="4" s="1"/>
  <c r="I2573" i="4"/>
  <c r="I2572" i="4"/>
  <c r="L2572" i="4" s="1"/>
  <c r="M2572" i="4" s="1"/>
  <c r="L2571" i="4"/>
  <c r="M2571" i="4" s="1"/>
  <c r="I2571" i="4"/>
  <c r="I2570" i="4"/>
  <c r="L2570" i="4" s="1"/>
  <c r="M2570" i="4" s="1"/>
  <c r="I2569" i="4"/>
  <c r="L2569" i="4" s="1"/>
  <c r="M2569" i="4" s="1"/>
  <c r="I2568" i="4"/>
  <c r="L2568" i="4" s="1"/>
  <c r="M2568" i="4" s="1"/>
  <c r="I2567" i="4"/>
  <c r="L2567" i="4" s="1"/>
  <c r="M2567" i="4" s="1"/>
  <c r="L2566" i="4"/>
  <c r="M2566" i="4" s="1"/>
  <c r="I2566" i="4"/>
  <c r="I2565" i="4"/>
  <c r="L2565" i="4" s="1"/>
  <c r="M2565" i="4" s="1"/>
  <c r="I2564" i="4"/>
  <c r="L2564" i="4" s="1"/>
  <c r="M2564" i="4" s="1"/>
  <c r="L2563" i="4"/>
  <c r="M2563" i="4" s="1"/>
  <c r="I2563" i="4"/>
  <c r="I2562" i="4"/>
  <c r="L2562" i="4" s="1"/>
  <c r="M2562" i="4" s="1"/>
  <c r="L2561" i="4"/>
  <c r="M2561" i="4" s="1"/>
  <c r="I2561" i="4"/>
  <c r="I2560" i="4"/>
  <c r="L2560" i="4" s="1"/>
  <c r="M2560" i="4" s="1"/>
  <c r="I2559" i="4"/>
  <c r="L2559" i="4" s="1"/>
  <c r="M2559" i="4" s="1"/>
  <c r="M2558" i="4"/>
  <c r="I2558" i="4"/>
  <c r="L2558" i="4" s="1"/>
  <c r="I2557" i="4"/>
  <c r="L2557" i="4" s="1"/>
  <c r="M2557" i="4" s="1"/>
  <c r="M2556" i="4"/>
  <c r="I2556" i="4"/>
  <c r="L2556" i="4" s="1"/>
  <c r="I2555" i="4"/>
  <c r="L2555" i="4" s="1"/>
  <c r="M2555" i="4" s="1"/>
  <c r="I2554" i="4"/>
  <c r="L2554" i="4" s="1"/>
  <c r="M2554" i="4" s="1"/>
  <c r="I2553" i="4"/>
  <c r="L2553" i="4" s="1"/>
  <c r="M2553" i="4" s="1"/>
  <c r="I2552" i="4"/>
  <c r="L2552" i="4" s="1"/>
  <c r="M2552" i="4" s="1"/>
  <c r="I2551" i="4"/>
  <c r="L2551" i="4" s="1"/>
  <c r="M2551" i="4" s="1"/>
  <c r="I2550" i="4"/>
  <c r="L2550" i="4" s="1"/>
  <c r="M2550" i="4" s="1"/>
  <c r="I2549" i="4"/>
  <c r="L2549" i="4" s="1"/>
  <c r="M2549" i="4" s="1"/>
  <c r="M2548" i="4"/>
  <c r="I2548" i="4"/>
  <c r="L2548" i="4" s="1"/>
  <c r="I2547" i="4"/>
  <c r="L2547" i="4" s="1"/>
  <c r="M2547" i="4" s="1"/>
  <c r="L2546" i="4"/>
  <c r="M2546" i="4" s="1"/>
  <c r="I2546" i="4"/>
  <c r="I2545" i="4"/>
  <c r="L2545" i="4" s="1"/>
  <c r="M2545" i="4" s="1"/>
  <c r="M2544" i="4"/>
  <c r="I2544" i="4"/>
  <c r="L2544" i="4" s="1"/>
  <c r="L2543" i="4"/>
  <c r="M2543" i="4" s="1"/>
  <c r="I2543" i="4"/>
  <c r="I2542" i="4"/>
  <c r="L2542" i="4" s="1"/>
  <c r="M2542" i="4" s="1"/>
  <c r="L2541" i="4"/>
  <c r="M2541" i="4" s="1"/>
  <c r="I2541" i="4"/>
  <c r="I2540" i="4"/>
  <c r="L2540" i="4" s="1"/>
  <c r="M2540" i="4" s="1"/>
  <c r="I2539" i="4"/>
  <c r="L2539" i="4" s="1"/>
  <c r="M2539" i="4" s="1"/>
  <c r="I2538" i="4"/>
  <c r="L2538" i="4" s="1"/>
  <c r="M2538" i="4" s="1"/>
  <c r="L2537" i="4"/>
  <c r="M2537" i="4" s="1"/>
  <c r="I2537" i="4"/>
  <c r="I2536" i="4"/>
  <c r="L2536" i="4" s="1"/>
  <c r="M2536" i="4" s="1"/>
  <c r="M2535" i="4"/>
  <c r="L2535" i="4"/>
  <c r="I2535" i="4"/>
  <c r="L2534" i="4"/>
  <c r="M2534" i="4" s="1"/>
  <c r="I2534" i="4"/>
  <c r="I2533" i="4"/>
  <c r="L2533" i="4" s="1"/>
  <c r="M2533" i="4" s="1"/>
  <c r="I2532" i="4"/>
  <c r="L2532" i="4" s="1"/>
  <c r="M2532" i="4" s="1"/>
  <c r="L2531" i="4"/>
  <c r="M2531" i="4" s="1"/>
  <c r="I2531" i="4"/>
  <c r="I2530" i="4"/>
  <c r="L2530" i="4" s="1"/>
  <c r="M2530" i="4" s="1"/>
  <c r="L2529" i="4"/>
  <c r="M2529" i="4" s="1"/>
  <c r="I2529" i="4"/>
  <c r="I2528" i="4"/>
  <c r="L2528" i="4" s="1"/>
  <c r="M2528" i="4" s="1"/>
  <c r="L2527" i="4"/>
  <c r="M2527" i="4" s="1"/>
  <c r="I2527" i="4"/>
  <c r="I2526" i="4"/>
  <c r="L2526" i="4" s="1"/>
  <c r="M2526" i="4" s="1"/>
  <c r="I2525" i="4"/>
  <c r="L2525" i="4" s="1"/>
  <c r="M2525" i="4" s="1"/>
  <c r="I2524" i="4"/>
  <c r="L2524" i="4" s="1"/>
  <c r="M2524" i="4" s="1"/>
  <c r="L2523" i="4"/>
  <c r="M2523" i="4" s="1"/>
  <c r="I2523" i="4"/>
  <c r="I2522" i="4"/>
  <c r="L2522" i="4" s="1"/>
  <c r="M2522" i="4" s="1"/>
  <c r="I2521" i="4"/>
  <c r="L2521" i="4" s="1"/>
  <c r="M2521" i="4" s="1"/>
  <c r="I2520" i="4"/>
  <c r="L2520" i="4" s="1"/>
  <c r="M2520" i="4" s="1"/>
  <c r="I2519" i="4"/>
  <c r="L2519" i="4" s="1"/>
  <c r="M2519" i="4" s="1"/>
  <c r="I2518" i="4"/>
  <c r="L2518" i="4" s="1"/>
  <c r="M2518" i="4" s="1"/>
  <c r="I2517" i="4"/>
  <c r="L2517" i="4" s="1"/>
  <c r="M2517" i="4" s="1"/>
  <c r="M2516" i="4"/>
  <c r="I2516" i="4"/>
  <c r="L2516" i="4" s="1"/>
  <c r="I2515" i="4"/>
  <c r="L2515" i="4" s="1"/>
  <c r="M2515" i="4" s="1"/>
  <c r="L2514" i="4"/>
  <c r="M2514" i="4" s="1"/>
  <c r="I2514" i="4"/>
  <c r="I2513" i="4"/>
  <c r="L2513" i="4" s="1"/>
  <c r="M2513" i="4" s="1"/>
  <c r="M2512" i="4"/>
  <c r="I2512" i="4"/>
  <c r="L2512" i="4" s="1"/>
  <c r="L2511" i="4"/>
  <c r="M2511" i="4" s="1"/>
  <c r="I2511" i="4"/>
  <c r="I2510" i="4"/>
  <c r="L2510" i="4" s="1"/>
  <c r="M2510" i="4" s="1"/>
  <c r="L2509" i="4"/>
  <c r="M2509" i="4" s="1"/>
  <c r="I2509" i="4"/>
  <c r="I2508" i="4"/>
  <c r="L2508" i="4" s="1"/>
  <c r="M2508" i="4" s="1"/>
  <c r="I2507" i="4"/>
  <c r="L2507" i="4" s="1"/>
  <c r="M2507" i="4" s="1"/>
  <c r="I2506" i="4"/>
  <c r="L2506" i="4" s="1"/>
  <c r="M2506" i="4" s="1"/>
  <c r="L2505" i="4"/>
  <c r="M2505" i="4" s="1"/>
  <c r="I2505" i="4"/>
  <c r="I2504" i="4"/>
  <c r="L2504" i="4" s="1"/>
  <c r="M2504" i="4" s="1"/>
  <c r="M2503" i="4"/>
  <c r="L2503" i="4"/>
  <c r="I2503" i="4"/>
  <c r="L2502" i="4"/>
  <c r="M2502" i="4" s="1"/>
  <c r="I2502" i="4"/>
  <c r="I2501" i="4"/>
  <c r="L2501" i="4" s="1"/>
  <c r="M2501" i="4" s="1"/>
  <c r="I2500" i="4"/>
  <c r="L2500" i="4" s="1"/>
  <c r="M2500" i="4" s="1"/>
  <c r="L2499" i="4"/>
  <c r="M2499" i="4" s="1"/>
  <c r="I2499" i="4"/>
  <c r="I2498" i="4"/>
  <c r="L2498" i="4" s="1"/>
  <c r="M2498" i="4" s="1"/>
  <c r="L2497" i="4"/>
  <c r="M2497" i="4" s="1"/>
  <c r="I2497" i="4"/>
  <c r="I2496" i="4"/>
  <c r="L2496" i="4" s="1"/>
  <c r="M2496" i="4" s="1"/>
  <c r="L2495" i="4"/>
  <c r="M2495" i="4" s="1"/>
  <c r="I2495" i="4"/>
  <c r="I2494" i="4"/>
  <c r="L2494" i="4" s="1"/>
  <c r="M2494" i="4" s="1"/>
  <c r="I2493" i="4"/>
  <c r="L2493" i="4" s="1"/>
  <c r="M2493" i="4" s="1"/>
  <c r="I2492" i="4"/>
  <c r="L2492" i="4" s="1"/>
  <c r="M2492" i="4" s="1"/>
  <c r="L2491" i="4"/>
  <c r="M2491" i="4" s="1"/>
  <c r="I2491" i="4"/>
  <c r="I2490" i="4"/>
  <c r="L2490" i="4" s="1"/>
  <c r="M2490" i="4" s="1"/>
  <c r="I2489" i="4"/>
  <c r="L2489" i="4" s="1"/>
  <c r="M2489" i="4" s="1"/>
  <c r="I2488" i="4"/>
  <c r="L2488" i="4" s="1"/>
  <c r="M2488" i="4" s="1"/>
  <c r="I2487" i="4"/>
  <c r="L2487" i="4" s="1"/>
  <c r="M2487" i="4" s="1"/>
  <c r="L2486" i="4"/>
  <c r="M2486" i="4" s="1"/>
  <c r="I2486" i="4"/>
  <c r="I2485" i="4"/>
  <c r="L2485" i="4" s="1"/>
  <c r="M2485" i="4" s="1"/>
  <c r="M2484" i="4"/>
  <c r="I2484" i="4"/>
  <c r="L2484" i="4" s="1"/>
  <c r="I2483" i="4"/>
  <c r="L2483" i="4" s="1"/>
  <c r="M2483" i="4" s="1"/>
  <c r="L2482" i="4"/>
  <c r="M2482" i="4" s="1"/>
  <c r="I2482" i="4"/>
  <c r="I2481" i="4"/>
  <c r="L2481" i="4" s="1"/>
  <c r="M2481" i="4" s="1"/>
  <c r="M2480" i="4"/>
  <c r="I2480" i="4"/>
  <c r="L2480" i="4" s="1"/>
  <c r="I2479" i="4"/>
  <c r="L2479" i="4" s="1"/>
  <c r="M2479" i="4" s="1"/>
  <c r="L2478" i="4"/>
  <c r="M2478" i="4" s="1"/>
  <c r="I2478" i="4"/>
  <c r="I2477" i="4"/>
  <c r="L2477" i="4" s="1"/>
  <c r="M2477" i="4" s="1"/>
  <c r="M2476" i="4"/>
  <c r="I2476" i="4"/>
  <c r="L2476" i="4" s="1"/>
  <c r="L2475" i="4"/>
  <c r="M2475" i="4" s="1"/>
  <c r="I2475" i="4"/>
  <c r="I2474" i="4"/>
  <c r="L2474" i="4" s="1"/>
  <c r="M2474" i="4" s="1"/>
  <c r="L2473" i="4"/>
  <c r="M2473" i="4" s="1"/>
  <c r="I2473" i="4"/>
  <c r="I2472" i="4"/>
  <c r="L2472" i="4" s="1"/>
  <c r="M2472" i="4" s="1"/>
  <c r="M2471" i="4"/>
  <c r="L2471" i="4"/>
  <c r="I2471" i="4"/>
  <c r="L2470" i="4"/>
  <c r="M2470" i="4" s="1"/>
  <c r="I2470" i="4"/>
  <c r="I2469" i="4"/>
  <c r="L2469" i="4" s="1"/>
  <c r="M2469" i="4" s="1"/>
  <c r="M2468" i="4"/>
  <c r="I2468" i="4"/>
  <c r="L2468" i="4" s="1"/>
  <c r="I2467" i="4"/>
  <c r="L2467" i="4" s="1"/>
  <c r="M2467" i="4" s="1"/>
  <c r="I2466" i="4"/>
  <c r="L2466" i="4" s="1"/>
  <c r="M2466" i="4" s="1"/>
  <c r="I2465" i="4"/>
  <c r="L2465" i="4" s="1"/>
  <c r="M2465" i="4" s="1"/>
  <c r="I2464" i="4"/>
  <c r="L2464" i="4" s="1"/>
  <c r="M2464" i="4" s="1"/>
  <c r="I2463" i="4"/>
  <c r="L2463" i="4" s="1"/>
  <c r="M2463" i="4" s="1"/>
  <c r="L2462" i="4"/>
  <c r="M2462" i="4" s="1"/>
  <c r="I2462" i="4"/>
  <c r="I2461" i="4"/>
  <c r="L2461" i="4" s="1"/>
  <c r="M2461" i="4" s="1"/>
  <c r="I2460" i="4"/>
  <c r="L2460" i="4" s="1"/>
  <c r="M2460" i="4" s="1"/>
  <c r="L2459" i="4"/>
  <c r="M2459" i="4" s="1"/>
  <c r="I2459" i="4"/>
  <c r="I2458" i="4"/>
  <c r="L2458" i="4" s="1"/>
  <c r="M2458" i="4" s="1"/>
  <c r="L2457" i="4"/>
  <c r="M2457" i="4" s="1"/>
  <c r="I2457" i="4"/>
  <c r="I2456" i="4"/>
  <c r="L2456" i="4" s="1"/>
  <c r="M2456" i="4" s="1"/>
  <c r="L2455" i="4"/>
  <c r="M2455" i="4" s="1"/>
  <c r="I2455" i="4"/>
  <c r="I2454" i="4"/>
  <c r="L2454" i="4" s="1"/>
  <c r="M2454" i="4" s="1"/>
  <c r="I2453" i="4"/>
  <c r="L2453" i="4" s="1"/>
  <c r="M2453" i="4" s="1"/>
  <c r="M2452" i="4"/>
  <c r="I2452" i="4"/>
  <c r="L2452" i="4" s="1"/>
  <c r="I2451" i="4"/>
  <c r="L2451" i="4" s="1"/>
  <c r="M2451" i="4" s="1"/>
  <c r="L2450" i="4"/>
  <c r="M2450" i="4" s="1"/>
  <c r="I2450" i="4"/>
  <c r="I2449" i="4"/>
  <c r="L2449" i="4" s="1"/>
  <c r="M2449" i="4" s="1"/>
  <c r="M2448" i="4"/>
  <c r="I2448" i="4"/>
  <c r="L2448" i="4" s="1"/>
  <c r="L2447" i="4"/>
  <c r="M2447" i="4" s="1"/>
  <c r="I2447" i="4"/>
  <c r="I2446" i="4"/>
  <c r="L2446" i="4" s="1"/>
  <c r="M2446" i="4" s="1"/>
  <c r="L2445" i="4"/>
  <c r="M2445" i="4" s="1"/>
  <c r="I2445" i="4"/>
  <c r="I2444" i="4"/>
  <c r="L2444" i="4" s="1"/>
  <c r="M2444" i="4" s="1"/>
  <c r="M2443" i="4"/>
  <c r="L2443" i="4"/>
  <c r="I2443" i="4"/>
  <c r="I2442" i="4"/>
  <c r="L2442" i="4" s="1"/>
  <c r="M2442" i="4" s="1"/>
  <c r="L2441" i="4"/>
  <c r="M2441" i="4" s="1"/>
  <c r="I2441" i="4"/>
  <c r="I2440" i="4"/>
  <c r="L2440" i="4" s="1"/>
  <c r="M2440" i="4" s="1"/>
  <c r="L2439" i="4"/>
  <c r="M2439" i="4" s="1"/>
  <c r="I2439" i="4"/>
  <c r="I2438" i="4"/>
  <c r="L2438" i="4" s="1"/>
  <c r="M2438" i="4" s="1"/>
  <c r="I2437" i="4"/>
  <c r="L2437" i="4" s="1"/>
  <c r="M2437" i="4" s="1"/>
  <c r="I2436" i="4"/>
  <c r="L2436" i="4" s="1"/>
  <c r="M2436" i="4" s="1"/>
  <c r="L2435" i="4"/>
  <c r="M2435" i="4" s="1"/>
  <c r="I2435" i="4"/>
  <c r="I2434" i="4"/>
  <c r="L2434" i="4" s="1"/>
  <c r="M2434" i="4" s="1"/>
  <c r="I2433" i="4"/>
  <c r="L2433" i="4" s="1"/>
  <c r="M2433" i="4" s="1"/>
  <c r="I2432" i="4"/>
  <c r="L2432" i="4" s="1"/>
  <c r="M2432" i="4" s="1"/>
  <c r="I2431" i="4"/>
  <c r="L2431" i="4" s="1"/>
  <c r="M2431" i="4" s="1"/>
  <c r="I2430" i="4"/>
  <c r="L2430" i="4" s="1"/>
  <c r="M2430" i="4" s="1"/>
  <c r="I2429" i="4"/>
  <c r="L2429" i="4" s="1"/>
  <c r="M2429" i="4" s="1"/>
  <c r="M2428" i="4"/>
  <c r="I2428" i="4"/>
  <c r="L2428" i="4" s="1"/>
  <c r="I2427" i="4"/>
  <c r="L2427" i="4" s="1"/>
  <c r="M2427" i="4" s="1"/>
  <c r="I2426" i="4"/>
  <c r="L2426" i="4" s="1"/>
  <c r="M2426" i="4" s="1"/>
  <c r="I2425" i="4"/>
  <c r="L2425" i="4" s="1"/>
  <c r="M2425" i="4" s="1"/>
  <c r="I2424" i="4"/>
  <c r="L2424" i="4" s="1"/>
  <c r="M2424" i="4" s="1"/>
  <c r="I2423" i="4"/>
  <c r="L2423" i="4" s="1"/>
  <c r="M2423" i="4" s="1"/>
  <c r="L2422" i="4"/>
  <c r="M2422" i="4" s="1"/>
  <c r="I2422" i="4"/>
  <c r="I2421" i="4"/>
  <c r="L2421" i="4" s="1"/>
  <c r="M2421" i="4" s="1"/>
  <c r="I2420" i="4"/>
  <c r="L2420" i="4" s="1"/>
  <c r="M2420" i="4" s="1"/>
  <c r="L2419" i="4"/>
  <c r="M2419" i="4" s="1"/>
  <c r="I2419" i="4"/>
  <c r="I2418" i="4"/>
  <c r="L2418" i="4" s="1"/>
  <c r="M2418" i="4" s="1"/>
  <c r="L2417" i="4"/>
  <c r="M2417" i="4" s="1"/>
  <c r="I2417" i="4"/>
  <c r="I2416" i="4"/>
  <c r="L2416" i="4" s="1"/>
  <c r="M2416" i="4" s="1"/>
  <c r="I2415" i="4"/>
  <c r="L2415" i="4" s="1"/>
  <c r="M2415" i="4" s="1"/>
  <c r="L2414" i="4"/>
  <c r="M2414" i="4" s="1"/>
  <c r="I2414" i="4"/>
  <c r="I2413" i="4"/>
  <c r="L2413" i="4" s="1"/>
  <c r="M2413" i="4" s="1"/>
  <c r="M2412" i="4"/>
  <c r="I2412" i="4"/>
  <c r="L2412" i="4" s="1"/>
  <c r="I2411" i="4"/>
  <c r="L2411" i="4" s="1"/>
  <c r="M2411" i="4" s="1"/>
  <c r="L2410" i="4"/>
  <c r="M2410" i="4" s="1"/>
  <c r="I2410" i="4"/>
  <c r="I2409" i="4"/>
  <c r="L2409" i="4" s="1"/>
  <c r="M2409" i="4" s="1"/>
  <c r="M2408" i="4"/>
  <c r="I2408" i="4"/>
  <c r="L2408" i="4" s="1"/>
  <c r="L2407" i="4"/>
  <c r="M2407" i="4" s="1"/>
  <c r="I2407" i="4"/>
  <c r="I2406" i="4"/>
  <c r="L2406" i="4" s="1"/>
  <c r="M2406" i="4" s="1"/>
  <c r="L2405" i="4"/>
  <c r="M2405" i="4" s="1"/>
  <c r="I2405" i="4"/>
  <c r="I2404" i="4"/>
  <c r="L2404" i="4" s="1"/>
  <c r="M2404" i="4" s="1"/>
  <c r="I2403" i="4"/>
  <c r="L2403" i="4" s="1"/>
  <c r="M2403" i="4" s="1"/>
  <c r="I2402" i="4"/>
  <c r="L2402" i="4" s="1"/>
  <c r="M2402" i="4" s="1"/>
  <c r="L2401" i="4"/>
  <c r="M2401" i="4" s="1"/>
  <c r="I2401" i="4"/>
  <c r="I2400" i="4"/>
  <c r="L2400" i="4" s="1"/>
  <c r="M2400" i="4" s="1"/>
  <c r="M2399" i="4"/>
  <c r="L2399" i="4"/>
  <c r="I2399" i="4"/>
  <c r="I2398" i="4"/>
  <c r="L2398" i="4" s="1"/>
  <c r="M2398" i="4" s="1"/>
  <c r="I2397" i="4"/>
  <c r="L2397" i="4" s="1"/>
  <c r="M2397" i="4" s="1"/>
  <c r="I2396" i="4"/>
  <c r="L2396" i="4" s="1"/>
  <c r="M2396" i="4" s="1"/>
  <c r="L2395" i="4"/>
  <c r="M2395" i="4" s="1"/>
  <c r="I2395" i="4"/>
  <c r="I2394" i="4"/>
  <c r="L2394" i="4" s="1"/>
  <c r="M2394" i="4" s="1"/>
  <c r="I2393" i="4"/>
  <c r="L2393" i="4" s="1"/>
  <c r="M2393" i="4" s="1"/>
  <c r="I2392" i="4"/>
  <c r="L2392" i="4" s="1"/>
  <c r="M2392" i="4" s="1"/>
  <c r="I2391" i="4"/>
  <c r="L2391" i="4" s="1"/>
  <c r="M2391" i="4" s="1"/>
  <c r="L2390" i="4"/>
  <c r="M2390" i="4" s="1"/>
  <c r="I2390" i="4"/>
  <c r="I2389" i="4"/>
  <c r="L2389" i="4" s="1"/>
  <c r="M2389" i="4" s="1"/>
  <c r="M2388" i="4"/>
  <c r="I2388" i="4"/>
  <c r="L2388" i="4" s="1"/>
  <c r="I2387" i="4"/>
  <c r="L2387" i="4" s="1"/>
  <c r="M2387" i="4" s="1"/>
  <c r="L2386" i="4"/>
  <c r="M2386" i="4" s="1"/>
  <c r="I2386" i="4"/>
  <c r="I2385" i="4"/>
  <c r="L2385" i="4" s="1"/>
  <c r="M2385" i="4" s="1"/>
  <c r="M2384" i="4"/>
  <c r="I2384" i="4"/>
  <c r="L2384" i="4" s="1"/>
  <c r="I2383" i="4"/>
  <c r="L2383" i="4" s="1"/>
  <c r="M2383" i="4" s="1"/>
  <c r="L2382" i="4"/>
  <c r="M2382" i="4" s="1"/>
  <c r="I2382" i="4"/>
  <c r="I2381" i="4"/>
  <c r="L2381" i="4" s="1"/>
  <c r="M2381" i="4" s="1"/>
  <c r="M2380" i="4"/>
  <c r="I2380" i="4"/>
  <c r="L2380" i="4" s="1"/>
  <c r="L2379" i="4"/>
  <c r="M2379" i="4" s="1"/>
  <c r="I2379" i="4"/>
  <c r="I2378" i="4"/>
  <c r="L2378" i="4" s="1"/>
  <c r="M2378" i="4" s="1"/>
  <c r="I2377" i="4"/>
  <c r="L2377" i="4" s="1"/>
  <c r="M2377" i="4" s="1"/>
  <c r="I2376" i="4"/>
  <c r="L2376" i="4" s="1"/>
  <c r="M2376" i="4" s="1"/>
  <c r="I2375" i="4"/>
  <c r="L2375" i="4" s="1"/>
  <c r="M2375" i="4" s="1"/>
  <c r="I2374" i="4"/>
  <c r="L2374" i="4" s="1"/>
  <c r="M2374" i="4" s="1"/>
  <c r="I2373" i="4"/>
  <c r="L2373" i="4" s="1"/>
  <c r="M2373" i="4" s="1"/>
  <c r="M2372" i="4"/>
  <c r="I2372" i="4"/>
  <c r="L2372" i="4" s="1"/>
  <c r="I2371" i="4"/>
  <c r="L2371" i="4" s="1"/>
  <c r="M2371" i="4" s="1"/>
  <c r="I2370" i="4"/>
  <c r="L2370" i="4" s="1"/>
  <c r="M2370" i="4" s="1"/>
  <c r="I2369" i="4"/>
  <c r="L2369" i="4" s="1"/>
  <c r="M2369" i="4" s="1"/>
  <c r="I2368" i="4"/>
  <c r="L2368" i="4" s="1"/>
  <c r="M2368" i="4" s="1"/>
  <c r="I2367" i="4"/>
  <c r="L2367" i="4" s="1"/>
  <c r="M2367" i="4" s="1"/>
  <c r="M2366" i="4"/>
  <c r="L2366" i="4"/>
  <c r="I2366" i="4"/>
  <c r="I2365" i="4"/>
  <c r="L2365" i="4" s="1"/>
  <c r="M2365" i="4" s="1"/>
  <c r="M2364" i="4"/>
  <c r="I2364" i="4"/>
  <c r="L2364" i="4" s="1"/>
  <c r="I2363" i="4"/>
  <c r="L2363" i="4" s="1"/>
  <c r="M2363" i="4" s="1"/>
  <c r="I2362" i="4"/>
  <c r="L2362" i="4" s="1"/>
  <c r="M2362" i="4" s="1"/>
  <c r="L2361" i="4"/>
  <c r="M2361" i="4" s="1"/>
  <c r="I2361" i="4"/>
  <c r="I2360" i="4"/>
  <c r="L2360" i="4" s="1"/>
  <c r="M2360" i="4" s="1"/>
  <c r="M2359" i="4"/>
  <c r="L2359" i="4"/>
  <c r="I2359" i="4"/>
  <c r="I2358" i="4"/>
  <c r="L2358" i="4" s="1"/>
  <c r="M2358" i="4" s="1"/>
  <c r="I2357" i="4"/>
  <c r="L2357" i="4" s="1"/>
  <c r="M2357" i="4" s="1"/>
  <c r="I2356" i="4"/>
  <c r="L2356" i="4" s="1"/>
  <c r="M2356" i="4" s="1"/>
  <c r="L2355" i="4"/>
  <c r="M2355" i="4" s="1"/>
  <c r="I2355" i="4"/>
  <c r="I2354" i="4"/>
  <c r="L2354" i="4" s="1"/>
  <c r="M2354" i="4" s="1"/>
  <c r="L2353" i="4"/>
  <c r="M2353" i="4" s="1"/>
  <c r="I2353" i="4"/>
  <c r="I2352" i="4"/>
  <c r="L2352" i="4" s="1"/>
  <c r="M2352" i="4" s="1"/>
  <c r="M2351" i="4"/>
  <c r="L2351" i="4"/>
  <c r="I2351" i="4"/>
  <c r="I2350" i="4"/>
  <c r="L2350" i="4" s="1"/>
  <c r="M2350" i="4" s="1"/>
  <c r="L2349" i="4"/>
  <c r="M2349" i="4" s="1"/>
  <c r="I2349" i="4"/>
  <c r="I2348" i="4"/>
  <c r="L2348" i="4" s="1"/>
  <c r="M2348" i="4" s="1"/>
  <c r="I2347" i="4"/>
  <c r="L2347" i="4" s="1"/>
  <c r="M2347" i="4" s="1"/>
  <c r="L2346" i="4"/>
  <c r="M2346" i="4" s="1"/>
  <c r="I2346" i="4"/>
  <c r="I2345" i="4"/>
  <c r="L2345" i="4" s="1"/>
  <c r="M2345" i="4" s="1"/>
  <c r="M2344" i="4"/>
  <c r="I2344" i="4"/>
  <c r="L2344" i="4" s="1"/>
  <c r="I2343" i="4"/>
  <c r="L2343" i="4" s="1"/>
  <c r="M2343" i="4" s="1"/>
  <c r="I2342" i="4"/>
  <c r="L2342" i="4" s="1"/>
  <c r="M2342" i="4" s="1"/>
  <c r="L2341" i="4"/>
  <c r="M2341" i="4" s="1"/>
  <c r="I2341" i="4"/>
  <c r="I2340" i="4"/>
  <c r="L2340" i="4" s="1"/>
  <c r="M2340" i="4" s="1"/>
  <c r="M2339" i="4"/>
  <c r="L2339" i="4"/>
  <c r="I2339" i="4"/>
  <c r="I2338" i="4"/>
  <c r="L2338" i="4" s="1"/>
  <c r="M2338" i="4" s="1"/>
  <c r="L2337" i="4"/>
  <c r="M2337" i="4" s="1"/>
  <c r="I2337" i="4"/>
  <c r="I2336" i="4"/>
  <c r="L2336" i="4" s="1"/>
  <c r="M2336" i="4" s="1"/>
  <c r="L2335" i="4"/>
  <c r="M2335" i="4" s="1"/>
  <c r="I2335" i="4"/>
  <c r="I2334" i="4"/>
  <c r="L2334" i="4" s="1"/>
  <c r="M2334" i="4" s="1"/>
  <c r="I2333" i="4"/>
  <c r="L2333" i="4" s="1"/>
  <c r="M2333" i="4" s="1"/>
  <c r="M2332" i="4"/>
  <c r="I2332" i="4"/>
  <c r="L2332" i="4" s="1"/>
  <c r="I2331" i="4"/>
  <c r="L2331" i="4" s="1"/>
  <c r="M2331" i="4" s="1"/>
  <c r="I2330" i="4"/>
  <c r="L2330" i="4" s="1"/>
  <c r="M2330" i="4" s="1"/>
  <c r="I2329" i="4"/>
  <c r="L2329" i="4" s="1"/>
  <c r="M2329" i="4" s="1"/>
  <c r="I2328" i="4"/>
  <c r="L2328" i="4" s="1"/>
  <c r="M2328" i="4" s="1"/>
  <c r="I2327" i="4"/>
  <c r="L2327" i="4" s="1"/>
  <c r="M2327" i="4" s="1"/>
  <c r="L2326" i="4"/>
  <c r="M2326" i="4" s="1"/>
  <c r="I2326" i="4"/>
  <c r="I2325" i="4"/>
  <c r="L2325" i="4" s="1"/>
  <c r="M2325" i="4" s="1"/>
  <c r="I2324" i="4"/>
  <c r="L2324" i="4" s="1"/>
  <c r="M2324" i="4" s="1"/>
  <c r="L2323" i="4"/>
  <c r="M2323" i="4" s="1"/>
  <c r="I2323" i="4"/>
  <c r="I2322" i="4"/>
  <c r="L2322" i="4" s="1"/>
  <c r="M2322" i="4" s="1"/>
  <c r="L2321" i="4"/>
  <c r="M2321" i="4" s="1"/>
  <c r="I2321" i="4"/>
  <c r="I2320" i="4"/>
  <c r="L2320" i="4" s="1"/>
  <c r="M2320" i="4" s="1"/>
  <c r="I2319" i="4"/>
  <c r="L2319" i="4" s="1"/>
  <c r="M2319" i="4" s="1"/>
  <c r="L2318" i="4"/>
  <c r="M2318" i="4" s="1"/>
  <c r="I2318" i="4"/>
  <c r="I2317" i="4"/>
  <c r="L2317" i="4" s="1"/>
  <c r="M2317" i="4" s="1"/>
  <c r="M2316" i="4"/>
  <c r="I2316" i="4"/>
  <c r="L2316" i="4" s="1"/>
  <c r="I2315" i="4"/>
  <c r="L2315" i="4" s="1"/>
  <c r="M2315" i="4" s="1"/>
  <c r="I2314" i="4"/>
  <c r="L2314" i="4" s="1"/>
  <c r="M2314" i="4" s="1"/>
  <c r="I2313" i="4"/>
  <c r="L2313" i="4" s="1"/>
  <c r="M2313" i="4" s="1"/>
  <c r="I2312" i="4"/>
  <c r="L2312" i="4" s="1"/>
  <c r="M2312" i="4" s="1"/>
  <c r="I2311" i="4"/>
  <c r="L2311" i="4" s="1"/>
  <c r="M2311" i="4" s="1"/>
  <c r="M2310" i="4"/>
  <c r="L2310" i="4"/>
  <c r="I2310" i="4"/>
  <c r="I2309" i="4"/>
  <c r="L2309" i="4" s="1"/>
  <c r="M2309" i="4" s="1"/>
  <c r="M2308" i="4"/>
  <c r="I2308" i="4"/>
  <c r="L2308" i="4" s="1"/>
  <c r="I2307" i="4"/>
  <c r="L2307" i="4" s="1"/>
  <c r="M2307" i="4" s="1"/>
  <c r="I2306" i="4"/>
  <c r="L2306" i="4" s="1"/>
  <c r="M2306" i="4" s="1"/>
  <c r="L2305" i="4"/>
  <c r="M2305" i="4" s="1"/>
  <c r="I2305" i="4"/>
  <c r="I2304" i="4"/>
  <c r="L2304" i="4" s="1"/>
  <c r="M2304" i="4" s="1"/>
  <c r="M2303" i="4"/>
  <c r="L2303" i="4"/>
  <c r="I2303" i="4"/>
  <c r="L2302" i="4"/>
  <c r="M2302" i="4" s="1"/>
  <c r="I2302" i="4"/>
  <c r="I2301" i="4"/>
  <c r="L2301" i="4" s="1"/>
  <c r="M2301" i="4" s="1"/>
  <c r="I2300" i="4"/>
  <c r="L2300" i="4" s="1"/>
  <c r="M2300" i="4" s="1"/>
  <c r="L2299" i="4"/>
  <c r="M2299" i="4" s="1"/>
  <c r="I2299" i="4"/>
  <c r="I2298" i="4"/>
  <c r="L2298" i="4" s="1"/>
  <c r="M2298" i="4" s="1"/>
  <c r="L2297" i="4"/>
  <c r="M2297" i="4" s="1"/>
  <c r="I2297" i="4"/>
  <c r="I2296" i="4"/>
  <c r="L2296" i="4" s="1"/>
  <c r="M2296" i="4" s="1"/>
  <c r="L2295" i="4"/>
  <c r="M2295" i="4" s="1"/>
  <c r="I2295" i="4"/>
  <c r="I2294" i="4"/>
  <c r="L2294" i="4" s="1"/>
  <c r="M2294" i="4" s="1"/>
  <c r="I2293" i="4"/>
  <c r="L2293" i="4" s="1"/>
  <c r="M2293" i="4" s="1"/>
  <c r="I2292" i="4"/>
  <c r="L2292" i="4" s="1"/>
  <c r="M2292" i="4" s="1"/>
  <c r="L2291" i="4"/>
  <c r="M2291" i="4" s="1"/>
  <c r="I2291" i="4"/>
  <c r="I2290" i="4"/>
  <c r="L2290" i="4" s="1"/>
  <c r="M2290" i="4" s="1"/>
  <c r="L2289" i="4"/>
  <c r="M2289" i="4" s="1"/>
  <c r="I2289" i="4"/>
  <c r="I2288" i="4"/>
  <c r="L2288" i="4" s="1"/>
  <c r="M2288" i="4" s="1"/>
  <c r="L2287" i="4"/>
  <c r="M2287" i="4" s="1"/>
  <c r="I2287" i="4"/>
  <c r="I2286" i="4"/>
  <c r="L2286" i="4" s="1"/>
  <c r="M2286" i="4" s="1"/>
  <c r="I2285" i="4"/>
  <c r="L2285" i="4" s="1"/>
  <c r="M2285" i="4" s="1"/>
  <c r="M2284" i="4"/>
  <c r="I2284" i="4"/>
  <c r="L2284" i="4" s="1"/>
  <c r="I2283" i="4"/>
  <c r="L2283" i="4" s="1"/>
  <c r="M2283" i="4" s="1"/>
  <c r="M2282" i="4"/>
  <c r="I2282" i="4"/>
  <c r="L2282" i="4" s="1"/>
  <c r="I2281" i="4"/>
  <c r="L2281" i="4" s="1"/>
  <c r="M2281" i="4" s="1"/>
  <c r="I2280" i="4"/>
  <c r="L2280" i="4" s="1"/>
  <c r="M2280" i="4" s="1"/>
  <c r="L2279" i="4"/>
  <c r="M2279" i="4" s="1"/>
  <c r="I2279" i="4"/>
  <c r="I2278" i="4"/>
  <c r="L2278" i="4" s="1"/>
  <c r="M2278" i="4" s="1"/>
  <c r="I2277" i="4"/>
  <c r="L2277" i="4" s="1"/>
  <c r="M2277" i="4" s="1"/>
  <c r="M2276" i="4"/>
  <c r="I2276" i="4"/>
  <c r="L2276" i="4" s="1"/>
  <c r="I2275" i="4"/>
  <c r="L2275" i="4" s="1"/>
  <c r="M2275" i="4" s="1"/>
  <c r="M2274" i="4"/>
  <c r="I2274" i="4"/>
  <c r="L2274" i="4" s="1"/>
  <c r="I2273" i="4"/>
  <c r="L2273" i="4" s="1"/>
  <c r="M2273" i="4" s="1"/>
  <c r="I2272" i="4"/>
  <c r="L2272" i="4" s="1"/>
  <c r="M2272" i="4" s="1"/>
  <c r="I2271" i="4"/>
  <c r="L2271" i="4" s="1"/>
  <c r="M2271" i="4" s="1"/>
  <c r="L2270" i="4"/>
  <c r="M2270" i="4" s="1"/>
  <c r="I2270" i="4"/>
  <c r="I2269" i="4"/>
  <c r="L2269" i="4" s="1"/>
  <c r="M2269" i="4" s="1"/>
  <c r="I2268" i="4"/>
  <c r="L2268" i="4" s="1"/>
  <c r="M2268" i="4" s="1"/>
  <c r="L2267" i="4"/>
  <c r="M2267" i="4" s="1"/>
  <c r="I2267" i="4"/>
  <c r="I2266" i="4"/>
  <c r="L2266" i="4" s="1"/>
  <c r="M2266" i="4" s="1"/>
  <c r="I2265" i="4"/>
  <c r="L2265" i="4" s="1"/>
  <c r="M2265" i="4" s="1"/>
  <c r="I2264" i="4"/>
  <c r="L2264" i="4" s="1"/>
  <c r="M2264" i="4" s="1"/>
  <c r="I2263" i="4"/>
  <c r="L2263" i="4" s="1"/>
  <c r="M2263" i="4" s="1"/>
  <c r="I2262" i="4"/>
  <c r="L2262" i="4" s="1"/>
  <c r="M2262" i="4" s="1"/>
  <c r="I2261" i="4"/>
  <c r="L2261" i="4" s="1"/>
  <c r="M2261" i="4" s="1"/>
  <c r="I2260" i="4"/>
  <c r="L2260" i="4" s="1"/>
  <c r="M2260" i="4" s="1"/>
  <c r="L2259" i="4"/>
  <c r="M2259" i="4" s="1"/>
  <c r="I2259" i="4"/>
  <c r="I2258" i="4"/>
  <c r="L2258" i="4" s="1"/>
  <c r="M2258" i="4" s="1"/>
  <c r="I2257" i="4"/>
  <c r="L2257" i="4" s="1"/>
  <c r="M2257" i="4" s="1"/>
  <c r="I2256" i="4"/>
  <c r="L2256" i="4" s="1"/>
  <c r="M2256" i="4" s="1"/>
  <c r="I2255" i="4"/>
  <c r="L2255" i="4" s="1"/>
  <c r="M2255" i="4" s="1"/>
  <c r="I2254" i="4"/>
  <c r="L2254" i="4" s="1"/>
  <c r="M2254" i="4" s="1"/>
  <c r="I2253" i="4"/>
  <c r="L2253" i="4" s="1"/>
  <c r="M2253" i="4" s="1"/>
  <c r="I2252" i="4"/>
  <c r="L2252" i="4" s="1"/>
  <c r="M2252" i="4" s="1"/>
  <c r="L2251" i="4"/>
  <c r="M2251" i="4" s="1"/>
  <c r="I2251" i="4"/>
  <c r="I2250" i="4"/>
  <c r="L2250" i="4" s="1"/>
  <c r="M2250" i="4" s="1"/>
  <c r="I2249" i="4"/>
  <c r="L2249" i="4" s="1"/>
  <c r="M2249" i="4" s="1"/>
  <c r="I2248" i="4"/>
  <c r="L2248" i="4" s="1"/>
  <c r="M2248" i="4" s="1"/>
  <c r="I2247" i="4"/>
  <c r="L2247" i="4" s="1"/>
  <c r="M2247" i="4" s="1"/>
  <c r="L2246" i="4"/>
  <c r="M2246" i="4" s="1"/>
  <c r="I2246" i="4"/>
  <c r="I2245" i="4"/>
  <c r="L2245" i="4" s="1"/>
  <c r="M2245" i="4" s="1"/>
  <c r="I2244" i="4"/>
  <c r="L2244" i="4" s="1"/>
  <c r="M2244" i="4" s="1"/>
  <c r="L2243" i="4"/>
  <c r="M2243" i="4" s="1"/>
  <c r="I2243" i="4"/>
  <c r="I2242" i="4"/>
  <c r="L2242" i="4" s="1"/>
  <c r="M2242" i="4" s="1"/>
  <c r="I2241" i="4"/>
  <c r="L2241" i="4" s="1"/>
  <c r="M2241" i="4" s="1"/>
  <c r="I2240" i="4"/>
  <c r="L2240" i="4" s="1"/>
  <c r="M2240" i="4" s="1"/>
  <c r="L2239" i="4"/>
  <c r="M2239" i="4" s="1"/>
  <c r="I2239" i="4"/>
  <c r="I2238" i="4"/>
  <c r="L2238" i="4" s="1"/>
  <c r="M2238" i="4" s="1"/>
  <c r="I2237" i="4"/>
  <c r="L2237" i="4" s="1"/>
  <c r="M2237" i="4" s="1"/>
  <c r="M2236" i="4"/>
  <c r="I2236" i="4"/>
  <c r="L2236" i="4" s="1"/>
  <c r="L2235" i="4"/>
  <c r="M2235" i="4" s="1"/>
  <c r="I2235" i="4"/>
  <c r="I2234" i="4"/>
  <c r="L2234" i="4" s="1"/>
  <c r="M2234" i="4" s="1"/>
  <c r="I2233" i="4"/>
  <c r="L2233" i="4" s="1"/>
  <c r="M2233" i="4" s="1"/>
  <c r="M2232" i="4"/>
  <c r="I2232" i="4"/>
  <c r="L2232" i="4" s="1"/>
  <c r="L2231" i="4"/>
  <c r="M2231" i="4" s="1"/>
  <c r="I2231" i="4"/>
  <c r="I2230" i="4"/>
  <c r="L2230" i="4" s="1"/>
  <c r="M2230" i="4" s="1"/>
  <c r="I2229" i="4"/>
  <c r="L2229" i="4" s="1"/>
  <c r="M2229" i="4" s="1"/>
  <c r="M2228" i="4"/>
  <c r="I2228" i="4"/>
  <c r="L2228" i="4" s="1"/>
  <c r="L2227" i="4"/>
  <c r="M2227" i="4" s="1"/>
  <c r="I2227" i="4"/>
  <c r="I2226" i="4"/>
  <c r="L2226" i="4" s="1"/>
  <c r="M2226" i="4" s="1"/>
  <c r="I2225" i="4"/>
  <c r="L2225" i="4" s="1"/>
  <c r="M2225" i="4" s="1"/>
  <c r="M2224" i="4"/>
  <c r="I2224" i="4"/>
  <c r="L2224" i="4" s="1"/>
  <c r="L2223" i="4"/>
  <c r="M2223" i="4" s="1"/>
  <c r="I2223" i="4"/>
  <c r="I2222" i="4"/>
  <c r="L2222" i="4" s="1"/>
  <c r="M2222" i="4" s="1"/>
  <c r="I2221" i="4"/>
  <c r="L2221" i="4" s="1"/>
  <c r="M2221" i="4" s="1"/>
  <c r="M2220" i="4"/>
  <c r="I2220" i="4"/>
  <c r="L2220" i="4" s="1"/>
  <c r="L2219" i="4"/>
  <c r="M2219" i="4" s="1"/>
  <c r="I2219" i="4"/>
  <c r="I2218" i="4"/>
  <c r="L2218" i="4" s="1"/>
  <c r="M2218" i="4" s="1"/>
  <c r="I2217" i="4"/>
  <c r="L2217" i="4" s="1"/>
  <c r="M2217" i="4" s="1"/>
  <c r="M2216" i="4"/>
  <c r="I2216" i="4"/>
  <c r="L2216" i="4" s="1"/>
  <c r="L2215" i="4"/>
  <c r="M2215" i="4" s="1"/>
  <c r="I2215" i="4"/>
  <c r="I2214" i="4"/>
  <c r="L2214" i="4" s="1"/>
  <c r="M2214" i="4" s="1"/>
  <c r="I2213" i="4"/>
  <c r="L2213" i="4" s="1"/>
  <c r="M2213" i="4" s="1"/>
  <c r="M2212" i="4"/>
  <c r="I2212" i="4"/>
  <c r="L2212" i="4" s="1"/>
  <c r="L2211" i="4"/>
  <c r="M2211" i="4" s="1"/>
  <c r="I2211" i="4"/>
  <c r="I2210" i="4"/>
  <c r="L2210" i="4" s="1"/>
  <c r="M2210" i="4" s="1"/>
  <c r="I2209" i="4"/>
  <c r="L2209" i="4" s="1"/>
  <c r="M2209" i="4" s="1"/>
  <c r="M2208" i="4"/>
  <c r="I2208" i="4"/>
  <c r="L2208" i="4" s="1"/>
  <c r="L2207" i="4"/>
  <c r="M2207" i="4" s="1"/>
  <c r="I2207" i="4"/>
  <c r="I2206" i="4"/>
  <c r="L2206" i="4" s="1"/>
  <c r="M2206" i="4" s="1"/>
  <c r="I2205" i="4"/>
  <c r="L2205" i="4" s="1"/>
  <c r="M2205" i="4" s="1"/>
  <c r="M2204" i="4"/>
  <c r="I2204" i="4"/>
  <c r="L2204" i="4" s="1"/>
  <c r="I2203" i="4"/>
  <c r="L2203" i="4" s="1"/>
  <c r="M2203" i="4" s="1"/>
  <c r="I2202" i="4"/>
  <c r="L2202" i="4" s="1"/>
  <c r="M2202" i="4" s="1"/>
  <c r="I2201" i="4"/>
  <c r="L2201" i="4" s="1"/>
  <c r="M2201" i="4" s="1"/>
  <c r="M2200" i="4"/>
  <c r="I2200" i="4"/>
  <c r="L2200" i="4" s="1"/>
  <c r="L2199" i="4"/>
  <c r="M2199" i="4" s="1"/>
  <c r="I2199" i="4"/>
  <c r="I2198" i="4"/>
  <c r="L2198" i="4" s="1"/>
  <c r="M2198" i="4" s="1"/>
  <c r="I2197" i="4"/>
  <c r="L2197" i="4" s="1"/>
  <c r="M2197" i="4" s="1"/>
  <c r="M2196" i="4"/>
  <c r="I2196" i="4"/>
  <c r="L2196" i="4" s="1"/>
  <c r="I2195" i="4"/>
  <c r="L2195" i="4" s="1"/>
  <c r="M2195" i="4" s="1"/>
  <c r="I2194" i="4"/>
  <c r="L2194" i="4" s="1"/>
  <c r="M2194" i="4" s="1"/>
  <c r="I2193" i="4"/>
  <c r="L2193" i="4" s="1"/>
  <c r="M2193" i="4" s="1"/>
  <c r="M2192" i="4"/>
  <c r="I2192" i="4"/>
  <c r="L2192" i="4" s="1"/>
  <c r="L2191" i="4"/>
  <c r="M2191" i="4" s="1"/>
  <c r="I2191" i="4"/>
  <c r="I2190" i="4"/>
  <c r="L2190" i="4" s="1"/>
  <c r="M2190" i="4" s="1"/>
  <c r="I2189" i="4"/>
  <c r="L2189" i="4" s="1"/>
  <c r="M2189" i="4" s="1"/>
  <c r="M2188" i="4"/>
  <c r="I2188" i="4"/>
  <c r="L2188" i="4" s="1"/>
  <c r="I2187" i="4"/>
  <c r="L2187" i="4" s="1"/>
  <c r="M2187" i="4" s="1"/>
  <c r="I2186" i="4"/>
  <c r="L2186" i="4" s="1"/>
  <c r="M2186" i="4" s="1"/>
  <c r="I2185" i="4"/>
  <c r="L2185" i="4" s="1"/>
  <c r="M2185" i="4" s="1"/>
  <c r="M2184" i="4"/>
  <c r="I2184" i="4"/>
  <c r="L2184" i="4" s="1"/>
  <c r="L2183" i="4"/>
  <c r="M2183" i="4" s="1"/>
  <c r="I2183" i="4"/>
  <c r="I2182" i="4"/>
  <c r="L2182" i="4" s="1"/>
  <c r="M2182" i="4" s="1"/>
  <c r="I2181" i="4"/>
  <c r="L2181" i="4" s="1"/>
  <c r="M2181" i="4" s="1"/>
  <c r="M2180" i="4"/>
  <c r="I2180" i="4"/>
  <c r="L2180" i="4" s="1"/>
  <c r="I2179" i="4"/>
  <c r="L2179" i="4" s="1"/>
  <c r="M2179" i="4" s="1"/>
  <c r="I2178" i="4"/>
  <c r="L2178" i="4" s="1"/>
  <c r="M2178" i="4" s="1"/>
  <c r="I2177" i="4"/>
  <c r="L2177" i="4" s="1"/>
  <c r="M2177" i="4" s="1"/>
  <c r="M2176" i="4"/>
  <c r="I2176" i="4"/>
  <c r="L2176" i="4" s="1"/>
  <c r="L2175" i="4"/>
  <c r="M2175" i="4" s="1"/>
  <c r="I2175" i="4"/>
  <c r="I2174" i="4"/>
  <c r="L2174" i="4" s="1"/>
  <c r="M2174" i="4" s="1"/>
  <c r="I2173" i="4"/>
  <c r="L2173" i="4" s="1"/>
  <c r="M2173" i="4" s="1"/>
  <c r="M2172" i="4"/>
  <c r="I2172" i="4"/>
  <c r="L2172" i="4" s="1"/>
  <c r="I2171" i="4"/>
  <c r="L2171" i="4" s="1"/>
  <c r="M2171" i="4" s="1"/>
  <c r="I2170" i="4"/>
  <c r="L2170" i="4" s="1"/>
  <c r="M2170" i="4" s="1"/>
  <c r="I2169" i="4"/>
  <c r="L2169" i="4" s="1"/>
  <c r="M2169" i="4" s="1"/>
  <c r="M2168" i="4"/>
  <c r="I2168" i="4"/>
  <c r="L2168" i="4" s="1"/>
  <c r="L2167" i="4"/>
  <c r="M2167" i="4" s="1"/>
  <c r="I2167" i="4"/>
  <c r="I2166" i="4"/>
  <c r="L2166" i="4" s="1"/>
  <c r="M2166" i="4" s="1"/>
  <c r="I2165" i="4"/>
  <c r="L2165" i="4" s="1"/>
  <c r="M2165" i="4" s="1"/>
  <c r="M2164" i="4"/>
  <c r="I2164" i="4"/>
  <c r="L2164" i="4" s="1"/>
  <c r="I2163" i="4"/>
  <c r="L2163" i="4" s="1"/>
  <c r="M2163" i="4" s="1"/>
  <c r="I2162" i="4"/>
  <c r="L2162" i="4" s="1"/>
  <c r="M2162" i="4" s="1"/>
  <c r="I2161" i="4"/>
  <c r="L2161" i="4" s="1"/>
  <c r="M2161" i="4" s="1"/>
  <c r="M2160" i="4"/>
  <c r="I2160" i="4"/>
  <c r="L2160" i="4" s="1"/>
  <c r="L2159" i="4"/>
  <c r="M2159" i="4" s="1"/>
  <c r="I2159" i="4"/>
  <c r="I2158" i="4"/>
  <c r="L2158" i="4" s="1"/>
  <c r="M2158" i="4" s="1"/>
  <c r="I2157" i="4"/>
  <c r="L2157" i="4" s="1"/>
  <c r="M2157" i="4" s="1"/>
  <c r="M2156" i="4"/>
  <c r="I2156" i="4"/>
  <c r="L2156" i="4" s="1"/>
  <c r="I2155" i="4"/>
  <c r="L2155" i="4" s="1"/>
  <c r="M2155" i="4" s="1"/>
  <c r="I2154" i="4"/>
  <c r="L2154" i="4" s="1"/>
  <c r="M2154" i="4" s="1"/>
  <c r="L2153" i="4"/>
  <c r="M2153" i="4" s="1"/>
  <c r="I2153" i="4"/>
  <c r="I2152" i="4"/>
  <c r="L2152" i="4" s="1"/>
  <c r="M2152" i="4" s="1"/>
  <c r="M2151" i="4"/>
  <c r="I2151" i="4"/>
  <c r="L2151" i="4" s="1"/>
  <c r="I2150" i="4"/>
  <c r="L2150" i="4" s="1"/>
  <c r="M2150" i="4" s="1"/>
  <c r="L2149" i="4"/>
  <c r="M2149" i="4" s="1"/>
  <c r="I2149" i="4"/>
  <c r="I2148" i="4"/>
  <c r="L2148" i="4" s="1"/>
  <c r="M2148" i="4" s="1"/>
  <c r="L2147" i="4"/>
  <c r="M2147" i="4" s="1"/>
  <c r="I2147" i="4"/>
  <c r="L2146" i="4"/>
  <c r="M2146" i="4" s="1"/>
  <c r="I2146" i="4"/>
  <c r="I2145" i="4"/>
  <c r="L2145" i="4" s="1"/>
  <c r="M2145" i="4" s="1"/>
  <c r="I2144" i="4"/>
  <c r="L2144" i="4" s="1"/>
  <c r="M2144" i="4" s="1"/>
  <c r="L2143" i="4"/>
  <c r="M2143" i="4" s="1"/>
  <c r="I2143" i="4"/>
  <c r="I2142" i="4"/>
  <c r="L2142" i="4" s="1"/>
  <c r="M2142" i="4" s="1"/>
  <c r="L2141" i="4"/>
  <c r="M2141" i="4" s="1"/>
  <c r="I2141" i="4"/>
  <c r="I2140" i="4"/>
  <c r="L2140" i="4" s="1"/>
  <c r="M2140" i="4" s="1"/>
  <c r="I2139" i="4"/>
  <c r="L2139" i="4" s="1"/>
  <c r="M2139" i="4" s="1"/>
  <c r="I2138" i="4"/>
  <c r="L2138" i="4" s="1"/>
  <c r="M2138" i="4" s="1"/>
  <c r="I2137" i="4"/>
  <c r="L2137" i="4" s="1"/>
  <c r="M2137" i="4" s="1"/>
  <c r="I2136" i="4"/>
  <c r="L2136" i="4" s="1"/>
  <c r="M2136" i="4" s="1"/>
  <c r="L2135" i="4"/>
  <c r="M2135" i="4" s="1"/>
  <c r="I2135" i="4"/>
  <c r="I2134" i="4"/>
  <c r="L2134" i="4" s="1"/>
  <c r="M2134" i="4" s="1"/>
  <c r="I2133" i="4"/>
  <c r="L2133" i="4" s="1"/>
  <c r="M2133" i="4" s="1"/>
  <c r="I2132" i="4"/>
  <c r="L2132" i="4" s="1"/>
  <c r="M2132" i="4" s="1"/>
  <c r="L2131" i="4"/>
  <c r="M2131" i="4" s="1"/>
  <c r="I2131" i="4"/>
  <c r="L2130" i="4"/>
  <c r="M2130" i="4" s="1"/>
  <c r="I2130" i="4"/>
  <c r="I2129" i="4"/>
  <c r="L2129" i="4" s="1"/>
  <c r="M2129" i="4" s="1"/>
  <c r="M2128" i="4"/>
  <c r="I2128" i="4"/>
  <c r="L2128" i="4" s="1"/>
  <c r="I2127" i="4"/>
  <c r="L2127" i="4" s="1"/>
  <c r="M2127" i="4" s="1"/>
  <c r="L2126" i="4"/>
  <c r="M2126" i="4" s="1"/>
  <c r="I2126" i="4"/>
  <c r="I2125" i="4"/>
  <c r="L2125" i="4" s="1"/>
  <c r="M2125" i="4" s="1"/>
  <c r="M2124" i="4"/>
  <c r="I2124" i="4"/>
  <c r="L2124" i="4" s="1"/>
  <c r="L2123" i="4"/>
  <c r="M2123" i="4" s="1"/>
  <c r="I2123" i="4"/>
  <c r="I2122" i="4"/>
  <c r="L2122" i="4" s="1"/>
  <c r="M2122" i="4" s="1"/>
  <c r="L2121" i="4"/>
  <c r="M2121" i="4" s="1"/>
  <c r="I2121" i="4"/>
  <c r="I2120" i="4"/>
  <c r="L2120" i="4" s="1"/>
  <c r="M2120" i="4" s="1"/>
  <c r="I2119" i="4"/>
  <c r="L2119" i="4" s="1"/>
  <c r="M2119" i="4" s="1"/>
  <c r="I2118" i="4"/>
  <c r="L2118" i="4" s="1"/>
  <c r="M2118" i="4" s="1"/>
  <c r="L2117" i="4"/>
  <c r="M2117" i="4" s="1"/>
  <c r="I2117" i="4"/>
  <c r="I2116" i="4"/>
  <c r="L2116" i="4" s="1"/>
  <c r="M2116" i="4" s="1"/>
  <c r="M2115" i="4"/>
  <c r="L2115" i="4"/>
  <c r="I2115" i="4"/>
  <c r="I2114" i="4"/>
  <c r="L2114" i="4" s="1"/>
  <c r="M2114" i="4" s="1"/>
  <c r="I2113" i="4"/>
  <c r="L2113" i="4" s="1"/>
  <c r="M2113" i="4" s="1"/>
  <c r="I2112" i="4"/>
  <c r="L2112" i="4" s="1"/>
  <c r="M2112" i="4" s="1"/>
  <c r="L2111" i="4"/>
  <c r="M2111" i="4" s="1"/>
  <c r="I2111" i="4"/>
  <c r="I2110" i="4"/>
  <c r="L2110" i="4" s="1"/>
  <c r="M2110" i="4" s="1"/>
  <c r="I2109" i="4"/>
  <c r="L2109" i="4" s="1"/>
  <c r="M2109" i="4" s="1"/>
  <c r="I2108" i="4"/>
  <c r="L2108" i="4" s="1"/>
  <c r="M2108" i="4" s="1"/>
  <c r="L2107" i="4"/>
  <c r="M2107" i="4" s="1"/>
  <c r="I2107" i="4"/>
  <c r="I2106" i="4"/>
  <c r="L2106" i="4" s="1"/>
  <c r="M2106" i="4" s="1"/>
  <c r="I2105" i="4"/>
  <c r="L2105" i="4" s="1"/>
  <c r="M2105" i="4" s="1"/>
  <c r="I2104" i="4"/>
  <c r="L2104" i="4" s="1"/>
  <c r="M2104" i="4" s="1"/>
  <c r="I2103" i="4"/>
  <c r="L2103" i="4" s="1"/>
  <c r="M2103" i="4" s="1"/>
  <c r="I2102" i="4"/>
  <c r="L2102" i="4" s="1"/>
  <c r="M2102" i="4" s="1"/>
  <c r="L2101" i="4"/>
  <c r="M2101" i="4" s="1"/>
  <c r="I2101" i="4"/>
  <c r="I2100" i="4"/>
  <c r="L2100" i="4" s="1"/>
  <c r="M2100" i="4" s="1"/>
  <c r="M2099" i="4"/>
  <c r="L2099" i="4"/>
  <c r="I2099" i="4"/>
  <c r="I2098" i="4"/>
  <c r="L2098" i="4" s="1"/>
  <c r="M2098" i="4" s="1"/>
  <c r="I2097" i="4"/>
  <c r="L2097" i="4" s="1"/>
  <c r="M2097" i="4" s="1"/>
  <c r="I2096" i="4"/>
  <c r="L2096" i="4" s="1"/>
  <c r="M2096" i="4" s="1"/>
  <c r="I2095" i="4"/>
  <c r="L2095" i="4" s="1"/>
  <c r="M2095" i="4" s="1"/>
  <c r="L2094" i="4"/>
  <c r="M2094" i="4" s="1"/>
  <c r="I2094" i="4"/>
  <c r="I2093" i="4"/>
  <c r="L2093" i="4" s="1"/>
  <c r="M2093" i="4" s="1"/>
  <c r="M2092" i="4"/>
  <c r="I2092" i="4"/>
  <c r="L2092" i="4" s="1"/>
  <c r="I2091" i="4"/>
  <c r="L2091" i="4" s="1"/>
  <c r="M2091" i="4" s="1"/>
  <c r="I2090" i="4"/>
  <c r="L2090" i="4" s="1"/>
  <c r="M2090" i="4" s="1"/>
  <c r="L2089" i="4"/>
  <c r="M2089" i="4" s="1"/>
  <c r="I2089" i="4"/>
  <c r="I2088" i="4"/>
  <c r="L2088" i="4" s="1"/>
  <c r="M2088" i="4" s="1"/>
  <c r="M2087" i="4"/>
  <c r="I2087" i="4"/>
  <c r="L2087" i="4" s="1"/>
  <c r="I2086" i="4"/>
  <c r="L2086" i="4" s="1"/>
  <c r="M2086" i="4" s="1"/>
  <c r="L2085" i="4"/>
  <c r="M2085" i="4" s="1"/>
  <c r="I2085" i="4"/>
  <c r="I2084" i="4"/>
  <c r="L2084" i="4" s="1"/>
  <c r="M2084" i="4" s="1"/>
  <c r="L2083" i="4"/>
  <c r="M2083" i="4" s="1"/>
  <c r="I2083" i="4"/>
  <c r="L2082" i="4"/>
  <c r="M2082" i="4" s="1"/>
  <c r="I2082" i="4"/>
  <c r="I2081" i="4"/>
  <c r="L2081" i="4" s="1"/>
  <c r="M2081" i="4" s="1"/>
  <c r="I2080" i="4"/>
  <c r="L2080" i="4" s="1"/>
  <c r="M2080" i="4" s="1"/>
  <c r="L2079" i="4"/>
  <c r="M2079" i="4" s="1"/>
  <c r="I2079" i="4"/>
  <c r="I2078" i="4"/>
  <c r="L2078" i="4" s="1"/>
  <c r="M2078" i="4" s="1"/>
  <c r="L2077" i="4"/>
  <c r="M2077" i="4" s="1"/>
  <c r="I2077" i="4"/>
  <c r="I2076" i="4"/>
  <c r="L2076" i="4" s="1"/>
  <c r="M2076" i="4" s="1"/>
  <c r="I2075" i="4"/>
  <c r="L2075" i="4" s="1"/>
  <c r="M2075" i="4" s="1"/>
  <c r="I2074" i="4"/>
  <c r="L2074" i="4" s="1"/>
  <c r="M2074" i="4" s="1"/>
  <c r="I2073" i="4"/>
  <c r="L2073" i="4" s="1"/>
  <c r="M2073" i="4" s="1"/>
  <c r="I2072" i="4"/>
  <c r="L2072" i="4" s="1"/>
  <c r="M2072" i="4" s="1"/>
  <c r="L2071" i="4"/>
  <c r="M2071" i="4" s="1"/>
  <c r="I2071" i="4"/>
  <c r="I2070" i="4"/>
  <c r="L2070" i="4" s="1"/>
  <c r="M2070" i="4" s="1"/>
  <c r="I2069" i="4"/>
  <c r="L2069" i="4" s="1"/>
  <c r="M2069" i="4" s="1"/>
  <c r="I2068" i="4"/>
  <c r="L2068" i="4" s="1"/>
  <c r="M2068" i="4" s="1"/>
  <c r="L2067" i="4"/>
  <c r="M2067" i="4" s="1"/>
  <c r="I2067" i="4"/>
  <c r="L2066" i="4"/>
  <c r="M2066" i="4" s="1"/>
  <c r="I2066" i="4"/>
  <c r="I2065" i="4"/>
  <c r="L2065" i="4" s="1"/>
  <c r="M2065" i="4" s="1"/>
  <c r="M2064" i="4"/>
  <c r="I2064" i="4"/>
  <c r="L2064" i="4" s="1"/>
  <c r="I2063" i="4"/>
  <c r="L2063" i="4" s="1"/>
  <c r="M2063" i="4" s="1"/>
  <c r="L2062" i="4"/>
  <c r="M2062" i="4" s="1"/>
  <c r="I2062" i="4"/>
  <c r="I2061" i="4"/>
  <c r="L2061" i="4" s="1"/>
  <c r="M2061" i="4" s="1"/>
  <c r="M2060" i="4"/>
  <c r="I2060" i="4"/>
  <c r="L2060" i="4" s="1"/>
  <c r="L2059" i="4"/>
  <c r="M2059" i="4" s="1"/>
  <c r="I2059" i="4"/>
  <c r="I2058" i="4"/>
  <c r="L2058" i="4" s="1"/>
  <c r="M2058" i="4" s="1"/>
  <c r="L2057" i="4"/>
  <c r="M2057" i="4" s="1"/>
  <c r="I2057" i="4"/>
  <c r="I2056" i="4"/>
  <c r="L2056" i="4" s="1"/>
  <c r="M2056" i="4" s="1"/>
  <c r="I2055" i="4"/>
  <c r="L2055" i="4" s="1"/>
  <c r="M2055" i="4" s="1"/>
  <c r="I2054" i="4"/>
  <c r="L2054" i="4" s="1"/>
  <c r="M2054" i="4" s="1"/>
  <c r="L2053" i="4"/>
  <c r="M2053" i="4" s="1"/>
  <c r="I2053" i="4"/>
  <c r="I2052" i="4"/>
  <c r="L2052" i="4" s="1"/>
  <c r="M2052" i="4" s="1"/>
  <c r="M2051" i="4"/>
  <c r="L2051" i="4"/>
  <c r="I2051" i="4"/>
  <c r="I2050" i="4"/>
  <c r="L2050" i="4" s="1"/>
  <c r="M2050" i="4" s="1"/>
  <c r="I2049" i="4"/>
  <c r="L2049" i="4" s="1"/>
  <c r="M2049" i="4" s="1"/>
  <c r="I2048" i="4"/>
  <c r="L2048" i="4" s="1"/>
  <c r="M2048" i="4" s="1"/>
  <c r="L2047" i="4"/>
  <c r="M2047" i="4" s="1"/>
  <c r="I2047" i="4"/>
  <c r="I2046" i="4"/>
  <c r="L2046" i="4" s="1"/>
  <c r="M2046" i="4" s="1"/>
  <c r="I2045" i="4"/>
  <c r="L2045" i="4" s="1"/>
  <c r="M2045" i="4" s="1"/>
  <c r="I2044" i="4"/>
  <c r="L2044" i="4" s="1"/>
  <c r="M2044" i="4" s="1"/>
  <c r="I2043" i="4"/>
  <c r="L2043" i="4" s="1"/>
  <c r="M2043" i="4" s="1"/>
  <c r="L2042" i="4"/>
  <c r="M2042" i="4" s="1"/>
  <c r="I2042" i="4"/>
  <c r="I2041" i="4"/>
  <c r="L2041" i="4" s="1"/>
  <c r="M2041" i="4" s="1"/>
  <c r="I2040" i="4"/>
  <c r="L2040" i="4" s="1"/>
  <c r="M2040" i="4" s="1"/>
  <c r="L2039" i="4"/>
  <c r="M2039" i="4" s="1"/>
  <c r="I2039" i="4"/>
  <c r="I2038" i="4"/>
  <c r="L2038" i="4" s="1"/>
  <c r="M2038" i="4" s="1"/>
  <c r="I2037" i="4"/>
  <c r="L2037" i="4" s="1"/>
  <c r="M2037" i="4" s="1"/>
  <c r="I2036" i="4"/>
  <c r="L2036" i="4" s="1"/>
  <c r="M2036" i="4" s="1"/>
  <c r="L2035" i="4"/>
  <c r="M2035" i="4" s="1"/>
  <c r="I2035" i="4"/>
  <c r="I2034" i="4"/>
  <c r="L2034" i="4" s="1"/>
  <c r="M2034" i="4" s="1"/>
  <c r="I2033" i="4"/>
  <c r="L2033" i="4" s="1"/>
  <c r="M2033" i="4" s="1"/>
  <c r="M2032" i="4"/>
  <c r="I2032" i="4"/>
  <c r="L2032" i="4" s="1"/>
  <c r="I2031" i="4"/>
  <c r="L2031" i="4" s="1"/>
  <c r="M2031" i="4" s="1"/>
  <c r="L2030" i="4"/>
  <c r="M2030" i="4" s="1"/>
  <c r="I2030" i="4"/>
  <c r="I2029" i="4"/>
  <c r="L2029" i="4" s="1"/>
  <c r="M2029" i="4" s="1"/>
  <c r="M2028" i="4"/>
  <c r="I2028" i="4"/>
  <c r="L2028" i="4" s="1"/>
  <c r="L2027" i="4"/>
  <c r="M2027" i="4" s="1"/>
  <c r="I2027" i="4"/>
  <c r="I2026" i="4"/>
  <c r="L2026" i="4" s="1"/>
  <c r="M2026" i="4" s="1"/>
  <c r="L2025" i="4"/>
  <c r="M2025" i="4" s="1"/>
  <c r="I2025" i="4"/>
  <c r="I2024" i="4"/>
  <c r="L2024" i="4" s="1"/>
  <c r="M2024" i="4" s="1"/>
  <c r="M2023" i="4"/>
  <c r="I2023" i="4"/>
  <c r="L2023" i="4" s="1"/>
  <c r="I2022" i="4"/>
  <c r="L2022" i="4" s="1"/>
  <c r="M2022" i="4" s="1"/>
  <c r="L2021" i="4"/>
  <c r="M2021" i="4" s="1"/>
  <c r="I2021" i="4"/>
  <c r="I2020" i="4"/>
  <c r="L2020" i="4" s="1"/>
  <c r="M2020" i="4" s="1"/>
  <c r="L2019" i="4"/>
  <c r="M2019" i="4" s="1"/>
  <c r="I2019" i="4"/>
  <c r="I2018" i="4"/>
  <c r="L2018" i="4" s="1"/>
  <c r="M2018" i="4" s="1"/>
  <c r="I2017" i="4"/>
  <c r="L2017" i="4" s="1"/>
  <c r="M2017" i="4" s="1"/>
  <c r="M2016" i="4"/>
  <c r="I2016" i="4"/>
  <c r="L2016" i="4" s="1"/>
  <c r="L2015" i="4"/>
  <c r="M2015" i="4" s="1"/>
  <c r="I2015" i="4"/>
  <c r="I2014" i="4"/>
  <c r="L2014" i="4" s="1"/>
  <c r="M2014" i="4" s="1"/>
  <c r="I2013" i="4"/>
  <c r="L2013" i="4" s="1"/>
  <c r="M2013" i="4" s="1"/>
  <c r="I2012" i="4"/>
  <c r="L2012" i="4" s="1"/>
  <c r="M2012" i="4" s="1"/>
  <c r="I2011" i="4"/>
  <c r="L2011" i="4" s="1"/>
  <c r="M2011" i="4" s="1"/>
  <c r="L2010" i="4"/>
  <c r="M2010" i="4" s="1"/>
  <c r="I2010" i="4"/>
  <c r="I2009" i="4"/>
  <c r="L2009" i="4" s="1"/>
  <c r="M2009" i="4" s="1"/>
  <c r="I2008" i="4"/>
  <c r="L2008" i="4" s="1"/>
  <c r="M2008" i="4" s="1"/>
  <c r="L2007" i="4"/>
  <c r="M2007" i="4" s="1"/>
  <c r="I2007" i="4"/>
  <c r="I2006" i="4"/>
  <c r="L2006" i="4" s="1"/>
  <c r="M2006" i="4" s="1"/>
  <c r="I2005" i="4"/>
  <c r="L2005" i="4" s="1"/>
  <c r="M2005" i="4" s="1"/>
  <c r="I2004" i="4"/>
  <c r="L2004" i="4" s="1"/>
  <c r="M2004" i="4" s="1"/>
  <c r="L2003" i="4"/>
  <c r="M2003" i="4" s="1"/>
  <c r="I2003" i="4"/>
  <c r="I2002" i="4"/>
  <c r="L2002" i="4" s="1"/>
  <c r="M2002" i="4" s="1"/>
  <c r="I2001" i="4"/>
  <c r="L2001" i="4" s="1"/>
  <c r="M2001" i="4" s="1"/>
  <c r="M2000" i="4"/>
  <c r="I2000" i="4"/>
  <c r="L2000" i="4" s="1"/>
  <c r="I1999" i="4"/>
  <c r="L1999" i="4" s="1"/>
  <c r="M1999" i="4" s="1"/>
  <c r="L1998" i="4"/>
  <c r="M1998" i="4" s="1"/>
  <c r="I1998" i="4"/>
  <c r="I1997" i="4"/>
  <c r="L1997" i="4" s="1"/>
  <c r="M1997" i="4" s="1"/>
  <c r="M1996" i="4"/>
  <c r="I1996" i="4"/>
  <c r="L1996" i="4" s="1"/>
  <c r="L1995" i="4"/>
  <c r="M1995" i="4" s="1"/>
  <c r="I1995" i="4"/>
  <c r="I1994" i="4"/>
  <c r="L1994" i="4" s="1"/>
  <c r="M1994" i="4" s="1"/>
  <c r="L1993" i="4"/>
  <c r="M1993" i="4" s="1"/>
  <c r="I1993" i="4"/>
  <c r="I1992" i="4"/>
  <c r="L1992" i="4" s="1"/>
  <c r="M1992" i="4" s="1"/>
  <c r="M1991" i="4"/>
  <c r="I1991" i="4"/>
  <c r="L1991" i="4" s="1"/>
  <c r="I1990" i="4"/>
  <c r="L1990" i="4" s="1"/>
  <c r="M1990" i="4" s="1"/>
  <c r="L1989" i="4"/>
  <c r="M1989" i="4" s="1"/>
  <c r="I1989" i="4"/>
  <c r="I1988" i="4"/>
  <c r="L1988" i="4" s="1"/>
  <c r="M1988" i="4" s="1"/>
  <c r="L1987" i="4"/>
  <c r="M1987" i="4" s="1"/>
  <c r="I1987" i="4"/>
  <c r="I1986" i="4"/>
  <c r="L1986" i="4" s="1"/>
  <c r="M1986" i="4" s="1"/>
  <c r="I1985" i="4"/>
  <c r="L1985" i="4" s="1"/>
  <c r="M1985" i="4" s="1"/>
  <c r="M1984" i="4"/>
  <c r="I1984" i="4"/>
  <c r="L1984" i="4" s="1"/>
  <c r="L1983" i="4"/>
  <c r="M1983" i="4" s="1"/>
  <c r="I1983" i="4"/>
  <c r="I1982" i="4"/>
  <c r="L1982" i="4" s="1"/>
  <c r="M1982" i="4" s="1"/>
  <c r="I1981" i="4"/>
  <c r="L1981" i="4" s="1"/>
  <c r="M1981" i="4" s="1"/>
  <c r="I1980" i="4"/>
  <c r="L1980" i="4" s="1"/>
  <c r="M1980" i="4" s="1"/>
  <c r="I1979" i="4"/>
  <c r="L1979" i="4" s="1"/>
  <c r="M1979" i="4" s="1"/>
  <c r="L1978" i="4"/>
  <c r="M1978" i="4" s="1"/>
  <c r="I1978" i="4"/>
  <c r="I1977" i="4"/>
  <c r="L1977" i="4" s="1"/>
  <c r="M1977" i="4" s="1"/>
  <c r="I1976" i="4"/>
  <c r="L1976" i="4" s="1"/>
  <c r="M1976" i="4" s="1"/>
  <c r="L1975" i="4"/>
  <c r="M1975" i="4" s="1"/>
  <c r="I1975" i="4"/>
  <c r="I1974" i="4"/>
  <c r="L1974" i="4" s="1"/>
  <c r="M1974" i="4" s="1"/>
  <c r="I1973" i="4"/>
  <c r="L1973" i="4" s="1"/>
  <c r="M1973" i="4" s="1"/>
  <c r="I1972" i="4"/>
  <c r="L1972" i="4" s="1"/>
  <c r="M1972" i="4" s="1"/>
  <c r="L1971" i="4"/>
  <c r="M1971" i="4" s="1"/>
  <c r="I1971" i="4"/>
  <c r="I1970" i="4"/>
  <c r="L1970" i="4" s="1"/>
  <c r="M1970" i="4" s="1"/>
  <c r="I1969" i="4"/>
  <c r="L1969" i="4" s="1"/>
  <c r="M1969" i="4" s="1"/>
  <c r="M1968" i="4"/>
  <c r="I1968" i="4"/>
  <c r="L1968" i="4" s="1"/>
  <c r="I1967" i="4"/>
  <c r="L1967" i="4" s="1"/>
  <c r="M1967" i="4" s="1"/>
  <c r="L1966" i="4"/>
  <c r="M1966" i="4" s="1"/>
  <c r="I1966" i="4"/>
  <c r="I1965" i="4"/>
  <c r="L1965" i="4" s="1"/>
  <c r="M1965" i="4" s="1"/>
  <c r="M1964" i="4"/>
  <c r="I1964" i="4"/>
  <c r="L1964" i="4" s="1"/>
  <c r="L1963" i="4"/>
  <c r="M1963" i="4" s="1"/>
  <c r="I1963" i="4"/>
  <c r="I1962" i="4"/>
  <c r="L1962" i="4" s="1"/>
  <c r="M1962" i="4" s="1"/>
  <c r="L1961" i="4"/>
  <c r="M1961" i="4" s="1"/>
  <c r="I1961" i="4"/>
  <c r="I1960" i="4"/>
  <c r="L1960" i="4" s="1"/>
  <c r="M1960" i="4" s="1"/>
  <c r="M1959" i="4"/>
  <c r="I1959" i="4"/>
  <c r="L1959" i="4" s="1"/>
  <c r="I1958" i="4"/>
  <c r="L1958" i="4" s="1"/>
  <c r="M1958" i="4" s="1"/>
  <c r="L1957" i="4"/>
  <c r="M1957" i="4" s="1"/>
  <c r="I1957" i="4"/>
  <c r="I1956" i="4"/>
  <c r="L1956" i="4" s="1"/>
  <c r="M1956" i="4" s="1"/>
  <c r="L1955" i="4"/>
  <c r="M1955" i="4" s="1"/>
  <c r="I1955" i="4"/>
  <c r="I1954" i="4"/>
  <c r="L1954" i="4" s="1"/>
  <c r="M1954" i="4" s="1"/>
  <c r="I1953" i="4"/>
  <c r="L1953" i="4" s="1"/>
  <c r="M1953" i="4" s="1"/>
  <c r="M1952" i="4"/>
  <c r="I1952" i="4"/>
  <c r="L1952" i="4" s="1"/>
  <c r="L1951" i="4"/>
  <c r="M1951" i="4" s="1"/>
  <c r="I1951" i="4"/>
  <c r="I1950" i="4"/>
  <c r="L1950" i="4" s="1"/>
  <c r="M1950" i="4" s="1"/>
  <c r="I1949" i="4"/>
  <c r="L1949" i="4" s="1"/>
  <c r="M1949" i="4" s="1"/>
  <c r="I1948" i="4"/>
  <c r="L1948" i="4" s="1"/>
  <c r="M1948" i="4" s="1"/>
  <c r="I1947" i="4"/>
  <c r="L1947" i="4" s="1"/>
  <c r="M1947" i="4" s="1"/>
  <c r="L1946" i="4"/>
  <c r="M1946" i="4" s="1"/>
  <c r="I1946" i="4"/>
  <c r="I1945" i="4"/>
  <c r="L1945" i="4" s="1"/>
  <c r="M1945" i="4" s="1"/>
  <c r="I1944" i="4"/>
  <c r="L1944" i="4" s="1"/>
  <c r="M1944" i="4" s="1"/>
  <c r="L1943" i="4"/>
  <c r="M1943" i="4" s="1"/>
  <c r="I1943" i="4"/>
  <c r="I1942" i="4"/>
  <c r="L1942" i="4" s="1"/>
  <c r="M1942" i="4" s="1"/>
  <c r="I1941" i="4"/>
  <c r="L1941" i="4" s="1"/>
  <c r="M1941" i="4" s="1"/>
  <c r="I1940" i="4"/>
  <c r="L1940" i="4" s="1"/>
  <c r="M1940" i="4" s="1"/>
  <c r="L1939" i="4"/>
  <c r="M1939" i="4" s="1"/>
  <c r="I1939" i="4"/>
  <c r="I1938" i="4"/>
  <c r="L1938" i="4" s="1"/>
  <c r="M1938" i="4" s="1"/>
  <c r="I1937" i="4"/>
  <c r="L1937" i="4" s="1"/>
  <c r="M1937" i="4" s="1"/>
  <c r="M1936" i="4"/>
  <c r="I1936" i="4"/>
  <c r="L1936" i="4" s="1"/>
  <c r="I1935" i="4"/>
  <c r="L1935" i="4" s="1"/>
  <c r="M1935" i="4" s="1"/>
  <c r="L1934" i="4"/>
  <c r="M1934" i="4" s="1"/>
  <c r="I1934" i="4"/>
  <c r="I1933" i="4"/>
  <c r="L1933" i="4" s="1"/>
  <c r="M1933" i="4" s="1"/>
  <c r="M1932" i="4"/>
  <c r="I1932" i="4"/>
  <c r="L1932" i="4" s="1"/>
  <c r="L1931" i="4"/>
  <c r="M1931" i="4" s="1"/>
  <c r="I1931" i="4"/>
  <c r="I1930" i="4"/>
  <c r="L1930" i="4" s="1"/>
  <c r="M1930" i="4" s="1"/>
  <c r="L1929" i="4"/>
  <c r="M1929" i="4" s="1"/>
  <c r="I1929" i="4"/>
  <c r="I1928" i="4"/>
  <c r="L1928" i="4" s="1"/>
  <c r="M1928" i="4" s="1"/>
  <c r="M1927" i="4"/>
  <c r="I1927" i="4"/>
  <c r="L1927" i="4" s="1"/>
  <c r="I1926" i="4"/>
  <c r="L1926" i="4" s="1"/>
  <c r="M1926" i="4" s="1"/>
  <c r="L1925" i="4"/>
  <c r="M1925" i="4" s="1"/>
  <c r="I1925" i="4"/>
  <c r="I1924" i="4"/>
  <c r="L1924" i="4" s="1"/>
  <c r="M1924" i="4" s="1"/>
  <c r="L1923" i="4"/>
  <c r="M1923" i="4" s="1"/>
  <c r="I1923" i="4"/>
  <c r="I1922" i="4"/>
  <c r="L1922" i="4" s="1"/>
  <c r="M1922" i="4" s="1"/>
  <c r="I1921" i="4"/>
  <c r="L1921" i="4" s="1"/>
  <c r="M1921" i="4" s="1"/>
  <c r="M1920" i="4"/>
  <c r="I1920" i="4"/>
  <c r="L1920" i="4" s="1"/>
  <c r="L1919" i="4"/>
  <c r="M1919" i="4" s="1"/>
  <c r="I1919" i="4"/>
  <c r="I1918" i="4"/>
  <c r="L1918" i="4" s="1"/>
  <c r="M1918" i="4" s="1"/>
  <c r="I1917" i="4"/>
  <c r="L1917" i="4" s="1"/>
  <c r="M1917" i="4" s="1"/>
  <c r="I1916" i="4"/>
  <c r="L1916" i="4" s="1"/>
  <c r="M1916" i="4" s="1"/>
  <c r="I1915" i="4"/>
  <c r="L1915" i="4" s="1"/>
  <c r="M1915" i="4" s="1"/>
  <c r="L1914" i="4"/>
  <c r="M1914" i="4" s="1"/>
  <c r="I1914" i="4"/>
  <c r="I1913" i="4"/>
  <c r="L1913" i="4" s="1"/>
  <c r="M1913" i="4" s="1"/>
  <c r="I1912" i="4"/>
  <c r="L1912" i="4" s="1"/>
  <c r="M1912" i="4" s="1"/>
  <c r="L1911" i="4"/>
  <c r="M1911" i="4" s="1"/>
  <c r="I1911" i="4"/>
  <c r="I1910" i="4"/>
  <c r="L1910" i="4" s="1"/>
  <c r="M1910" i="4" s="1"/>
  <c r="I1909" i="4"/>
  <c r="L1909" i="4" s="1"/>
  <c r="M1909" i="4" s="1"/>
  <c r="I1908" i="4"/>
  <c r="L1908" i="4" s="1"/>
  <c r="M1908" i="4" s="1"/>
  <c r="I1907" i="4"/>
  <c r="L1907" i="4" s="1"/>
  <c r="M1907" i="4" s="1"/>
  <c r="I1906" i="4"/>
  <c r="L1906" i="4" s="1"/>
  <c r="M1906" i="4" s="1"/>
  <c r="L1905" i="4"/>
  <c r="M1905" i="4" s="1"/>
  <c r="I1905" i="4"/>
  <c r="I1904" i="4"/>
  <c r="L1904" i="4" s="1"/>
  <c r="M1904" i="4" s="1"/>
  <c r="M1903" i="4"/>
  <c r="L1903" i="4"/>
  <c r="I1903" i="4"/>
  <c r="I1902" i="4"/>
  <c r="L1902" i="4" s="1"/>
  <c r="M1902" i="4" s="1"/>
  <c r="L1901" i="4"/>
  <c r="M1901" i="4" s="1"/>
  <c r="I1901" i="4"/>
  <c r="I1900" i="4"/>
  <c r="L1900" i="4" s="1"/>
  <c r="M1900" i="4" s="1"/>
  <c r="I1899" i="4"/>
  <c r="L1899" i="4" s="1"/>
  <c r="M1899" i="4" s="1"/>
  <c r="M1898" i="4"/>
  <c r="L1898" i="4"/>
  <c r="I1898" i="4"/>
  <c r="I1897" i="4"/>
  <c r="L1897" i="4" s="1"/>
  <c r="M1897" i="4" s="1"/>
  <c r="M1896" i="4"/>
  <c r="I1896" i="4"/>
  <c r="L1896" i="4" s="1"/>
  <c r="L1895" i="4"/>
  <c r="M1895" i="4" s="1"/>
  <c r="I1895" i="4"/>
  <c r="I1894" i="4"/>
  <c r="L1894" i="4" s="1"/>
  <c r="M1894" i="4" s="1"/>
  <c r="I1893" i="4"/>
  <c r="L1893" i="4" s="1"/>
  <c r="M1893" i="4" s="1"/>
  <c r="I1892" i="4"/>
  <c r="L1892" i="4" s="1"/>
  <c r="M1892" i="4" s="1"/>
  <c r="I1891" i="4"/>
  <c r="L1891" i="4" s="1"/>
  <c r="M1891" i="4" s="1"/>
  <c r="I1890" i="4"/>
  <c r="L1890" i="4" s="1"/>
  <c r="M1890" i="4" s="1"/>
  <c r="I1889" i="4"/>
  <c r="L1889" i="4" s="1"/>
  <c r="M1889" i="4" s="1"/>
  <c r="M1888" i="4"/>
  <c r="I1888" i="4"/>
  <c r="L1888" i="4" s="1"/>
  <c r="I1887" i="4"/>
  <c r="L1887" i="4" s="1"/>
  <c r="M1887" i="4" s="1"/>
  <c r="I1886" i="4"/>
  <c r="L1886" i="4" s="1"/>
  <c r="M1886" i="4" s="1"/>
  <c r="I1885" i="4"/>
  <c r="L1885" i="4" s="1"/>
  <c r="M1885" i="4" s="1"/>
  <c r="I1884" i="4"/>
  <c r="L1884" i="4" s="1"/>
  <c r="M1884" i="4" s="1"/>
  <c r="I1883" i="4"/>
  <c r="L1883" i="4" s="1"/>
  <c r="M1883" i="4" s="1"/>
  <c r="M1882" i="4"/>
  <c r="L1882" i="4"/>
  <c r="I1882" i="4"/>
  <c r="I1881" i="4"/>
  <c r="L1881" i="4" s="1"/>
  <c r="M1881" i="4" s="1"/>
  <c r="M1880" i="4"/>
  <c r="I1880" i="4"/>
  <c r="L1880" i="4" s="1"/>
  <c r="I1879" i="4"/>
  <c r="L1879" i="4" s="1"/>
  <c r="M1879" i="4" s="1"/>
  <c r="L1878" i="4"/>
  <c r="M1878" i="4" s="1"/>
  <c r="I1878" i="4"/>
  <c r="I1877" i="4"/>
  <c r="L1877" i="4" s="1"/>
  <c r="M1877" i="4" s="1"/>
  <c r="M1876" i="4"/>
  <c r="I1876" i="4"/>
  <c r="L1876" i="4" s="1"/>
  <c r="I1875" i="4"/>
  <c r="L1875" i="4" s="1"/>
  <c r="M1875" i="4" s="1"/>
  <c r="I1874" i="4"/>
  <c r="L1874" i="4" s="1"/>
  <c r="M1874" i="4" s="1"/>
  <c r="L1873" i="4"/>
  <c r="M1873" i="4" s="1"/>
  <c r="I1873" i="4"/>
  <c r="I1872" i="4"/>
  <c r="L1872" i="4" s="1"/>
  <c r="M1872" i="4" s="1"/>
  <c r="M1871" i="4"/>
  <c r="L1871" i="4"/>
  <c r="I1871" i="4"/>
  <c r="I1870" i="4"/>
  <c r="L1870" i="4" s="1"/>
  <c r="M1870" i="4" s="1"/>
  <c r="L1869" i="4"/>
  <c r="M1869" i="4" s="1"/>
  <c r="I1869" i="4"/>
  <c r="I1868" i="4"/>
  <c r="L1868" i="4" s="1"/>
  <c r="M1868" i="4" s="1"/>
  <c r="I1867" i="4"/>
  <c r="L1867" i="4" s="1"/>
  <c r="M1867" i="4" s="1"/>
  <c r="M1866" i="4"/>
  <c r="L1866" i="4"/>
  <c r="I1866" i="4"/>
  <c r="I1865" i="4"/>
  <c r="L1865" i="4" s="1"/>
  <c r="M1865" i="4" s="1"/>
  <c r="M1864" i="4"/>
  <c r="I1864" i="4"/>
  <c r="L1864" i="4" s="1"/>
  <c r="L1863" i="4"/>
  <c r="M1863" i="4" s="1"/>
  <c r="I1863" i="4"/>
  <c r="I1862" i="4"/>
  <c r="L1862" i="4" s="1"/>
  <c r="M1862" i="4" s="1"/>
  <c r="I1861" i="4"/>
  <c r="L1861" i="4" s="1"/>
  <c r="M1861" i="4" s="1"/>
  <c r="I1860" i="4"/>
  <c r="L1860" i="4" s="1"/>
  <c r="M1860" i="4" s="1"/>
  <c r="I1859" i="4"/>
  <c r="L1859" i="4" s="1"/>
  <c r="M1859" i="4" s="1"/>
  <c r="I1858" i="4"/>
  <c r="L1858" i="4" s="1"/>
  <c r="M1858" i="4" s="1"/>
  <c r="I1857" i="4"/>
  <c r="L1857" i="4" s="1"/>
  <c r="M1857" i="4" s="1"/>
  <c r="M1856" i="4"/>
  <c r="I1856" i="4"/>
  <c r="L1856" i="4" s="1"/>
  <c r="I1855" i="4"/>
  <c r="L1855" i="4" s="1"/>
  <c r="M1855" i="4" s="1"/>
  <c r="I1854" i="4"/>
  <c r="L1854" i="4" s="1"/>
  <c r="M1854" i="4" s="1"/>
  <c r="I1853" i="4"/>
  <c r="L1853" i="4" s="1"/>
  <c r="M1853" i="4" s="1"/>
  <c r="I1852" i="4"/>
  <c r="L1852" i="4" s="1"/>
  <c r="M1852" i="4" s="1"/>
  <c r="I1851" i="4"/>
  <c r="L1851" i="4" s="1"/>
  <c r="M1851" i="4" s="1"/>
  <c r="M1850" i="4"/>
  <c r="L1850" i="4"/>
  <c r="I1850" i="4"/>
  <c r="I1849" i="4"/>
  <c r="L1849" i="4" s="1"/>
  <c r="M1849" i="4" s="1"/>
  <c r="M1848" i="4"/>
  <c r="I1848" i="4"/>
  <c r="L1848" i="4" s="1"/>
  <c r="I1847" i="4"/>
  <c r="L1847" i="4" s="1"/>
  <c r="M1847" i="4" s="1"/>
  <c r="L1846" i="4"/>
  <c r="M1846" i="4" s="1"/>
  <c r="I1846" i="4"/>
  <c r="I1845" i="4"/>
  <c r="L1845" i="4" s="1"/>
  <c r="M1845" i="4" s="1"/>
  <c r="M1844" i="4"/>
  <c r="I1844" i="4"/>
  <c r="L1844" i="4" s="1"/>
  <c r="I1843" i="4"/>
  <c r="L1843" i="4" s="1"/>
  <c r="M1843" i="4" s="1"/>
  <c r="I1842" i="4"/>
  <c r="L1842" i="4" s="1"/>
  <c r="M1842" i="4" s="1"/>
  <c r="L1841" i="4"/>
  <c r="M1841" i="4" s="1"/>
  <c r="I1841" i="4"/>
  <c r="I1840" i="4"/>
  <c r="L1840" i="4" s="1"/>
  <c r="M1840" i="4" s="1"/>
  <c r="M1839" i="4"/>
  <c r="L1839" i="4"/>
  <c r="I1839" i="4"/>
  <c r="I1838" i="4"/>
  <c r="L1838" i="4" s="1"/>
  <c r="M1838" i="4" s="1"/>
  <c r="L1837" i="4"/>
  <c r="M1837" i="4" s="1"/>
  <c r="I1837" i="4"/>
  <c r="I1836" i="4"/>
  <c r="L1836" i="4" s="1"/>
  <c r="M1836" i="4" s="1"/>
  <c r="I1835" i="4"/>
  <c r="L1835" i="4" s="1"/>
  <c r="M1835" i="4" s="1"/>
  <c r="M1834" i="4"/>
  <c r="L1834" i="4"/>
  <c r="I1834" i="4"/>
  <c r="I1833" i="4"/>
  <c r="L1833" i="4" s="1"/>
  <c r="M1833" i="4" s="1"/>
  <c r="M1832" i="4"/>
  <c r="I1832" i="4"/>
  <c r="L1832" i="4" s="1"/>
  <c r="L1831" i="4"/>
  <c r="M1831" i="4" s="1"/>
  <c r="I1831" i="4"/>
  <c r="I1830" i="4"/>
  <c r="L1830" i="4" s="1"/>
  <c r="M1830" i="4" s="1"/>
  <c r="I1829" i="4"/>
  <c r="L1829" i="4" s="1"/>
  <c r="M1829" i="4" s="1"/>
  <c r="I1828" i="4"/>
  <c r="L1828" i="4" s="1"/>
  <c r="M1828" i="4" s="1"/>
  <c r="I1827" i="4"/>
  <c r="L1827" i="4" s="1"/>
  <c r="M1827" i="4" s="1"/>
  <c r="I1826" i="4"/>
  <c r="L1826" i="4" s="1"/>
  <c r="M1826" i="4" s="1"/>
  <c r="I1825" i="4"/>
  <c r="L1825" i="4" s="1"/>
  <c r="M1825" i="4" s="1"/>
  <c r="M1824" i="4"/>
  <c r="I1824" i="4"/>
  <c r="L1824" i="4" s="1"/>
  <c r="I1823" i="4"/>
  <c r="L1823" i="4" s="1"/>
  <c r="M1823" i="4" s="1"/>
  <c r="I1822" i="4"/>
  <c r="L1822" i="4" s="1"/>
  <c r="M1822" i="4" s="1"/>
  <c r="I1821" i="4"/>
  <c r="L1821" i="4" s="1"/>
  <c r="M1821" i="4" s="1"/>
  <c r="I1820" i="4"/>
  <c r="L1820" i="4" s="1"/>
  <c r="M1820" i="4" s="1"/>
  <c r="I1819" i="4"/>
  <c r="L1819" i="4" s="1"/>
  <c r="M1819" i="4" s="1"/>
  <c r="M1818" i="4"/>
  <c r="L1818" i="4"/>
  <c r="I1818" i="4"/>
  <c r="I1817" i="4"/>
  <c r="L1817" i="4" s="1"/>
  <c r="M1817" i="4" s="1"/>
  <c r="M1816" i="4"/>
  <c r="I1816" i="4"/>
  <c r="L1816" i="4" s="1"/>
  <c r="I1815" i="4"/>
  <c r="L1815" i="4" s="1"/>
  <c r="M1815" i="4" s="1"/>
  <c r="L1814" i="4"/>
  <c r="M1814" i="4" s="1"/>
  <c r="I1814" i="4"/>
  <c r="I1813" i="4"/>
  <c r="L1813" i="4" s="1"/>
  <c r="M1813" i="4" s="1"/>
  <c r="M1812" i="4"/>
  <c r="I1812" i="4"/>
  <c r="L1812" i="4" s="1"/>
  <c r="I1811" i="4"/>
  <c r="L1811" i="4" s="1"/>
  <c r="M1811" i="4" s="1"/>
  <c r="I1810" i="4"/>
  <c r="L1810" i="4" s="1"/>
  <c r="M1810" i="4" s="1"/>
  <c r="L1809" i="4"/>
  <c r="M1809" i="4" s="1"/>
  <c r="I1809" i="4"/>
  <c r="I1808" i="4"/>
  <c r="L1808" i="4" s="1"/>
  <c r="M1808" i="4" s="1"/>
  <c r="M1807" i="4"/>
  <c r="L1807" i="4"/>
  <c r="I1807" i="4"/>
  <c r="I1806" i="4"/>
  <c r="L1806" i="4" s="1"/>
  <c r="M1806" i="4" s="1"/>
  <c r="L1805" i="4"/>
  <c r="M1805" i="4" s="1"/>
  <c r="I1805" i="4"/>
  <c r="I1804" i="4"/>
  <c r="L1804" i="4" s="1"/>
  <c r="M1804" i="4" s="1"/>
  <c r="I1803" i="4"/>
  <c r="L1803" i="4" s="1"/>
  <c r="M1803" i="4" s="1"/>
  <c r="M1802" i="4"/>
  <c r="L1802" i="4"/>
  <c r="I1802" i="4"/>
  <c r="I1801" i="4"/>
  <c r="L1801" i="4" s="1"/>
  <c r="M1801" i="4" s="1"/>
  <c r="M1800" i="4"/>
  <c r="I1800" i="4"/>
  <c r="L1800" i="4" s="1"/>
  <c r="L1799" i="4"/>
  <c r="M1799" i="4" s="1"/>
  <c r="I1799" i="4"/>
  <c r="I1798" i="4"/>
  <c r="L1798" i="4" s="1"/>
  <c r="M1798" i="4" s="1"/>
  <c r="I1797" i="4"/>
  <c r="L1797" i="4" s="1"/>
  <c r="M1797" i="4" s="1"/>
  <c r="I1796" i="4"/>
  <c r="L1796" i="4" s="1"/>
  <c r="M1796" i="4" s="1"/>
  <c r="I1795" i="4"/>
  <c r="L1795" i="4" s="1"/>
  <c r="M1795" i="4" s="1"/>
  <c r="I1794" i="4"/>
  <c r="L1794" i="4" s="1"/>
  <c r="M1794" i="4" s="1"/>
  <c r="I1793" i="4"/>
  <c r="L1793" i="4" s="1"/>
  <c r="M1793" i="4" s="1"/>
  <c r="M1792" i="4"/>
  <c r="I1792" i="4"/>
  <c r="L1792" i="4" s="1"/>
  <c r="I1791" i="4"/>
  <c r="L1791" i="4" s="1"/>
  <c r="M1791" i="4" s="1"/>
  <c r="I1790" i="4"/>
  <c r="L1790" i="4" s="1"/>
  <c r="M1790" i="4" s="1"/>
  <c r="I1789" i="4"/>
  <c r="L1789" i="4" s="1"/>
  <c r="M1789" i="4" s="1"/>
  <c r="I1788" i="4"/>
  <c r="L1788" i="4" s="1"/>
  <c r="M1788" i="4" s="1"/>
  <c r="I1787" i="4"/>
  <c r="L1787" i="4" s="1"/>
  <c r="M1787" i="4" s="1"/>
  <c r="M1786" i="4"/>
  <c r="L1786" i="4"/>
  <c r="I1786" i="4"/>
  <c r="I1785" i="4"/>
  <c r="L1785" i="4" s="1"/>
  <c r="M1785" i="4" s="1"/>
  <c r="M1784" i="4"/>
  <c r="I1784" i="4"/>
  <c r="L1784" i="4" s="1"/>
  <c r="I1783" i="4"/>
  <c r="L1783" i="4" s="1"/>
  <c r="M1783" i="4" s="1"/>
  <c r="L1782" i="4"/>
  <c r="M1782" i="4" s="1"/>
  <c r="I1782" i="4"/>
  <c r="I1781" i="4"/>
  <c r="L1781" i="4" s="1"/>
  <c r="M1781" i="4" s="1"/>
  <c r="M1780" i="4"/>
  <c r="I1780" i="4"/>
  <c r="L1780" i="4" s="1"/>
  <c r="I1779" i="4"/>
  <c r="L1779" i="4" s="1"/>
  <c r="M1779" i="4" s="1"/>
  <c r="I1778" i="4"/>
  <c r="L1778" i="4" s="1"/>
  <c r="M1778" i="4" s="1"/>
  <c r="L1777" i="4"/>
  <c r="M1777" i="4" s="1"/>
  <c r="I1777" i="4"/>
  <c r="I1776" i="4"/>
  <c r="L1776" i="4" s="1"/>
  <c r="M1776" i="4" s="1"/>
  <c r="M1775" i="4"/>
  <c r="L1775" i="4"/>
  <c r="I1775" i="4"/>
  <c r="I1774" i="4"/>
  <c r="L1774" i="4" s="1"/>
  <c r="M1774" i="4" s="1"/>
  <c r="L1773" i="4"/>
  <c r="M1773" i="4" s="1"/>
  <c r="I1773" i="4"/>
  <c r="I1772" i="4"/>
  <c r="L1772" i="4" s="1"/>
  <c r="M1772" i="4" s="1"/>
  <c r="I1771" i="4"/>
  <c r="L1771" i="4" s="1"/>
  <c r="M1771" i="4" s="1"/>
  <c r="M1770" i="4"/>
  <c r="L1770" i="4"/>
  <c r="I1770" i="4"/>
  <c r="I1769" i="4"/>
  <c r="L1769" i="4" s="1"/>
  <c r="M1769" i="4" s="1"/>
  <c r="M1768" i="4"/>
  <c r="I1768" i="4"/>
  <c r="L1768" i="4" s="1"/>
  <c r="L1767" i="4"/>
  <c r="M1767" i="4" s="1"/>
  <c r="I1767" i="4"/>
  <c r="I1766" i="4"/>
  <c r="L1766" i="4" s="1"/>
  <c r="M1766" i="4" s="1"/>
  <c r="I1765" i="4"/>
  <c r="L1765" i="4" s="1"/>
  <c r="M1765" i="4" s="1"/>
  <c r="I1764" i="4"/>
  <c r="L1764" i="4" s="1"/>
  <c r="M1764" i="4" s="1"/>
  <c r="I1763" i="4"/>
  <c r="L1763" i="4" s="1"/>
  <c r="M1763" i="4" s="1"/>
  <c r="I1762" i="4"/>
  <c r="L1762" i="4" s="1"/>
  <c r="M1762" i="4" s="1"/>
  <c r="I1761" i="4"/>
  <c r="L1761" i="4" s="1"/>
  <c r="M1761" i="4" s="1"/>
  <c r="M1760" i="4"/>
  <c r="I1760" i="4"/>
  <c r="L1760" i="4" s="1"/>
  <c r="I1759" i="4"/>
  <c r="L1759" i="4" s="1"/>
  <c r="M1759" i="4" s="1"/>
  <c r="I1758" i="4"/>
  <c r="L1758" i="4" s="1"/>
  <c r="M1758" i="4" s="1"/>
  <c r="I1757" i="4"/>
  <c r="L1757" i="4" s="1"/>
  <c r="M1757" i="4" s="1"/>
  <c r="I1756" i="4"/>
  <c r="L1756" i="4" s="1"/>
  <c r="M1756" i="4" s="1"/>
  <c r="I1755" i="4"/>
  <c r="L1755" i="4" s="1"/>
  <c r="M1755" i="4" s="1"/>
  <c r="L1754" i="4"/>
  <c r="M1754" i="4" s="1"/>
  <c r="I1754" i="4"/>
  <c r="I1753" i="4"/>
  <c r="L1753" i="4" s="1"/>
  <c r="M1753" i="4" s="1"/>
  <c r="I1752" i="4"/>
  <c r="L1752" i="4" s="1"/>
  <c r="M1752" i="4" s="1"/>
  <c r="L1751" i="4"/>
  <c r="M1751" i="4" s="1"/>
  <c r="I1751" i="4"/>
  <c r="I1750" i="4"/>
  <c r="L1750" i="4" s="1"/>
  <c r="M1750" i="4" s="1"/>
  <c r="L1749" i="4"/>
  <c r="M1749" i="4" s="1"/>
  <c r="I1749" i="4"/>
  <c r="I1748" i="4"/>
  <c r="L1748" i="4" s="1"/>
  <c r="M1748" i="4" s="1"/>
  <c r="I1747" i="4"/>
  <c r="L1747" i="4" s="1"/>
  <c r="M1747" i="4" s="1"/>
  <c r="L1746" i="4"/>
  <c r="M1746" i="4" s="1"/>
  <c r="I1746" i="4"/>
  <c r="I1745" i="4"/>
  <c r="L1745" i="4" s="1"/>
  <c r="M1745" i="4" s="1"/>
  <c r="M1744" i="4"/>
  <c r="I1744" i="4"/>
  <c r="L1744" i="4" s="1"/>
  <c r="I1743" i="4"/>
  <c r="L1743" i="4" s="1"/>
  <c r="M1743" i="4" s="1"/>
  <c r="L1742" i="4"/>
  <c r="M1742" i="4" s="1"/>
  <c r="I1742" i="4"/>
  <c r="I1741" i="4"/>
  <c r="L1741" i="4" s="1"/>
  <c r="M1741" i="4" s="1"/>
  <c r="M1740" i="4"/>
  <c r="I1740" i="4"/>
  <c r="L1740" i="4" s="1"/>
  <c r="L1739" i="4"/>
  <c r="M1739" i="4" s="1"/>
  <c r="I1739" i="4"/>
  <c r="I1738" i="4"/>
  <c r="L1738" i="4" s="1"/>
  <c r="M1738" i="4" s="1"/>
  <c r="L1737" i="4"/>
  <c r="M1737" i="4" s="1"/>
  <c r="I1737" i="4"/>
  <c r="I1736" i="4"/>
  <c r="L1736" i="4" s="1"/>
  <c r="M1736" i="4" s="1"/>
  <c r="I1735" i="4"/>
  <c r="L1735" i="4" s="1"/>
  <c r="M1735" i="4" s="1"/>
  <c r="I1734" i="4"/>
  <c r="L1734" i="4" s="1"/>
  <c r="M1734" i="4" s="1"/>
  <c r="L1733" i="4"/>
  <c r="M1733" i="4" s="1"/>
  <c r="I1733" i="4"/>
  <c r="I1732" i="4"/>
  <c r="L1732" i="4" s="1"/>
  <c r="M1732" i="4" s="1"/>
  <c r="M1731" i="4"/>
  <c r="L1731" i="4"/>
  <c r="I1731" i="4"/>
  <c r="L1730" i="4"/>
  <c r="M1730" i="4" s="1"/>
  <c r="I1730" i="4"/>
  <c r="I1729" i="4"/>
  <c r="L1729" i="4" s="1"/>
  <c r="M1729" i="4" s="1"/>
  <c r="I1728" i="4"/>
  <c r="L1728" i="4" s="1"/>
  <c r="M1728" i="4" s="1"/>
  <c r="L1727" i="4"/>
  <c r="M1727" i="4" s="1"/>
  <c r="I1727" i="4"/>
  <c r="I1726" i="4"/>
  <c r="L1726" i="4" s="1"/>
  <c r="M1726" i="4" s="1"/>
  <c r="L1725" i="4"/>
  <c r="M1725" i="4" s="1"/>
  <c r="I1725" i="4"/>
  <c r="I1724" i="4"/>
  <c r="L1724" i="4" s="1"/>
  <c r="M1724" i="4" s="1"/>
  <c r="L1723" i="4"/>
  <c r="M1723" i="4" s="1"/>
  <c r="I1723" i="4"/>
  <c r="I1722" i="4"/>
  <c r="L1722" i="4" s="1"/>
  <c r="M1722" i="4" s="1"/>
  <c r="I1721" i="4"/>
  <c r="L1721" i="4" s="1"/>
  <c r="M1721" i="4" s="1"/>
  <c r="M1720" i="4"/>
  <c r="I1720" i="4"/>
  <c r="L1720" i="4" s="1"/>
  <c r="I1719" i="4"/>
  <c r="L1719" i="4" s="1"/>
  <c r="M1719" i="4" s="1"/>
  <c r="L1718" i="4"/>
  <c r="M1718" i="4" s="1"/>
  <c r="I1718" i="4"/>
  <c r="I1717" i="4"/>
  <c r="L1717" i="4" s="1"/>
  <c r="M1717" i="4" s="1"/>
  <c r="M1716" i="4"/>
  <c r="I1716" i="4"/>
  <c r="L1716" i="4" s="1"/>
  <c r="L1715" i="4"/>
  <c r="M1715" i="4" s="1"/>
  <c r="I1715" i="4"/>
  <c r="I1714" i="4"/>
  <c r="L1714" i="4" s="1"/>
  <c r="M1714" i="4" s="1"/>
  <c r="L1713" i="4"/>
  <c r="M1713" i="4" s="1"/>
  <c r="I1713" i="4"/>
  <c r="I1712" i="4"/>
  <c r="L1712" i="4" s="1"/>
  <c r="M1712" i="4" s="1"/>
  <c r="M1711" i="4"/>
  <c r="L1711" i="4"/>
  <c r="I1711" i="4"/>
  <c r="I1710" i="4"/>
  <c r="L1710" i="4" s="1"/>
  <c r="M1710" i="4" s="1"/>
  <c r="L1709" i="4"/>
  <c r="M1709" i="4" s="1"/>
  <c r="I1709" i="4"/>
  <c r="I1708" i="4"/>
  <c r="L1708" i="4" s="1"/>
  <c r="M1708" i="4" s="1"/>
  <c r="I1707" i="4"/>
  <c r="L1707" i="4" s="1"/>
  <c r="M1707" i="4" s="1"/>
  <c r="M1706" i="4"/>
  <c r="L1706" i="4"/>
  <c r="I1706" i="4"/>
  <c r="I1705" i="4"/>
  <c r="L1705" i="4" s="1"/>
  <c r="M1705" i="4" s="1"/>
  <c r="M1704" i="4"/>
  <c r="I1704" i="4"/>
  <c r="L1704" i="4" s="1"/>
  <c r="L1703" i="4"/>
  <c r="M1703" i="4" s="1"/>
  <c r="I1703" i="4"/>
  <c r="I1702" i="4"/>
  <c r="L1702" i="4" s="1"/>
  <c r="M1702" i="4" s="1"/>
  <c r="I1701" i="4"/>
  <c r="L1701" i="4" s="1"/>
  <c r="M1701" i="4" s="1"/>
  <c r="I1700" i="4"/>
  <c r="L1700" i="4" s="1"/>
  <c r="M1700" i="4" s="1"/>
  <c r="I1699" i="4"/>
  <c r="L1699" i="4" s="1"/>
  <c r="M1699" i="4" s="1"/>
  <c r="I1698" i="4"/>
  <c r="L1698" i="4" s="1"/>
  <c r="M1698" i="4" s="1"/>
  <c r="I1697" i="4"/>
  <c r="L1697" i="4" s="1"/>
  <c r="M1697" i="4" s="1"/>
  <c r="M1696" i="4"/>
  <c r="I1696" i="4"/>
  <c r="L1696" i="4" s="1"/>
  <c r="I1695" i="4"/>
  <c r="L1695" i="4" s="1"/>
  <c r="M1695" i="4" s="1"/>
  <c r="I1694" i="4"/>
  <c r="L1694" i="4" s="1"/>
  <c r="M1694" i="4" s="1"/>
  <c r="I1693" i="4"/>
  <c r="L1693" i="4" s="1"/>
  <c r="M1693" i="4" s="1"/>
  <c r="I1692" i="4"/>
  <c r="L1692" i="4" s="1"/>
  <c r="M1692" i="4" s="1"/>
  <c r="I1691" i="4"/>
  <c r="L1691" i="4" s="1"/>
  <c r="M1691" i="4" s="1"/>
  <c r="L1690" i="4"/>
  <c r="M1690" i="4" s="1"/>
  <c r="I1690" i="4"/>
  <c r="I1689" i="4"/>
  <c r="L1689" i="4" s="1"/>
  <c r="M1689" i="4" s="1"/>
  <c r="I1688" i="4"/>
  <c r="L1688" i="4" s="1"/>
  <c r="M1688" i="4" s="1"/>
  <c r="L1687" i="4"/>
  <c r="M1687" i="4" s="1"/>
  <c r="I1687" i="4"/>
  <c r="I1686" i="4"/>
  <c r="L1686" i="4" s="1"/>
  <c r="M1686" i="4" s="1"/>
  <c r="L1685" i="4"/>
  <c r="M1685" i="4" s="1"/>
  <c r="I1685" i="4"/>
  <c r="I1684" i="4"/>
  <c r="L1684" i="4" s="1"/>
  <c r="M1684" i="4" s="1"/>
  <c r="I1683" i="4"/>
  <c r="L1683" i="4" s="1"/>
  <c r="M1683" i="4" s="1"/>
  <c r="L1682" i="4"/>
  <c r="M1682" i="4" s="1"/>
  <c r="I1682" i="4"/>
  <c r="I1681" i="4"/>
  <c r="L1681" i="4" s="1"/>
  <c r="M1681" i="4" s="1"/>
  <c r="M1680" i="4"/>
  <c r="I1680" i="4"/>
  <c r="L1680" i="4" s="1"/>
  <c r="I1679" i="4"/>
  <c r="L1679" i="4" s="1"/>
  <c r="M1679" i="4" s="1"/>
  <c r="L1678" i="4"/>
  <c r="M1678" i="4" s="1"/>
  <c r="I1678" i="4"/>
  <c r="I1677" i="4"/>
  <c r="L1677" i="4" s="1"/>
  <c r="M1677" i="4" s="1"/>
  <c r="M1676" i="4"/>
  <c r="I1676" i="4"/>
  <c r="L1676" i="4" s="1"/>
  <c r="L1675" i="4"/>
  <c r="M1675" i="4" s="1"/>
  <c r="I1675" i="4"/>
  <c r="I1674" i="4"/>
  <c r="L1674" i="4" s="1"/>
  <c r="M1674" i="4" s="1"/>
  <c r="L1673" i="4"/>
  <c r="M1673" i="4" s="1"/>
  <c r="I1673" i="4"/>
  <c r="I1672" i="4"/>
  <c r="L1672" i="4" s="1"/>
  <c r="M1672" i="4" s="1"/>
  <c r="I1671" i="4"/>
  <c r="L1671" i="4" s="1"/>
  <c r="M1671" i="4" s="1"/>
  <c r="I1670" i="4"/>
  <c r="L1670" i="4" s="1"/>
  <c r="M1670" i="4" s="1"/>
  <c r="L1669" i="4"/>
  <c r="M1669" i="4" s="1"/>
  <c r="I1669" i="4"/>
  <c r="I1668" i="4"/>
  <c r="L1668" i="4" s="1"/>
  <c r="M1668" i="4" s="1"/>
  <c r="M1667" i="4"/>
  <c r="L1667" i="4"/>
  <c r="I1667" i="4"/>
  <c r="L1666" i="4"/>
  <c r="M1666" i="4" s="1"/>
  <c r="I1666" i="4"/>
  <c r="I1665" i="4"/>
  <c r="L1665" i="4" s="1"/>
  <c r="M1665" i="4" s="1"/>
  <c r="I1664" i="4"/>
  <c r="L1664" i="4" s="1"/>
  <c r="M1664" i="4" s="1"/>
  <c r="L1663" i="4"/>
  <c r="M1663" i="4" s="1"/>
  <c r="I1663" i="4"/>
  <c r="I1662" i="4"/>
  <c r="L1662" i="4" s="1"/>
  <c r="M1662" i="4" s="1"/>
  <c r="L1661" i="4"/>
  <c r="M1661" i="4" s="1"/>
  <c r="I1661" i="4"/>
  <c r="I1660" i="4"/>
  <c r="L1660" i="4" s="1"/>
  <c r="M1660" i="4" s="1"/>
  <c r="L1659" i="4"/>
  <c r="M1659" i="4" s="1"/>
  <c r="I1659" i="4"/>
  <c r="I1658" i="4"/>
  <c r="L1658" i="4" s="1"/>
  <c r="M1658" i="4" s="1"/>
  <c r="I1657" i="4"/>
  <c r="L1657" i="4" s="1"/>
  <c r="M1657" i="4" s="1"/>
  <c r="M1656" i="4"/>
  <c r="I1656" i="4"/>
  <c r="L1656" i="4" s="1"/>
  <c r="I1655" i="4"/>
  <c r="L1655" i="4" s="1"/>
  <c r="M1655" i="4" s="1"/>
  <c r="L1654" i="4"/>
  <c r="M1654" i="4" s="1"/>
  <c r="I1654" i="4"/>
  <c r="I1653" i="4"/>
  <c r="L1653" i="4" s="1"/>
  <c r="M1653" i="4" s="1"/>
  <c r="M1652" i="4"/>
  <c r="I1652" i="4"/>
  <c r="L1652" i="4" s="1"/>
  <c r="L1651" i="4"/>
  <c r="M1651" i="4" s="1"/>
  <c r="I1651" i="4"/>
  <c r="I1650" i="4"/>
  <c r="L1650" i="4" s="1"/>
  <c r="M1650" i="4" s="1"/>
  <c r="L1649" i="4"/>
  <c r="M1649" i="4" s="1"/>
  <c r="I1649" i="4"/>
  <c r="I1648" i="4"/>
  <c r="L1648" i="4" s="1"/>
  <c r="M1648" i="4" s="1"/>
  <c r="M1647" i="4"/>
  <c r="L1647" i="4"/>
  <c r="I1647" i="4"/>
  <c r="I1646" i="4"/>
  <c r="L1646" i="4" s="1"/>
  <c r="M1646" i="4" s="1"/>
  <c r="L1645" i="4"/>
  <c r="M1645" i="4" s="1"/>
  <c r="I1645" i="4"/>
  <c r="I1644" i="4"/>
  <c r="L1644" i="4" s="1"/>
  <c r="M1644" i="4" s="1"/>
  <c r="I1643" i="4"/>
  <c r="L1643" i="4" s="1"/>
  <c r="M1643" i="4" s="1"/>
  <c r="M1642" i="4"/>
  <c r="L1642" i="4"/>
  <c r="I1642" i="4"/>
  <c r="I1641" i="4"/>
  <c r="L1641" i="4" s="1"/>
  <c r="M1641" i="4" s="1"/>
  <c r="M1640" i="4"/>
  <c r="I1640" i="4"/>
  <c r="L1640" i="4" s="1"/>
  <c r="L1639" i="4"/>
  <c r="M1639" i="4" s="1"/>
  <c r="I1639" i="4"/>
  <c r="I1638" i="4"/>
  <c r="L1638" i="4" s="1"/>
  <c r="M1638" i="4" s="1"/>
  <c r="L1637" i="4"/>
  <c r="M1637" i="4" s="1"/>
  <c r="I1637" i="4"/>
  <c r="I1636" i="4"/>
  <c r="L1636" i="4" s="1"/>
  <c r="M1636" i="4" s="1"/>
  <c r="M1635" i="4"/>
  <c r="L1635" i="4"/>
  <c r="I1635" i="4"/>
  <c r="L1634" i="4"/>
  <c r="M1634" i="4" s="1"/>
  <c r="I1634" i="4"/>
  <c r="I1633" i="4"/>
  <c r="L1633" i="4" s="1"/>
  <c r="M1633" i="4" s="1"/>
  <c r="M1632" i="4"/>
  <c r="I1632" i="4"/>
  <c r="L1632" i="4" s="1"/>
  <c r="I1631" i="4"/>
  <c r="L1631" i="4" s="1"/>
  <c r="M1631" i="4" s="1"/>
  <c r="I1630" i="4"/>
  <c r="L1630" i="4" s="1"/>
  <c r="M1630" i="4" s="1"/>
  <c r="I1629" i="4"/>
  <c r="L1629" i="4" s="1"/>
  <c r="M1629" i="4" s="1"/>
  <c r="I1628" i="4"/>
  <c r="L1628" i="4" s="1"/>
  <c r="M1628" i="4" s="1"/>
  <c r="I1627" i="4"/>
  <c r="L1627" i="4" s="1"/>
  <c r="M1627" i="4" s="1"/>
  <c r="L1626" i="4"/>
  <c r="M1626" i="4" s="1"/>
  <c r="I1626" i="4"/>
  <c r="I1625" i="4"/>
  <c r="L1625" i="4" s="1"/>
  <c r="M1625" i="4" s="1"/>
  <c r="I1624" i="4"/>
  <c r="L1624" i="4" s="1"/>
  <c r="M1624" i="4" s="1"/>
  <c r="L1623" i="4"/>
  <c r="M1623" i="4" s="1"/>
  <c r="I1623" i="4"/>
  <c r="I1622" i="4"/>
  <c r="L1622" i="4" s="1"/>
  <c r="M1622" i="4" s="1"/>
  <c r="L1621" i="4"/>
  <c r="M1621" i="4" s="1"/>
  <c r="I1621" i="4"/>
  <c r="I1620" i="4"/>
  <c r="L1620" i="4" s="1"/>
  <c r="M1620" i="4" s="1"/>
  <c r="I1619" i="4"/>
  <c r="L1619" i="4" s="1"/>
  <c r="M1619" i="4" s="1"/>
  <c r="L1618" i="4"/>
  <c r="M1618" i="4" s="1"/>
  <c r="I1618" i="4"/>
  <c r="I1617" i="4"/>
  <c r="L1617" i="4" s="1"/>
  <c r="M1617" i="4" s="1"/>
  <c r="M1616" i="4"/>
  <c r="I1616" i="4"/>
  <c r="L1616" i="4" s="1"/>
  <c r="I1615" i="4"/>
  <c r="L1615" i="4" s="1"/>
  <c r="M1615" i="4" s="1"/>
  <c r="L1614" i="4"/>
  <c r="M1614" i="4" s="1"/>
  <c r="I1614" i="4"/>
  <c r="I1613" i="4"/>
  <c r="L1613" i="4" s="1"/>
  <c r="M1613" i="4" s="1"/>
  <c r="M1612" i="4"/>
  <c r="I1612" i="4"/>
  <c r="L1612" i="4" s="1"/>
  <c r="L1611" i="4"/>
  <c r="M1611" i="4" s="1"/>
  <c r="I1611" i="4"/>
  <c r="I1610" i="4"/>
  <c r="L1610" i="4" s="1"/>
  <c r="M1610" i="4" s="1"/>
  <c r="L1609" i="4"/>
  <c r="M1609" i="4" s="1"/>
  <c r="I1609" i="4"/>
  <c r="I1608" i="4"/>
  <c r="L1608" i="4" s="1"/>
  <c r="M1608" i="4" s="1"/>
  <c r="I1607" i="4"/>
  <c r="L1607" i="4" s="1"/>
  <c r="M1607" i="4" s="1"/>
  <c r="I1606" i="4"/>
  <c r="L1606" i="4" s="1"/>
  <c r="M1606" i="4" s="1"/>
  <c r="L1605" i="4"/>
  <c r="M1605" i="4" s="1"/>
  <c r="I1605" i="4"/>
  <c r="I1604" i="4"/>
  <c r="L1604" i="4" s="1"/>
  <c r="M1604" i="4" s="1"/>
  <c r="M1603" i="4"/>
  <c r="L1603" i="4"/>
  <c r="I1603" i="4"/>
  <c r="L1602" i="4"/>
  <c r="M1602" i="4" s="1"/>
  <c r="I1602" i="4"/>
  <c r="I1601" i="4"/>
  <c r="L1601" i="4" s="1"/>
  <c r="M1601" i="4" s="1"/>
  <c r="I1600" i="4"/>
  <c r="L1600" i="4" s="1"/>
  <c r="M1600" i="4" s="1"/>
  <c r="L1599" i="4"/>
  <c r="M1599" i="4" s="1"/>
  <c r="I1599" i="4"/>
  <c r="I1598" i="4"/>
  <c r="L1598" i="4" s="1"/>
  <c r="M1598" i="4" s="1"/>
  <c r="L1597" i="4"/>
  <c r="M1597" i="4" s="1"/>
  <c r="I1597" i="4"/>
  <c r="I1596" i="4"/>
  <c r="L1596" i="4" s="1"/>
  <c r="M1596" i="4" s="1"/>
  <c r="L1595" i="4"/>
  <c r="M1595" i="4" s="1"/>
  <c r="I1595" i="4"/>
  <c r="I1594" i="4"/>
  <c r="L1594" i="4" s="1"/>
  <c r="M1594" i="4" s="1"/>
  <c r="I1593" i="4"/>
  <c r="L1593" i="4" s="1"/>
  <c r="M1593" i="4" s="1"/>
  <c r="M1592" i="4"/>
  <c r="I1592" i="4"/>
  <c r="L1592" i="4" s="1"/>
  <c r="I1591" i="4"/>
  <c r="L1591" i="4" s="1"/>
  <c r="M1591" i="4" s="1"/>
  <c r="L1590" i="4"/>
  <c r="M1590" i="4" s="1"/>
  <c r="I1590" i="4"/>
  <c r="I1589" i="4"/>
  <c r="L1589" i="4" s="1"/>
  <c r="M1589" i="4" s="1"/>
  <c r="M1588" i="4"/>
  <c r="I1588" i="4"/>
  <c r="L1588" i="4" s="1"/>
  <c r="L1587" i="4"/>
  <c r="M1587" i="4" s="1"/>
  <c r="I1587" i="4"/>
  <c r="I1586" i="4"/>
  <c r="L1586" i="4" s="1"/>
  <c r="M1586" i="4" s="1"/>
  <c r="L1585" i="4"/>
  <c r="M1585" i="4" s="1"/>
  <c r="I1585" i="4"/>
  <c r="I1584" i="4"/>
  <c r="L1584" i="4" s="1"/>
  <c r="M1584" i="4" s="1"/>
  <c r="M1583" i="4"/>
  <c r="L1583" i="4"/>
  <c r="I1583" i="4"/>
  <c r="I1582" i="4"/>
  <c r="L1582" i="4" s="1"/>
  <c r="M1582" i="4" s="1"/>
  <c r="L1581" i="4"/>
  <c r="M1581" i="4" s="1"/>
  <c r="I1581" i="4"/>
  <c r="I1580" i="4"/>
  <c r="L1580" i="4" s="1"/>
  <c r="M1580" i="4" s="1"/>
  <c r="I1579" i="4"/>
  <c r="L1579" i="4" s="1"/>
  <c r="M1579" i="4" s="1"/>
  <c r="M1578" i="4"/>
  <c r="L1578" i="4"/>
  <c r="I1578" i="4"/>
  <c r="I1577" i="4"/>
  <c r="L1577" i="4" s="1"/>
  <c r="M1577" i="4" s="1"/>
  <c r="M1576" i="4"/>
  <c r="I1576" i="4"/>
  <c r="L1576" i="4" s="1"/>
  <c r="L1575" i="4"/>
  <c r="M1575" i="4" s="1"/>
  <c r="I1575" i="4"/>
  <c r="I1574" i="4"/>
  <c r="L1574" i="4" s="1"/>
  <c r="M1574" i="4" s="1"/>
  <c r="I1573" i="4"/>
  <c r="L1573" i="4" s="1"/>
  <c r="M1573" i="4" s="1"/>
  <c r="I1572" i="4"/>
  <c r="L1572" i="4" s="1"/>
  <c r="M1572" i="4" s="1"/>
  <c r="I1571" i="4"/>
  <c r="L1571" i="4" s="1"/>
  <c r="M1571" i="4" s="1"/>
  <c r="I1570" i="4"/>
  <c r="L1570" i="4" s="1"/>
  <c r="M1570" i="4" s="1"/>
  <c r="I1569" i="4"/>
  <c r="L1569" i="4" s="1"/>
  <c r="M1569" i="4" s="1"/>
  <c r="M1568" i="4"/>
  <c r="I1568" i="4"/>
  <c r="L1568" i="4" s="1"/>
  <c r="I1567" i="4"/>
  <c r="L1567" i="4" s="1"/>
  <c r="M1567" i="4" s="1"/>
  <c r="I1566" i="4"/>
  <c r="L1566" i="4" s="1"/>
  <c r="M1566" i="4" s="1"/>
  <c r="I1565" i="4"/>
  <c r="L1565" i="4" s="1"/>
  <c r="M1565" i="4" s="1"/>
  <c r="I1564" i="4"/>
  <c r="L1564" i="4" s="1"/>
  <c r="M1564" i="4" s="1"/>
  <c r="I1563" i="4"/>
  <c r="L1563" i="4" s="1"/>
  <c r="M1563" i="4" s="1"/>
  <c r="M1562" i="4"/>
  <c r="L1562" i="4"/>
  <c r="I1562" i="4"/>
  <c r="I1561" i="4"/>
  <c r="L1561" i="4" s="1"/>
  <c r="M1561" i="4" s="1"/>
  <c r="M1560" i="4"/>
  <c r="I1560" i="4"/>
  <c r="L1560" i="4" s="1"/>
  <c r="I1559" i="4"/>
  <c r="L1559" i="4" s="1"/>
  <c r="M1559" i="4" s="1"/>
  <c r="L1558" i="4"/>
  <c r="M1558" i="4" s="1"/>
  <c r="I1558" i="4"/>
  <c r="I1557" i="4"/>
  <c r="L1557" i="4" s="1"/>
  <c r="M1557" i="4" s="1"/>
  <c r="M1556" i="4"/>
  <c r="I1556" i="4"/>
  <c r="L1556" i="4" s="1"/>
  <c r="I1555" i="4"/>
  <c r="L1555" i="4" s="1"/>
  <c r="M1555" i="4" s="1"/>
  <c r="L1554" i="4"/>
  <c r="M1554" i="4" s="1"/>
  <c r="I1554" i="4"/>
  <c r="I1553" i="4"/>
  <c r="L1553" i="4" s="1"/>
  <c r="M1553" i="4" s="1"/>
  <c r="M1552" i="4"/>
  <c r="I1552" i="4"/>
  <c r="L1552" i="4" s="1"/>
  <c r="L1551" i="4"/>
  <c r="M1551" i="4" s="1"/>
  <c r="I1551" i="4"/>
  <c r="I1550" i="4"/>
  <c r="L1550" i="4" s="1"/>
  <c r="M1550" i="4" s="1"/>
  <c r="L1549" i="4"/>
  <c r="M1549" i="4" s="1"/>
  <c r="I1549" i="4"/>
  <c r="I1548" i="4"/>
  <c r="L1548" i="4" s="1"/>
  <c r="M1548" i="4" s="1"/>
  <c r="M1547" i="4"/>
  <c r="L1547" i="4"/>
  <c r="I1547" i="4"/>
  <c r="L1546" i="4"/>
  <c r="M1546" i="4" s="1"/>
  <c r="I1546" i="4"/>
  <c r="I1545" i="4"/>
  <c r="L1545" i="4" s="1"/>
  <c r="M1545" i="4" s="1"/>
  <c r="M1544" i="4"/>
  <c r="I1544" i="4"/>
  <c r="L1544" i="4" s="1"/>
  <c r="I1543" i="4"/>
  <c r="L1543" i="4" s="1"/>
  <c r="M1543" i="4" s="1"/>
  <c r="I1542" i="4"/>
  <c r="L1542" i="4" s="1"/>
  <c r="M1542" i="4" s="1"/>
  <c r="I1541" i="4"/>
  <c r="L1541" i="4" s="1"/>
  <c r="M1541" i="4" s="1"/>
  <c r="I1540" i="4"/>
  <c r="L1540" i="4" s="1"/>
  <c r="M1540" i="4" s="1"/>
  <c r="I1539" i="4"/>
  <c r="L1539" i="4" s="1"/>
  <c r="M1539" i="4" s="1"/>
  <c r="M1538" i="4"/>
  <c r="L1538" i="4"/>
  <c r="I1538" i="4"/>
  <c r="I1537" i="4"/>
  <c r="L1537" i="4" s="1"/>
  <c r="M1537" i="4" s="1"/>
  <c r="M1536" i="4"/>
  <c r="I1536" i="4"/>
  <c r="L1536" i="4" s="1"/>
  <c r="I1535" i="4"/>
  <c r="L1535" i="4" s="1"/>
  <c r="M1535" i="4" s="1"/>
  <c r="I1534" i="4"/>
  <c r="L1534" i="4" s="1"/>
  <c r="M1534" i="4" s="1"/>
  <c r="L1533" i="4"/>
  <c r="M1533" i="4" s="1"/>
  <c r="I1533" i="4"/>
  <c r="I1532" i="4"/>
  <c r="L1532" i="4" s="1"/>
  <c r="M1532" i="4" s="1"/>
  <c r="M1531" i="4"/>
  <c r="L1531" i="4"/>
  <c r="I1531" i="4"/>
  <c r="I1530" i="4"/>
  <c r="L1530" i="4" s="1"/>
  <c r="M1530" i="4" s="1"/>
  <c r="I1529" i="4"/>
  <c r="L1529" i="4" s="1"/>
  <c r="M1529" i="4" s="1"/>
  <c r="I1528" i="4"/>
  <c r="L1528" i="4" s="1"/>
  <c r="M1528" i="4" s="1"/>
  <c r="L1527" i="4"/>
  <c r="M1527" i="4" s="1"/>
  <c r="I1527" i="4"/>
  <c r="I1526" i="4"/>
  <c r="L1526" i="4" s="1"/>
  <c r="M1526" i="4" s="1"/>
  <c r="L1525" i="4"/>
  <c r="M1525" i="4" s="1"/>
  <c r="I1525" i="4"/>
  <c r="I1524" i="4"/>
  <c r="L1524" i="4" s="1"/>
  <c r="M1524" i="4" s="1"/>
  <c r="M1523" i="4"/>
  <c r="L1523" i="4"/>
  <c r="I1523" i="4"/>
  <c r="I1522" i="4"/>
  <c r="L1522" i="4" s="1"/>
  <c r="M1522" i="4" s="1"/>
  <c r="L1521" i="4"/>
  <c r="M1521" i="4" s="1"/>
  <c r="I1521" i="4"/>
  <c r="I1520" i="4"/>
  <c r="L1520" i="4" s="1"/>
  <c r="M1520" i="4" s="1"/>
  <c r="I1519" i="4"/>
  <c r="L1519" i="4" s="1"/>
  <c r="M1519" i="4" s="1"/>
  <c r="L1518" i="4"/>
  <c r="M1518" i="4" s="1"/>
  <c r="I1518" i="4"/>
  <c r="I1517" i="4"/>
  <c r="L1517" i="4" s="1"/>
  <c r="M1517" i="4" s="1"/>
  <c r="M1516" i="4"/>
  <c r="I1516" i="4"/>
  <c r="L1516" i="4" s="1"/>
  <c r="I1515" i="4"/>
  <c r="L1515" i="4" s="1"/>
  <c r="M1515" i="4" s="1"/>
  <c r="I1514" i="4"/>
  <c r="L1514" i="4" s="1"/>
  <c r="M1514" i="4" s="1"/>
  <c r="L1513" i="4"/>
  <c r="M1513" i="4" s="1"/>
  <c r="I1513" i="4"/>
  <c r="I1512" i="4"/>
  <c r="L1512" i="4" s="1"/>
  <c r="M1512" i="4" s="1"/>
  <c r="M1511" i="4"/>
  <c r="L1511" i="4"/>
  <c r="I1511" i="4"/>
  <c r="I1510" i="4"/>
  <c r="L1510" i="4" s="1"/>
  <c r="M1510" i="4" s="1"/>
  <c r="L1509" i="4"/>
  <c r="M1509" i="4" s="1"/>
  <c r="I1509" i="4"/>
  <c r="I1508" i="4"/>
  <c r="L1508" i="4" s="1"/>
  <c r="M1508" i="4" s="1"/>
  <c r="I1507" i="4"/>
  <c r="L1507" i="4" s="1"/>
  <c r="M1507" i="4" s="1"/>
  <c r="M1506" i="4"/>
  <c r="L1506" i="4"/>
  <c r="I1506" i="4"/>
  <c r="I1505" i="4"/>
  <c r="L1505" i="4" s="1"/>
  <c r="M1505" i="4" s="1"/>
  <c r="M1504" i="4"/>
  <c r="I1504" i="4"/>
  <c r="L1504" i="4" s="1"/>
  <c r="L1503" i="4"/>
  <c r="M1503" i="4" s="1"/>
  <c r="I1503" i="4"/>
  <c r="I1502" i="4"/>
  <c r="L1502" i="4" s="1"/>
  <c r="M1502" i="4" s="1"/>
  <c r="I1501" i="4"/>
  <c r="L1501" i="4" s="1"/>
  <c r="M1501" i="4" s="1"/>
  <c r="I1500" i="4"/>
  <c r="L1500" i="4" s="1"/>
  <c r="M1500" i="4" s="1"/>
  <c r="I1499" i="4"/>
  <c r="L1499" i="4" s="1"/>
  <c r="M1499" i="4" s="1"/>
  <c r="L1498" i="4"/>
  <c r="M1498" i="4" s="1"/>
  <c r="I1498" i="4"/>
  <c r="I1497" i="4"/>
  <c r="L1497" i="4" s="1"/>
  <c r="M1497" i="4" s="1"/>
  <c r="M1496" i="4"/>
  <c r="I1496" i="4"/>
  <c r="L1496" i="4" s="1"/>
  <c r="I1495" i="4"/>
  <c r="L1495" i="4" s="1"/>
  <c r="M1495" i="4" s="1"/>
  <c r="L1494" i="4"/>
  <c r="M1494" i="4" s="1"/>
  <c r="I1494" i="4"/>
  <c r="I1493" i="4"/>
  <c r="L1493" i="4" s="1"/>
  <c r="M1493" i="4" s="1"/>
  <c r="M1492" i="4"/>
  <c r="I1492" i="4"/>
  <c r="L1492" i="4" s="1"/>
  <c r="I1491" i="4"/>
  <c r="L1491" i="4" s="1"/>
  <c r="M1491" i="4" s="1"/>
  <c r="L1490" i="4"/>
  <c r="M1490" i="4" s="1"/>
  <c r="I1490" i="4"/>
  <c r="I1489" i="4"/>
  <c r="L1489" i="4" s="1"/>
  <c r="M1489" i="4" s="1"/>
  <c r="M1488" i="4"/>
  <c r="I1488" i="4"/>
  <c r="L1488" i="4" s="1"/>
  <c r="L1487" i="4"/>
  <c r="M1487" i="4" s="1"/>
  <c r="I1487" i="4"/>
  <c r="I1486" i="4"/>
  <c r="L1486" i="4" s="1"/>
  <c r="M1486" i="4" s="1"/>
  <c r="L1485" i="4"/>
  <c r="M1485" i="4" s="1"/>
  <c r="I1485" i="4"/>
  <c r="I1484" i="4"/>
  <c r="L1484" i="4" s="1"/>
  <c r="M1484" i="4" s="1"/>
  <c r="M1483" i="4"/>
  <c r="L1483" i="4"/>
  <c r="I1483" i="4"/>
  <c r="L1482" i="4"/>
  <c r="M1482" i="4" s="1"/>
  <c r="I1482" i="4"/>
  <c r="I1481" i="4"/>
  <c r="L1481" i="4" s="1"/>
  <c r="M1481" i="4" s="1"/>
  <c r="M1480" i="4"/>
  <c r="I1480" i="4"/>
  <c r="L1480" i="4" s="1"/>
  <c r="I1479" i="4"/>
  <c r="L1479" i="4" s="1"/>
  <c r="M1479" i="4" s="1"/>
  <c r="I1478" i="4"/>
  <c r="L1478" i="4" s="1"/>
  <c r="M1478" i="4" s="1"/>
  <c r="I1477" i="4"/>
  <c r="L1477" i="4" s="1"/>
  <c r="M1477" i="4" s="1"/>
  <c r="I1476" i="4"/>
  <c r="L1476" i="4" s="1"/>
  <c r="M1476" i="4" s="1"/>
  <c r="I1475" i="4"/>
  <c r="L1475" i="4" s="1"/>
  <c r="M1475" i="4" s="1"/>
  <c r="M1474" i="4"/>
  <c r="L1474" i="4"/>
  <c r="I1474" i="4"/>
  <c r="I1473" i="4"/>
  <c r="L1473" i="4" s="1"/>
  <c r="M1473" i="4" s="1"/>
  <c r="M1472" i="4"/>
  <c r="I1472" i="4"/>
  <c r="L1472" i="4" s="1"/>
  <c r="I1471" i="4"/>
  <c r="L1471" i="4" s="1"/>
  <c r="M1471" i="4" s="1"/>
  <c r="I1470" i="4"/>
  <c r="L1470" i="4" s="1"/>
  <c r="M1470" i="4" s="1"/>
  <c r="L1469" i="4"/>
  <c r="M1469" i="4" s="1"/>
  <c r="I1469" i="4"/>
  <c r="I1468" i="4"/>
  <c r="L1468" i="4" s="1"/>
  <c r="M1468" i="4" s="1"/>
  <c r="M1467" i="4"/>
  <c r="L1467" i="4"/>
  <c r="I1467" i="4"/>
  <c r="I1466" i="4"/>
  <c r="L1466" i="4" s="1"/>
  <c r="M1466" i="4" s="1"/>
  <c r="I1465" i="4"/>
  <c r="L1465" i="4" s="1"/>
  <c r="M1465" i="4" s="1"/>
  <c r="I1464" i="4"/>
  <c r="L1464" i="4" s="1"/>
  <c r="M1464" i="4" s="1"/>
  <c r="L1463" i="4"/>
  <c r="M1463" i="4" s="1"/>
  <c r="I1463" i="4"/>
  <c r="I1462" i="4"/>
  <c r="L1462" i="4" s="1"/>
  <c r="M1462" i="4" s="1"/>
  <c r="L1461" i="4"/>
  <c r="M1461" i="4" s="1"/>
  <c r="I1461" i="4"/>
  <c r="I1460" i="4"/>
  <c r="L1460" i="4" s="1"/>
  <c r="M1460" i="4" s="1"/>
  <c r="M1459" i="4"/>
  <c r="L1459" i="4"/>
  <c r="I1459" i="4"/>
  <c r="I1458" i="4"/>
  <c r="L1458" i="4" s="1"/>
  <c r="M1458" i="4" s="1"/>
  <c r="L1457" i="4"/>
  <c r="M1457" i="4" s="1"/>
  <c r="I1457" i="4"/>
  <c r="I1456" i="4"/>
  <c r="L1456" i="4" s="1"/>
  <c r="M1456" i="4" s="1"/>
  <c r="I1455" i="4"/>
  <c r="L1455" i="4" s="1"/>
  <c r="M1455" i="4" s="1"/>
  <c r="L1454" i="4"/>
  <c r="M1454" i="4" s="1"/>
  <c r="I1454" i="4"/>
  <c r="I1453" i="4"/>
  <c r="L1453" i="4" s="1"/>
  <c r="M1453" i="4" s="1"/>
  <c r="M1452" i="4"/>
  <c r="I1452" i="4"/>
  <c r="L1452" i="4" s="1"/>
  <c r="I1451" i="4"/>
  <c r="L1451" i="4" s="1"/>
  <c r="M1451" i="4" s="1"/>
  <c r="I1450" i="4"/>
  <c r="L1450" i="4" s="1"/>
  <c r="M1450" i="4" s="1"/>
  <c r="L1449" i="4"/>
  <c r="M1449" i="4" s="1"/>
  <c r="I1449" i="4"/>
  <c r="I1448" i="4"/>
  <c r="L1448" i="4" s="1"/>
  <c r="M1448" i="4" s="1"/>
  <c r="M1447" i="4"/>
  <c r="L1447" i="4"/>
  <c r="I1447" i="4"/>
  <c r="I1446" i="4"/>
  <c r="L1446" i="4" s="1"/>
  <c r="M1446" i="4" s="1"/>
  <c r="L1445" i="4"/>
  <c r="M1445" i="4" s="1"/>
  <c r="I1445" i="4"/>
  <c r="I1444" i="4"/>
  <c r="L1444" i="4" s="1"/>
  <c r="M1444" i="4" s="1"/>
  <c r="L1443" i="4"/>
  <c r="M1443" i="4" s="1"/>
  <c r="I1443" i="4"/>
  <c r="I1442" i="4"/>
  <c r="L1442" i="4" s="1"/>
  <c r="M1442" i="4" s="1"/>
  <c r="I1441" i="4"/>
  <c r="L1441" i="4" s="1"/>
  <c r="M1441" i="4" s="1"/>
  <c r="I1440" i="4"/>
  <c r="L1440" i="4" s="1"/>
  <c r="M1440" i="4" s="1"/>
  <c r="L1439" i="4"/>
  <c r="M1439" i="4" s="1"/>
  <c r="I1439" i="4"/>
  <c r="I1438" i="4"/>
  <c r="L1438" i="4" s="1"/>
  <c r="M1438" i="4" s="1"/>
  <c r="I1437" i="4"/>
  <c r="L1437" i="4" s="1"/>
  <c r="M1437" i="4" s="1"/>
  <c r="I1436" i="4"/>
  <c r="L1436" i="4" s="1"/>
  <c r="M1436" i="4" s="1"/>
  <c r="I1435" i="4"/>
  <c r="L1435" i="4" s="1"/>
  <c r="M1435" i="4" s="1"/>
  <c r="I1434" i="4"/>
  <c r="L1434" i="4" s="1"/>
  <c r="M1434" i="4" s="1"/>
  <c r="I1433" i="4"/>
  <c r="L1433" i="4" s="1"/>
  <c r="M1433" i="4" s="1"/>
  <c r="M1432" i="4"/>
  <c r="I1432" i="4"/>
  <c r="L1432" i="4" s="1"/>
  <c r="I1431" i="4"/>
  <c r="L1431" i="4" s="1"/>
  <c r="M1431" i="4" s="1"/>
  <c r="L1430" i="4"/>
  <c r="M1430" i="4" s="1"/>
  <c r="I1430" i="4"/>
  <c r="I1429" i="4"/>
  <c r="L1429" i="4" s="1"/>
  <c r="M1429" i="4" s="1"/>
  <c r="M1428" i="4"/>
  <c r="I1428" i="4"/>
  <c r="L1428" i="4" s="1"/>
  <c r="L1427" i="4"/>
  <c r="M1427" i="4" s="1"/>
  <c r="I1427" i="4"/>
  <c r="I1426" i="4"/>
  <c r="L1426" i="4" s="1"/>
  <c r="M1426" i="4" s="1"/>
  <c r="L1425" i="4"/>
  <c r="M1425" i="4" s="1"/>
  <c r="I1425" i="4"/>
  <c r="I1424" i="4"/>
  <c r="L1424" i="4" s="1"/>
  <c r="M1424" i="4" s="1"/>
  <c r="L1423" i="4"/>
  <c r="M1423" i="4" s="1"/>
  <c r="I1423" i="4"/>
  <c r="I1422" i="4"/>
  <c r="L1422" i="4" s="1"/>
  <c r="M1422" i="4" s="1"/>
  <c r="L1421" i="4"/>
  <c r="M1421" i="4" s="1"/>
  <c r="I1421" i="4"/>
  <c r="I1420" i="4"/>
  <c r="L1420" i="4" s="1"/>
  <c r="M1420" i="4" s="1"/>
  <c r="I1419" i="4"/>
  <c r="L1419" i="4" s="1"/>
  <c r="M1419" i="4" s="1"/>
  <c r="M1418" i="4"/>
  <c r="L1418" i="4"/>
  <c r="I1418" i="4"/>
  <c r="I1417" i="4"/>
  <c r="L1417" i="4" s="1"/>
  <c r="M1417" i="4" s="1"/>
  <c r="M1416" i="4"/>
  <c r="I1416" i="4"/>
  <c r="L1416" i="4" s="1"/>
  <c r="I1415" i="4"/>
  <c r="L1415" i="4" s="1"/>
  <c r="M1415" i="4" s="1"/>
  <c r="I1414" i="4"/>
  <c r="L1414" i="4" s="1"/>
  <c r="M1414" i="4" s="1"/>
  <c r="I1413" i="4"/>
  <c r="L1413" i="4" s="1"/>
  <c r="M1413" i="4" s="1"/>
  <c r="I1412" i="4"/>
  <c r="L1412" i="4" s="1"/>
  <c r="M1412" i="4" s="1"/>
  <c r="I1411" i="4"/>
  <c r="L1411" i="4" s="1"/>
  <c r="M1411" i="4" s="1"/>
  <c r="M1410" i="4"/>
  <c r="I1410" i="4"/>
  <c r="L1410" i="4" s="1"/>
  <c r="I1409" i="4"/>
  <c r="L1409" i="4" s="1"/>
  <c r="M1409" i="4" s="1"/>
  <c r="M1408" i="4"/>
  <c r="I1408" i="4"/>
  <c r="L1408" i="4" s="1"/>
  <c r="I1407" i="4"/>
  <c r="L1407" i="4" s="1"/>
  <c r="M1407" i="4" s="1"/>
  <c r="I1406" i="4"/>
  <c r="L1406" i="4" s="1"/>
  <c r="M1406" i="4" s="1"/>
  <c r="I1405" i="4"/>
  <c r="L1405" i="4" s="1"/>
  <c r="M1405" i="4" s="1"/>
  <c r="I1404" i="4"/>
  <c r="L1404" i="4" s="1"/>
  <c r="M1404" i="4" s="1"/>
  <c r="M1403" i="4"/>
  <c r="I1403" i="4"/>
  <c r="L1403" i="4" s="1"/>
  <c r="I1402" i="4"/>
  <c r="L1402" i="4" s="1"/>
  <c r="M1402" i="4" s="1"/>
  <c r="I1401" i="4"/>
  <c r="L1401" i="4" s="1"/>
  <c r="M1401" i="4" s="1"/>
  <c r="I1400" i="4"/>
  <c r="L1400" i="4" s="1"/>
  <c r="M1400" i="4" s="1"/>
  <c r="L1399" i="4"/>
  <c r="M1399" i="4" s="1"/>
  <c r="I1399" i="4"/>
  <c r="I1398" i="4"/>
  <c r="L1398" i="4" s="1"/>
  <c r="M1398" i="4" s="1"/>
  <c r="L1397" i="4"/>
  <c r="M1397" i="4" s="1"/>
  <c r="I1397" i="4"/>
  <c r="I1396" i="4"/>
  <c r="L1396" i="4" s="1"/>
  <c r="M1396" i="4" s="1"/>
  <c r="M1395" i="4"/>
  <c r="I1395" i="4"/>
  <c r="L1395" i="4" s="1"/>
  <c r="I1394" i="4"/>
  <c r="L1394" i="4" s="1"/>
  <c r="M1394" i="4" s="1"/>
  <c r="I1393" i="4"/>
  <c r="L1393" i="4" s="1"/>
  <c r="M1393" i="4" s="1"/>
  <c r="I1392" i="4"/>
  <c r="L1392" i="4" s="1"/>
  <c r="M1392" i="4" s="1"/>
  <c r="I1391" i="4"/>
  <c r="L1391" i="4" s="1"/>
  <c r="M1391" i="4" s="1"/>
  <c r="L1390" i="4"/>
  <c r="M1390" i="4" s="1"/>
  <c r="I1390" i="4"/>
  <c r="I1389" i="4"/>
  <c r="L1389" i="4" s="1"/>
  <c r="M1389" i="4" s="1"/>
  <c r="M1388" i="4"/>
  <c r="I1388" i="4"/>
  <c r="L1388" i="4" s="1"/>
  <c r="I1387" i="4"/>
  <c r="L1387" i="4" s="1"/>
  <c r="M1387" i="4" s="1"/>
  <c r="L1386" i="4"/>
  <c r="M1386" i="4" s="1"/>
  <c r="I1386" i="4"/>
  <c r="L1385" i="4"/>
  <c r="M1385" i="4" s="1"/>
  <c r="I1385" i="4"/>
  <c r="M1384" i="4"/>
  <c r="I1384" i="4"/>
  <c r="L1384" i="4" s="1"/>
  <c r="I1383" i="4"/>
  <c r="L1383" i="4" s="1"/>
  <c r="M1383" i="4" s="1"/>
  <c r="L1382" i="4"/>
  <c r="M1382" i="4" s="1"/>
  <c r="I1382" i="4"/>
  <c r="I1381" i="4"/>
  <c r="L1381" i="4" s="1"/>
  <c r="M1381" i="4" s="1"/>
  <c r="I1380" i="4"/>
  <c r="L1380" i="4" s="1"/>
  <c r="M1380" i="4" s="1"/>
  <c r="L1379" i="4"/>
  <c r="M1379" i="4" s="1"/>
  <c r="I1379" i="4"/>
  <c r="I1378" i="4"/>
  <c r="L1378" i="4" s="1"/>
  <c r="M1378" i="4" s="1"/>
  <c r="L1377" i="4"/>
  <c r="M1377" i="4" s="1"/>
  <c r="I1377" i="4"/>
  <c r="I1376" i="4"/>
  <c r="L1376" i="4" s="1"/>
  <c r="M1376" i="4" s="1"/>
  <c r="M1375" i="4"/>
  <c r="L1375" i="4"/>
  <c r="I1375" i="4"/>
  <c r="I1374" i="4"/>
  <c r="L1374" i="4" s="1"/>
  <c r="M1374" i="4" s="1"/>
  <c r="L1373" i="4"/>
  <c r="M1373" i="4" s="1"/>
  <c r="I1373" i="4"/>
  <c r="I1372" i="4"/>
  <c r="L1372" i="4" s="1"/>
  <c r="M1372" i="4" s="1"/>
  <c r="L1371" i="4"/>
  <c r="M1371" i="4" s="1"/>
  <c r="I1371" i="4"/>
  <c r="I1370" i="4"/>
  <c r="L1370" i="4" s="1"/>
  <c r="M1370" i="4" s="1"/>
  <c r="I1369" i="4"/>
  <c r="L1369" i="4" s="1"/>
  <c r="M1369" i="4" s="1"/>
  <c r="M1368" i="4"/>
  <c r="I1368" i="4"/>
  <c r="L1368" i="4" s="1"/>
  <c r="I1367" i="4"/>
  <c r="L1367" i="4" s="1"/>
  <c r="M1367" i="4" s="1"/>
  <c r="L1366" i="4"/>
  <c r="M1366" i="4" s="1"/>
  <c r="I1366" i="4"/>
  <c r="I1365" i="4"/>
  <c r="L1365" i="4" s="1"/>
  <c r="M1365" i="4" s="1"/>
  <c r="M1364" i="4"/>
  <c r="I1364" i="4"/>
  <c r="L1364" i="4" s="1"/>
  <c r="I1363" i="4"/>
  <c r="L1363" i="4" s="1"/>
  <c r="M1363" i="4" s="1"/>
  <c r="I1362" i="4"/>
  <c r="L1362" i="4" s="1"/>
  <c r="M1362" i="4" s="1"/>
  <c r="I1361" i="4"/>
  <c r="L1361" i="4" s="1"/>
  <c r="M1361" i="4" s="1"/>
  <c r="I1360" i="4"/>
  <c r="L1360" i="4" s="1"/>
  <c r="M1360" i="4" s="1"/>
  <c r="M1359" i="4"/>
  <c r="L1359" i="4"/>
  <c r="I1359" i="4"/>
  <c r="L1358" i="4"/>
  <c r="M1358" i="4" s="1"/>
  <c r="I1358" i="4"/>
  <c r="L1357" i="4"/>
  <c r="M1357" i="4" s="1"/>
  <c r="I1357" i="4"/>
  <c r="M1356" i="4"/>
  <c r="I1356" i="4"/>
  <c r="L1356" i="4" s="1"/>
  <c r="I1355" i="4"/>
  <c r="L1355" i="4" s="1"/>
  <c r="M1355" i="4" s="1"/>
  <c r="M1354" i="4"/>
  <c r="L1354" i="4"/>
  <c r="I1354" i="4"/>
  <c r="I1353" i="4"/>
  <c r="L1353" i="4" s="1"/>
  <c r="M1353" i="4" s="1"/>
  <c r="M1352" i="4"/>
  <c r="I1352" i="4"/>
  <c r="L1352" i="4" s="1"/>
  <c r="L1351" i="4"/>
  <c r="M1351" i="4" s="1"/>
  <c r="I1351" i="4"/>
  <c r="I1350" i="4"/>
  <c r="L1350" i="4" s="1"/>
  <c r="M1350" i="4" s="1"/>
  <c r="I1349" i="4"/>
  <c r="L1349" i="4" s="1"/>
  <c r="M1349" i="4" s="1"/>
  <c r="I1348" i="4"/>
  <c r="L1348" i="4" s="1"/>
  <c r="M1348" i="4" s="1"/>
  <c r="I1347" i="4"/>
  <c r="L1347" i="4" s="1"/>
  <c r="M1347" i="4" s="1"/>
  <c r="M1346" i="4"/>
  <c r="I1346" i="4"/>
  <c r="L1346" i="4" s="1"/>
  <c r="I1345" i="4"/>
  <c r="L1345" i="4" s="1"/>
  <c r="M1345" i="4" s="1"/>
  <c r="M1344" i="4"/>
  <c r="I1344" i="4"/>
  <c r="L1344" i="4" s="1"/>
  <c r="L1343" i="4"/>
  <c r="M1343" i="4" s="1"/>
  <c r="I1343" i="4"/>
  <c r="I1342" i="4"/>
  <c r="L1342" i="4" s="1"/>
  <c r="M1342" i="4" s="1"/>
  <c r="I1341" i="4"/>
  <c r="L1341" i="4" s="1"/>
  <c r="M1341" i="4" s="1"/>
  <c r="I1340" i="4"/>
  <c r="L1340" i="4" s="1"/>
  <c r="M1340" i="4" s="1"/>
  <c r="I1339" i="4"/>
  <c r="L1339" i="4" s="1"/>
  <c r="M1339" i="4" s="1"/>
  <c r="L1338" i="4"/>
  <c r="M1338" i="4" s="1"/>
  <c r="I1338" i="4"/>
  <c r="I1337" i="4"/>
  <c r="L1337" i="4" s="1"/>
  <c r="M1337" i="4" s="1"/>
  <c r="I1336" i="4"/>
  <c r="L1336" i="4" s="1"/>
  <c r="M1336" i="4" s="1"/>
  <c r="L1335" i="4"/>
  <c r="M1335" i="4" s="1"/>
  <c r="I1335" i="4"/>
  <c r="I1334" i="4"/>
  <c r="L1334" i="4" s="1"/>
  <c r="M1334" i="4" s="1"/>
  <c r="L1333" i="4"/>
  <c r="M1333" i="4" s="1"/>
  <c r="I1333" i="4"/>
  <c r="I1332" i="4"/>
  <c r="L1332" i="4" s="1"/>
  <c r="M1332" i="4" s="1"/>
  <c r="M1331" i="4"/>
  <c r="I1331" i="4"/>
  <c r="L1331" i="4" s="1"/>
  <c r="I1330" i="4"/>
  <c r="L1330" i="4" s="1"/>
  <c r="M1330" i="4" s="1"/>
  <c r="I1329" i="4"/>
  <c r="L1329" i="4" s="1"/>
  <c r="M1329" i="4" s="1"/>
  <c r="I1328" i="4"/>
  <c r="L1328" i="4" s="1"/>
  <c r="M1328" i="4" s="1"/>
  <c r="L1327" i="4"/>
  <c r="M1327" i="4" s="1"/>
  <c r="I1327" i="4"/>
  <c r="L1326" i="4"/>
  <c r="M1326" i="4" s="1"/>
  <c r="I1326" i="4"/>
  <c r="L1325" i="4"/>
  <c r="M1325" i="4" s="1"/>
  <c r="I1325" i="4"/>
  <c r="M1324" i="4"/>
  <c r="I1324" i="4"/>
  <c r="L1324" i="4" s="1"/>
  <c r="M1323" i="4"/>
  <c r="L1323" i="4"/>
  <c r="I1323" i="4"/>
  <c r="I1322" i="4"/>
  <c r="L1322" i="4" s="1"/>
  <c r="M1322" i="4" s="1"/>
  <c r="L1321" i="4"/>
  <c r="M1321" i="4" s="1"/>
  <c r="I1321" i="4"/>
  <c r="I1320" i="4"/>
  <c r="L1320" i="4" s="1"/>
  <c r="M1320" i="4" s="1"/>
  <c r="M1319" i="4"/>
  <c r="I1319" i="4"/>
  <c r="L1319" i="4" s="1"/>
  <c r="I1318" i="4"/>
  <c r="L1318" i="4" s="1"/>
  <c r="M1318" i="4" s="1"/>
  <c r="L1317" i="4"/>
  <c r="M1317" i="4" s="1"/>
  <c r="I1317" i="4"/>
  <c r="I1316" i="4"/>
  <c r="L1316" i="4" s="1"/>
  <c r="M1316" i="4" s="1"/>
  <c r="L1315" i="4"/>
  <c r="M1315" i="4" s="1"/>
  <c r="I1315" i="4"/>
  <c r="I1314" i="4"/>
  <c r="L1314" i="4" s="1"/>
  <c r="M1314" i="4" s="1"/>
  <c r="I1313" i="4"/>
  <c r="L1313" i="4" s="1"/>
  <c r="M1313" i="4" s="1"/>
  <c r="I1312" i="4"/>
  <c r="L1312" i="4" s="1"/>
  <c r="M1312" i="4" s="1"/>
  <c r="L1311" i="4"/>
  <c r="M1311" i="4" s="1"/>
  <c r="I1311" i="4"/>
  <c r="I1310" i="4"/>
  <c r="L1310" i="4" s="1"/>
  <c r="M1310" i="4" s="1"/>
  <c r="I1309" i="4"/>
  <c r="L1309" i="4" s="1"/>
  <c r="M1309" i="4" s="1"/>
  <c r="I1308" i="4"/>
  <c r="L1308" i="4" s="1"/>
  <c r="M1308" i="4" s="1"/>
  <c r="I1307" i="4"/>
  <c r="L1307" i="4" s="1"/>
  <c r="M1307" i="4" s="1"/>
  <c r="L1306" i="4"/>
  <c r="M1306" i="4" s="1"/>
  <c r="I1306" i="4"/>
  <c r="I1305" i="4"/>
  <c r="L1305" i="4" s="1"/>
  <c r="M1305" i="4" s="1"/>
  <c r="I1304" i="4"/>
  <c r="L1304" i="4" s="1"/>
  <c r="M1304" i="4" s="1"/>
  <c r="L1303" i="4"/>
  <c r="M1303" i="4" s="1"/>
  <c r="I1303" i="4"/>
  <c r="I1302" i="4"/>
  <c r="L1302" i="4" s="1"/>
  <c r="M1302" i="4" s="1"/>
  <c r="L1301" i="4"/>
  <c r="M1301" i="4" s="1"/>
  <c r="I1301" i="4"/>
  <c r="I1300" i="4"/>
  <c r="L1300" i="4" s="1"/>
  <c r="M1300" i="4" s="1"/>
  <c r="L1299" i="4"/>
  <c r="M1299" i="4" s="1"/>
  <c r="I1299" i="4"/>
  <c r="I1298" i="4"/>
  <c r="L1298" i="4" s="1"/>
  <c r="M1298" i="4" s="1"/>
  <c r="L1297" i="4"/>
  <c r="M1297" i="4" s="1"/>
  <c r="I1297" i="4"/>
  <c r="I1296" i="4"/>
  <c r="L1296" i="4" s="1"/>
  <c r="M1296" i="4" s="1"/>
  <c r="M1295" i="4"/>
  <c r="I1295" i="4"/>
  <c r="L1295" i="4" s="1"/>
  <c r="I1294" i="4"/>
  <c r="L1294" i="4" s="1"/>
  <c r="M1294" i="4" s="1"/>
  <c r="I1293" i="4"/>
  <c r="L1293" i="4" s="1"/>
  <c r="M1293" i="4" s="1"/>
  <c r="M1292" i="4"/>
  <c r="I1292" i="4"/>
  <c r="L1292" i="4" s="1"/>
  <c r="I1291" i="4"/>
  <c r="L1291" i="4" s="1"/>
  <c r="M1291" i="4" s="1"/>
  <c r="M1290" i="4"/>
  <c r="I1290" i="4"/>
  <c r="L1290" i="4" s="1"/>
  <c r="I1289" i="4"/>
  <c r="L1289" i="4" s="1"/>
  <c r="M1289" i="4" s="1"/>
  <c r="I1288" i="4"/>
  <c r="L1288" i="4" s="1"/>
  <c r="M1288" i="4" s="1"/>
  <c r="L1287" i="4"/>
  <c r="M1287" i="4" s="1"/>
  <c r="I1287" i="4"/>
  <c r="I1286" i="4"/>
  <c r="L1286" i="4" s="1"/>
  <c r="M1286" i="4" s="1"/>
  <c r="I1285" i="4"/>
  <c r="L1285" i="4" s="1"/>
  <c r="M1285" i="4" s="1"/>
  <c r="I1284" i="4"/>
  <c r="L1284" i="4" s="1"/>
  <c r="M1284" i="4" s="1"/>
  <c r="I1283" i="4"/>
  <c r="L1283" i="4" s="1"/>
  <c r="M1283" i="4" s="1"/>
  <c r="L1282" i="4"/>
  <c r="M1282" i="4" s="1"/>
  <c r="I1282" i="4"/>
  <c r="I1281" i="4"/>
  <c r="L1281" i="4" s="1"/>
  <c r="M1281" i="4" s="1"/>
  <c r="I1280" i="4"/>
  <c r="L1280" i="4" s="1"/>
  <c r="M1280" i="4" s="1"/>
  <c r="L1279" i="4"/>
  <c r="M1279" i="4" s="1"/>
  <c r="I1279" i="4"/>
  <c r="I1278" i="4"/>
  <c r="L1278" i="4" s="1"/>
  <c r="M1278" i="4" s="1"/>
  <c r="I1277" i="4"/>
  <c r="L1277" i="4" s="1"/>
  <c r="M1277" i="4" s="1"/>
  <c r="I1276" i="4"/>
  <c r="L1276" i="4" s="1"/>
  <c r="M1276" i="4" s="1"/>
  <c r="I1275" i="4"/>
  <c r="L1275" i="4" s="1"/>
  <c r="M1275" i="4" s="1"/>
  <c r="L1274" i="4"/>
  <c r="M1274" i="4" s="1"/>
  <c r="I1274" i="4"/>
  <c r="I1273" i="4"/>
  <c r="L1273" i="4" s="1"/>
  <c r="M1273" i="4" s="1"/>
  <c r="I1272" i="4"/>
  <c r="L1272" i="4" s="1"/>
  <c r="M1272" i="4" s="1"/>
  <c r="I1271" i="4"/>
  <c r="L1271" i="4" s="1"/>
  <c r="M1271" i="4" s="1"/>
  <c r="I1270" i="4"/>
  <c r="L1270" i="4" s="1"/>
  <c r="M1270" i="4" s="1"/>
  <c r="I1269" i="4"/>
  <c r="L1269" i="4" s="1"/>
  <c r="M1269" i="4" s="1"/>
  <c r="M1268" i="4"/>
  <c r="I1268" i="4"/>
  <c r="L1268" i="4" s="1"/>
  <c r="I1267" i="4"/>
  <c r="L1267" i="4" s="1"/>
  <c r="M1267" i="4" s="1"/>
  <c r="L1266" i="4"/>
  <c r="M1266" i="4" s="1"/>
  <c r="I1266" i="4"/>
  <c r="I1265" i="4"/>
  <c r="L1265" i="4" s="1"/>
  <c r="M1265" i="4" s="1"/>
  <c r="M1264" i="4"/>
  <c r="I1264" i="4"/>
  <c r="L1264" i="4" s="1"/>
  <c r="L1263" i="4"/>
  <c r="M1263" i="4" s="1"/>
  <c r="I1263" i="4"/>
  <c r="I1262" i="4"/>
  <c r="L1262" i="4" s="1"/>
  <c r="M1262" i="4" s="1"/>
  <c r="I1261" i="4"/>
  <c r="L1261" i="4" s="1"/>
  <c r="M1261" i="4" s="1"/>
  <c r="I1260" i="4"/>
  <c r="L1260" i="4" s="1"/>
  <c r="M1260" i="4" s="1"/>
  <c r="L1259" i="4"/>
  <c r="M1259" i="4" s="1"/>
  <c r="I1259" i="4"/>
  <c r="I1258" i="4"/>
  <c r="L1258" i="4" s="1"/>
  <c r="M1258" i="4" s="1"/>
  <c r="I1257" i="4"/>
  <c r="L1257" i="4" s="1"/>
  <c r="M1257" i="4" s="1"/>
  <c r="M1256" i="4"/>
  <c r="I1256" i="4"/>
  <c r="L1256" i="4" s="1"/>
  <c r="I1255" i="4"/>
  <c r="L1255" i="4" s="1"/>
  <c r="M1255" i="4" s="1"/>
  <c r="L1254" i="4"/>
  <c r="M1254" i="4" s="1"/>
  <c r="I1254" i="4"/>
  <c r="I1253" i="4"/>
  <c r="L1253" i="4" s="1"/>
  <c r="M1253" i="4" s="1"/>
  <c r="M1252" i="4"/>
  <c r="I1252" i="4"/>
  <c r="L1252" i="4" s="1"/>
  <c r="L1251" i="4"/>
  <c r="M1251" i="4" s="1"/>
  <c r="I1251" i="4"/>
  <c r="I1250" i="4"/>
  <c r="L1250" i="4" s="1"/>
  <c r="M1250" i="4" s="1"/>
  <c r="L1249" i="4"/>
  <c r="M1249" i="4" s="1"/>
  <c r="I1249" i="4"/>
  <c r="I1248" i="4"/>
  <c r="L1248" i="4" s="1"/>
  <c r="M1248" i="4" s="1"/>
  <c r="M1247" i="4"/>
  <c r="I1247" i="4"/>
  <c r="L1247" i="4" s="1"/>
  <c r="I1246" i="4"/>
  <c r="L1246" i="4" s="1"/>
  <c r="M1246" i="4" s="1"/>
  <c r="L1245" i="4"/>
  <c r="M1245" i="4" s="1"/>
  <c r="I1245" i="4"/>
  <c r="I1244" i="4"/>
  <c r="L1244" i="4" s="1"/>
  <c r="M1244" i="4" s="1"/>
  <c r="L1243" i="4"/>
  <c r="M1243" i="4" s="1"/>
  <c r="I1243" i="4"/>
  <c r="L1242" i="4"/>
  <c r="M1242" i="4" s="1"/>
  <c r="I1242" i="4"/>
  <c r="I1241" i="4"/>
  <c r="L1241" i="4" s="1"/>
  <c r="M1241" i="4" s="1"/>
  <c r="I1240" i="4"/>
  <c r="L1240" i="4" s="1"/>
  <c r="M1240" i="4" s="1"/>
  <c r="L1239" i="4"/>
  <c r="M1239" i="4" s="1"/>
  <c r="I1239" i="4"/>
  <c r="I1238" i="4"/>
  <c r="L1238" i="4" s="1"/>
  <c r="M1238" i="4" s="1"/>
  <c r="L1237" i="4"/>
  <c r="M1237" i="4" s="1"/>
  <c r="I1237" i="4"/>
  <c r="I1236" i="4"/>
  <c r="L1236" i="4" s="1"/>
  <c r="M1236" i="4" s="1"/>
  <c r="L1235" i="4"/>
  <c r="M1235" i="4" s="1"/>
  <c r="I1235" i="4"/>
  <c r="I1234" i="4"/>
  <c r="L1234" i="4" s="1"/>
  <c r="M1234" i="4" s="1"/>
  <c r="L1233" i="4"/>
  <c r="M1233" i="4" s="1"/>
  <c r="I1233" i="4"/>
  <c r="I1232" i="4"/>
  <c r="L1232" i="4" s="1"/>
  <c r="M1232" i="4" s="1"/>
  <c r="M1231" i="4"/>
  <c r="I1231" i="4"/>
  <c r="L1231" i="4" s="1"/>
  <c r="I1230" i="4"/>
  <c r="L1230" i="4" s="1"/>
  <c r="M1230" i="4" s="1"/>
  <c r="I1229" i="4"/>
  <c r="L1229" i="4" s="1"/>
  <c r="M1229" i="4" s="1"/>
  <c r="M1228" i="4"/>
  <c r="I1228" i="4"/>
  <c r="L1228" i="4" s="1"/>
  <c r="I1227" i="4"/>
  <c r="L1227" i="4" s="1"/>
  <c r="M1227" i="4" s="1"/>
  <c r="M1226" i="4"/>
  <c r="I1226" i="4"/>
  <c r="L1226" i="4" s="1"/>
  <c r="I1225" i="4"/>
  <c r="L1225" i="4" s="1"/>
  <c r="M1225" i="4" s="1"/>
  <c r="I1224" i="4"/>
  <c r="L1224" i="4" s="1"/>
  <c r="M1224" i="4" s="1"/>
  <c r="L1223" i="4"/>
  <c r="M1223" i="4" s="1"/>
  <c r="I1223" i="4"/>
  <c r="I1222" i="4"/>
  <c r="L1222" i="4" s="1"/>
  <c r="M1222" i="4" s="1"/>
  <c r="I1221" i="4"/>
  <c r="L1221" i="4" s="1"/>
  <c r="M1221" i="4" s="1"/>
  <c r="I1220" i="4"/>
  <c r="L1220" i="4" s="1"/>
  <c r="M1220" i="4" s="1"/>
  <c r="I1219" i="4"/>
  <c r="L1219" i="4" s="1"/>
  <c r="M1219" i="4" s="1"/>
  <c r="L1218" i="4"/>
  <c r="M1218" i="4" s="1"/>
  <c r="I1218" i="4"/>
  <c r="I1217" i="4"/>
  <c r="L1217" i="4" s="1"/>
  <c r="M1217" i="4" s="1"/>
  <c r="I1216" i="4"/>
  <c r="L1216" i="4" s="1"/>
  <c r="M1216" i="4" s="1"/>
  <c r="L1215" i="4"/>
  <c r="M1215" i="4" s="1"/>
  <c r="I1215" i="4"/>
  <c r="I1214" i="4"/>
  <c r="L1214" i="4" s="1"/>
  <c r="M1214" i="4" s="1"/>
  <c r="I1213" i="4"/>
  <c r="L1213" i="4" s="1"/>
  <c r="M1213" i="4" s="1"/>
  <c r="I1212" i="4"/>
  <c r="L1212" i="4" s="1"/>
  <c r="M1212" i="4" s="1"/>
  <c r="I1211" i="4"/>
  <c r="L1211" i="4" s="1"/>
  <c r="M1211" i="4" s="1"/>
  <c r="L1210" i="4"/>
  <c r="M1210" i="4" s="1"/>
  <c r="I1210" i="4"/>
  <c r="I1209" i="4"/>
  <c r="L1209" i="4" s="1"/>
  <c r="M1209" i="4" s="1"/>
  <c r="I1208" i="4"/>
  <c r="L1208" i="4" s="1"/>
  <c r="M1208" i="4" s="1"/>
  <c r="I1207" i="4"/>
  <c r="L1207" i="4" s="1"/>
  <c r="M1207" i="4" s="1"/>
  <c r="I1206" i="4"/>
  <c r="L1206" i="4" s="1"/>
  <c r="M1206" i="4" s="1"/>
  <c r="I1205" i="4"/>
  <c r="L1205" i="4" s="1"/>
  <c r="M1205" i="4" s="1"/>
  <c r="M1204" i="4"/>
  <c r="I1204" i="4"/>
  <c r="L1204" i="4" s="1"/>
  <c r="I1203" i="4"/>
  <c r="L1203" i="4" s="1"/>
  <c r="M1203" i="4" s="1"/>
  <c r="L1202" i="4"/>
  <c r="M1202" i="4" s="1"/>
  <c r="I1202" i="4"/>
  <c r="I1201" i="4"/>
  <c r="L1201" i="4" s="1"/>
  <c r="M1201" i="4" s="1"/>
  <c r="M1200" i="4"/>
  <c r="I1200" i="4"/>
  <c r="L1200" i="4" s="1"/>
  <c r="L1199" i="4"/>
  <c r="M1199" i="4" s="1"/>
  <c r="I1199" i="4"/>
  <c r="I1198" i="4"/>
  <c r="L1198" i="4" s="1"/>
  <c r="M1198" i="4" s="1"/>
  <c r="I1197" i="4"/>
  <c r="L1197" i="4" s="1"/>
  <c r="M1197" i="4" s="1"/>
  <c r="I1196" i="4"/>
  <c r="L1196" i="4" s="1"/>
  <c r="M1196" i="4" s="1"/>
  <c r="L1195" i="4"/>
  <c r="M1195" i="4" s="1"/>
  <c r="I1195" i="4"/>
  <c r="I1194" i="4"/>
  <c r="L1194" i="4" s="1"/>
  <c r="M1194" i="4" s="1"/>
  <c r="I1193" i="4"/>
  <c r="L1193" i="4" s="1"/>
  <c r="M1193" i="4" s="1"/>
  <c r="M1192" i="4"/>
  <c r="I1192" i="4"/>
  <c r="L1192" i="4" s="1"/>
  <c r="I1191" i="4"/>
  <c r="L1191" i="4" s="1"/>
  <c r="M1191" i="4" s="1"/>
  <c r="I1190" i="4"/>
  <c r="L1190" i="4" s="1"/>
  <c r="M1190" i="4" s="1"/>
  <c r="I1189" i="4"/>
  <c r="L1189" i="4" s="1"/>
  <c r="M1189" i="4" s="1"/>
  <c r="I1188" i="4"/>
  <c r="L1188" i="4" s="1"/>
  <c r="M1188" i="4" s="1"/>
  <c r="M1187" i="4"/>
  <c r="I1187" i="4"/>
  <c r="L1187" i="4" s="1"/>
  <c r="L1186" i="4"/>
  <c r="M1186" i="4" s="1"/>
  <c r="I1186" i="4"/>
  <c r="I1185" i="4"/>
  <c r="L1185" i="4" s="1"/>
  <c r="M1185" i="4" s="1"/>
  <c r="I1184" i="4"/>
  <c r="L1184" i="4" s="1"/>
  <c r="M1184" i="4" s="1"/>
  <c r="I1183" i="4"/>
  <c r="L1183" i="4" s="1"/>
  <c r="M1183" i="4" s="1"/>
  <c r="I1182" i="4"/>
  <c r="L1182" i="4" s="1"/>
  <c r="M1182" i="4" s="1"/>
  <c r="L1181" i="4"/>
  <c r="M1181" i="4" s="1"/>
  <c r="I1181" i="4"/>
  <c r="I1180" i="4"/>
  <c r="L1180" i="4" s="1"/>
  <c r="M1180" i="4" s="1"/>
  <c r="M1179" i="4"/>
  <c r="L1179" i="4"/>
  <c r="I1179" i="4"/>
  <c r="M1178" i="4"/>
  <c r="L1178" i="4"/>
  <c r="I1178" i="4"/>
  <c r="I1177" i="4"/>
  <c r="L1177" i="4" s="1"/>
  <c r="M1177" i="4" s="1"/>
  <c r="M1176" i="4"/>
  <c r="I1176" i="4"/>
  <c r="L1176" i="4" s="1"/>
  <c r="L1175" i="4"/>
  <c r="M1175" i="4" s="1"/>
  <c r="I1175" i="4"/>
  <c r="L1174" i="4"/>
  <c r="M1174" i="4" s="1"/>
  <c r="I1174" i="4"/>
  <c r="L1173" i="4"/>
  <c r="M1173" i="4" s="1"/>
  <c r="I1173" i="4"/>
  <c r="M1172" i="4"/>
  <c r="I1172" i="4"/>
  <c r="L1172" i="4" s="1"/>
  <c r="I1171" i="4"/>
  <c r="L1171" i="4" s="1"/>
  <c r="M1171" i="4" s="1"/>
  <c r="L1170" i="4"/>
  <c r="M1170" i="4" s="1"/>
  <c r="I1170" i="4"/>
  <c r="I1169" i="4"/>
  <c r="L1169" i="4" s="1"/>
  <c r="M1169" i="4" s="1"/>
  <c r="I1168" i="4"/>
  <c r="L1168" i="4" s="1"/>
  <c r="M1168" i="4" s="1"/>
  <c r="L1167" i="4"/>
  <c r="M1167" i="4" s="1"/>
  <c r="I1167" i="4"/>
  <c r="L1166" i="4"/>
  <c r="M1166" i="4" s="1"/>
  <c r="I1166" i="4"/>
  <c r="L1165" i="4"/>
  <c r="M1165" i="4" s="1"/>
  <c r="I1165" i="4"/>
  <c r="M1164" i="4"/>
  <c r="I1164" i="4"/>
  <c r="L1164" i="4" s="1"/>
  <c r="I1163" i="4"/>
  <c r="L1163" i="4" s="1"/>
  <c r="M1163" i="4" s="1"/>
  <c r="L1162" i="4"/>
  <c r="M1162" i="4" s="1"/>
  <c r="I1162" i="4"/>
  <c r="L1161" i="4"/>
  <c r="M1161" i="4" s="1"/>
  <c r="I1161" i="4"/>
  <c r="M1160" i="4"/>
  <c r="I1160" i="4"/>
  <c r="L1160" i="4" s="1"/>
  <c r="I1159" i="4"/>
  <c r="L1159" i="4" s="1"/>
  <c r="M1159" i="4" s="1"/>
  <c r="I1158" i="4"/>
  <c r="L1158" i="4" s="1"/>
  <c r="M1158" i="4" s="1"/>
  <c r="L1157" i="4"/>
  <c r="M1157" i="4" s="1"/>
  <c r="I1157" i="4"/>
  <c r="I1156" i="4"/>
  <c r="L1156" i="4" s="1"/>
  <c r="M1156" i="4" s="1"/>
  <c r="M1155" i="4"/>
  <c r="L1155" i="4"/>
  <c r="I1155" i="4"/>
  <c r="L1154" i="4"/>
  <c r="M1154" i="4" s="1"/>
  <c r="I1154" i="4"/>
  <c r="I1153" i="4"/>
  <c r="L1153" i="4" s="1"/>
  <c r="M1153" i="4" s="1"/>
  <c r="I1152" i="4"/>
  <c r="L1152" i="4" s="1"/>
  <c r="M1152" i="4" s="1"/>
  <c r="L1151" i="4"/>
  <c r="M1151" i="4" s="1"/>
  <c r="I1151" i="4"/>
  <c r="I1150" i="4"/>
  <c r="L1150" i="4" s="1"/>
  <c r="M1150" i="4" s="1"/>
  <c r="L1149" i="4"/>
  <c r="M1149" i="4" s="1"/>
  <c r="I1149" i="4"/>
  <c r="I1148" i="4"/>
  <c r="L1148" i="4" s="1"/>
  <c r="M1148" i="4" s="1"/>
  <c r="L1147" i="4"/>
  <c r="M1147" i="4" s="1"/>
  <c r="I1147" i="4"/>
  <c r="I1146" i="4"/>
  <c r="L1146" i="4" s="1"/>
  <c r="M1146" i="4" s="1"/>
  <c r="I1145" i="4"/>
  <c r="L1145" i="4" s="1"/>
  <c r="M1145" i="4" s="1"/>
  <c r="M1144" i="4"/>
  <c r="I1144" i="4"/>
  <c r="L1144" i="4" s="1"/>
  <c r="I1143" i="4"/>
  <c r="L1143" i="4" s="1"/>
  <c r="M1143" i="4" s="1"/>
  <c r="L1142" i="4"/>
  <c r="M1142" i="4" s="1"/>
  <c r="I1142" i="4"/>
  <c r="I1141" i="4"/>
  <c r="L1141" i="4" s="1"/>
  <c r="M1141" i="4" s="1"/>
  <c r="I1140" i="4"/>
  <c r="L1140" i="4" s="1"/>
  <c r="M1140" i="4" s="1"/>
  <c r="I1139" i="4"/>
  <c r="L1139" i="4" s="1"/>
  <c r="M1139" i="4" s="1"/>
  <c r="I1138" i="4"/>
  <c r="L1138" i="4" s="1"/>
  <c r="M1138" i="4" s="1"/>
  <c r="I1137" i="4"/>
  <c r="L1137" i="4" s="1"/>
  <c r="M1137" i="4" s="1"/>
  <c r="M1136" i="4"/>
  <c r="I1136" i="4"/>
  <c r="L1136" i="4" s="1"/>
  <c r="I1135" i="4"/>
  <c r="L1135" i="4" s="1"/>
  <c r="M1135" i="4" s="1"/>
  <c r="M1134" i="4"/>
  <c r="I1134" i="4"/>
  <c r="L1134" i="4" s="1"/>
  <c r="I1133" i="4"/>
  <c r="L1133" i="4" s="1"/>
  <c r="M1133" i="4" s="1"/>
  <c r="I1132" i="4"/>
  <c r="L1132" i="4" s="1"/>
  <c r="M1132" i="4" s="1"/>
  <c r="L1131" i="4"/>
  <c r="M1131" i="4" s="1"/>
  <c r="I1131" i="4"/>
  <c r="I1130" i="4"/>
  <c r="L1130" i="4" s="1"/>
  <c r="M1130" i="4" s="1"/>
  <c r="I1129" i="4"/>
  <c r="L1129" i="4" s="1"/>
  <c r="M1129" i="4" s="1"/>
  <c r="I1128" i="4"/>
  <c r="L1128" i="4" s="1"/>
  <c r="M1128" i="4" s="1"/>
  <c r="I1127" i="4"/>
  <c r="L1127" i="4" s="1"/>
  <c r="M1127" i="4" s="1"/>
  <c r="L1126" i="4"/>
  <c r="M1126" i="4" s="1"/>
  <c r="I1126" i="4"/>
  <c r="I1125" i="4"/>
  <c r="L1125" i="4" s="1"/>
  <c r="M1125" i="4" s="1"/>
  <c r="I1124" i="4"/>
  <c r="L1124" i="4" s="1"/>
  <c r="M1124" i="4" s="1"/>
  <c r="L1123" i="4"/>
  <c r="M1123" i="4" s="1"/>
  <c r="I1123" i="4"/>
  <c r="I1122" i="4"/>
  <c r="L1122" i="4" s="1"/>
  <c r="M1122" i="4" s="1"/>
  <c r="I1121" i="4"/>
  <c r="L1121" i="4" s="1"/>
  <c r="M1121" i="4" s="1"/>
  <c r="I1120" i="4"/>
  <c r="L1120" i="4" s="1"/>
  <c r="M1120" i="4" s="1"/>
  <c r="I1119" i="4"/>
  <c r="L1119" i="4" s="1"/>
  <c r="M1119" i="4" s="1"/>
  <c r="M1118" i="4"/>
  <c r="I1118" i="4"/>
  <c r="L1118" i="4" s="1"/>
  <c r="I1117" i="4"/>
  <c r="L1117" i="4" s="1"/>
  <c r="M1117" i="4" s="1"/>
  <c r="M1116" i="4"/>
  <c r="I1116" i="4"/>
  <c r="L1116" i="4" s="1"/>
  <c r="L1115" i="4"/>
  <c r="M1115" i="4" s="1"/>
  <c r="I1115" i="4"/>
  <c r="I1114" i="4"/>
  <c r="L1114" i="4" s="1"/>
  <c r="M1114" i="4" s="1"/>
  <c r="I1113" i="4"/>
  <c r="L1113" i="4" s="1"/>
  <c r="M1113" i="4" s="1"/>
  <c r="I1112" i="4"/>
  <c r="L1112" i="4" s="1"/>
  <c r="M1112" i="4" s="1"/>
  <c r="I1111" i="4"/>
  <c r="L1111" i="4" s="1"/>
  <c r="M1111" i="4" s="1"/>
  <c r="M1110" i="4"/>
  <c r="L1110" i="4"/>
  <c r="I1110" i="4"/>
  <c r="I1109" i="4"/>
  <c r="L1109" i="4" s="1"/>
  <c r="M1109" i="4" s="1"/>
  <c r="M1108" i="4"/>
  <c r="I1108" i="4"/>
  <c r="L1108" i="4" s="1"/>
  <c r="I1107" i="4"/>
  <c r="L1107" i="4" s="1"/>
  <c r="M1107" i="4" s="1"/>
  <c r="I1106" i="4"/>
  <c r="L1106" i="4" s="1"/>
  <c r="M1106" i="4" s="1"/>
  <c r="I1105" i="4"/>
  <c r="L1105" i="4" s="1"/>
  <c r="M1105" i="4" s="1"/>
  <c r="I1104" i="4"/>
  <c r="L1104" i="4" s="1"/>
  <c r="M1104" i="4" s="1"/>
  <c r="L1103" i="4"/>
  <c r="M1103" i="4" s="1"/>
  <c r="I1103" i="4"/>
  <c r="I1102" i="4"/>
  <c r="L1102" i="4" s="1"/>
  <c r="M1102" i="4" s="1"/>
  <c r="L1101" i="4"/>
  <c r="M1101" i="4" s="1"/>
  <c r="I1101" i="4"/>
  <c r="I1100" i="4"/>
  <c r="L1100" i="4" s="1"/>
  <c r="M1100" i="4" s="1"/>
  <c r="L1099" i="4"/>
  <c r="M1099" i="4" s="1"/>
  <c r="I1099" i="4"/>
  <c r="I1098" i="4"/>
  <c r="L1098" i="4" s="1"/>
  <c r="M1098" i="4" s="1"/>
  <c r="I1097" i="4"/>
  <c r="L1097" i="4" s="1"/>
  <c r="M1097" i="4" s="1"/>
  <c r="I1096" i="4"/>
  <c r="L1096" i="4" s="1"/>
  <c r="M1096" i="4" s="1"/>
  <c r="I1095" i="4"/>
  <c r="L1095" i="4" s="1"/>
  <c r="M1095" i="4" s="1"/>
  <c r="L1094" i="4"/>
  <c r="M1094" i="4" s="1"/>
  <c r="I1094" i="4"/>
  <c r="I1093" i="4"/>
  <c r="L1093" i="4" s="1"/>
  <c r="M1093" i="4" s="1"/>
  <c r="I1092" i="4"/>
  <c r="L1092" i="4" s="1"/>
  <c r="M1092" i="4" s="1"/>
  <c r="L1091" i="4"/>
  <c r="M1091" i="4" s="1"/>
  <c r="I1091" i="4"/>
  <c r="I1090" i="4"/>
  <c r="L1090" i="4" s="1"/>
  <c r="M1090" i="4" s="1"/>
  <c r="L1089" i="4"/>
  <c r="M1089" i="4" s="1"/>
  <c r="I1089" i="4"/>
  <c r="I1088" i="4"/>
  <c r="L1088" i="4" s="1"/>
  <c r="M1088" i="4" s="1"/>
  <c r="I1087" i="4"/>
  <c r="L1087" i="4" s="1"/>
  <c r="M1087" i="4" s="1"/>
  <c r="M1086" i="4"/>
  <c r="I1086" i="4"/>
  <c r="L1086" i="4" s="1"/>
  <c r="I1085" i="4"/>
  <c r="L1085" i="4" s="1"/>
  <c r="M1085" i="4" s="1"/>
  <c r="M1084" i="4"/>
  <c r="I1084" i="4"/>
  <c r="L1084" i="4" s="1"/>
  <c r="I1083" i="4"/>
  <c r="L1083" i="4" s="1"/>
  <c r="M1083" i="4" s="1"/>
  <c r="I1082" i="4"/>
  <c r="L1082" i="4" s="1"/>
  <c r="M1082" i="4" s="1"/>
  <c r="I1081" i="4"/>
  <c r="L1081" i="4" s="1"/>
  <c r="M1081" i="4" s="1"/>
  <c r="I1080" i="4"/>
  <c r="L1080" i="4" s="1"/>
  <c r="M1080" i="4" s="1"/>
  <c r="I1079" i="4"/>
  <c r="L1079" i="4" s="1"/>
  <c r="M1079" i="4" s="1"/>
  <c r="M1078" i="4"/>
  <c r="L1078" i="4"/>
  <c r="I1078" i="4"/>
  <c r="I1077" i="4"/>
  <c r="L1077" i="4" s="1"/>
  <c r="M1077" i="4" s="1"/>
  <c r="M1076" i="4"/>
  <c r="I1076" i="4"/>
  <c r="L1076" i="4" s="1"/>
  <c r="I1075" i="4"/>
  <c r="L1075" i="4" s="1"/>
  <c r="M1075" i="4" s="1"/>
  <c r="L1074" i="4"/>
  <c r="M1074" i="4" s="1"/>
  <c r="I1074" i="4"/>
  <c r="I1073" i="4"/>
  <c r="L1073" i="4" s="1"/>
  <c r="M1073" i="4" s="1"/>
  <c r="I1072" i="4"/>
  <c r="L1072" i="4" s="1"/>
  <c r="M1072" i="4" s="1"/>
  <c r="L1071" i="4"/>
  <c r="M1071" i="4" s="1"/>
  <c r="I1071" i="4"/>
  <c r="I1070" i="4"/>
  <c r="L1070" i="4" s="1"/>
  <c r="M1070" i="4" s="1"/>
  <c r="L1069" i="4"/>
  <c r="M1069" i="4" s="1"/>
  <c r="I1069" i="4"/>
  <c r="I1068" i="4"/>
  <c r="L1068" i="4" s="1"/>
  <c r="M1068" i="4" s="1"/>
  <c r="M1067" i="4"/>
  <c r="L1067" i="4"/>
  <c r="I1067" i="4"/>
  <c r="I1066" i="4"/>
  <c r="L1066" i="4" s="1"/>
  <c r="M1066" i="4" s="1"/>
  <c r="L1065" i="4"/>
  <c r="M1065" i="4" s="1"/>
  <c r="I1065" i="4"/>
  <c r="I1064" i="4"/>
  <c r="L1064" i="4" s="1"/>
  <c r="M1064" i="4" s="1"/>
  <c r="L1063" i="4"/>
  <c r="M1063" i="4" s="1"/>
  <c r="I1063" i="4"/>
  <c r="I1062" i="4"/>
  <c r="L1062" i="4" s="1"/>
  <c r="M1062" i="4" s="1"/>
  <c r="I1061" i="4"/>
  <c r="L1061" i="4" s="1"/>
  <c r="M1061" i="4" s="1"/>
  <c r="I1060" i="4"/>
  <c r="L1060" i="4" s="1"/>
  <c r="M1060" i="4" s="1"/>
  <c r="I1059" i="4"/>
  <c r="L1059" i="4" s="1"/>
  <c r="M1059" i="4" s="1"/>
  <c r="I1058" i="4"/>
  <c r="L1058" i="4" s="1"/>
  <c r="M1058" i="4" s="1"/>
  <c r="L1057" i="4"/>
  <c r="M1057" i="4" s="1"/>
  <c r="I1057" i="4"/>
  <c r="I1056" i="4"/>
  <c r="L1056" i="4" s="1"/>
  <c r="M1056" i="4" s="1"/>
  <c r="L1055" i="4"/>
  <c r="M1055" i="4" s="1"/>
  <c r="I1055" i="4"/>
  <c r="I1054" i="4"/>
  <c r="L1054" i="4" s="1"/>
  <c r="M1054" i="4" s="1"/>
  <c r="I1053" i="4"/>
  <c r="L1053" i="4" s="1"/>
  <c r="M1053" i="4" s="1"/>
  <c r="M1052" i="4"/>
  <c r="I1052" i="4"/>
  <c r="L1052" i="4" s="1"/>
  <c r="I1051" i="4"/>
  <c r="L1051" i="4" s="1"/>
  <c r="M1051" i="4" s="1"/>
  <c r="I1050" i="4"/>
  <c r="L1050" i="4" s="1"/>
  <c r="M1050" i="4" s="1"/>
  <c r="I1049" i="4"/>
  <c r="L1049" i="4" s="1"/>
  <c r="M1049" i="4" s="1"/>
  <c r="I1048" i="4"/>
  <c r="L1048" i="4" s="1"/>
  <c r="M1048" i="4" s="1"/>
  <c r="M1047" i="4"/>
  <c r="I1047" i="4"/>
  <c r="L1047" i="4" s="1"/>
  <c r="L1046" i="4"/>
  <c r="M1046" i="4" s="1"/>
  <c r="I1046" i="4"/>
  <c r="I1045" i="4"/>
  <c r="L1045" i="4" s="1"/>
  <c r="M1045" i="4" s="1"/>
  <c r="I1044" i="4"/>
  <c r="L1044" i="4" s="1"/>
  <c r="M1044" i="4" s="1"/>
  <c r="I1043" i="4"/>
  <c r="L1043" i="4" s="1"/>
  <c r="M1043" i="4" s="1"/>
  <c r="L1042" i="4"/>
  <c r="M1042" i="4" s="1"/>
  <c r="I1042" i="4"/>
  <c r="I1041" i="4"/>
  <c r="L1041" i="4" s="1"/>
  <c r="M1041" i="4" s="1"/>
  <c r="M1040" i="4"/>
  <c r="I1040" i="4"/>
  <c r="L1040" i="4" s="1"/>
  <c r="I1039" i="4"/>
  <c r="L1039" i="4" s="1"/>
  <c r="M1039" i="4" s="1"/>
  <c r="M1038" i="4"/>
  <c r="I1038" i="4"/>
  <c r="L1038" i="4" s="1"/>
  <c r="I1037" i="4"/>
  <c r="L1037" i="4" s="1"/>
  <c r="M1037" i="4" s="1"/>
  <c r="I1036" i="4"/>
  <c r="L1036" i="4" s="1"/>
  <c r="M1036" i="4" s="1"/>
  <c r="M1035" i="4"/>
  <c r="L1035" i="4"/>
  <c r="I1035" i="4"/>
  <c r="I1034" i="4"/>
  <c r="L1034" i="4" s="1"/>
  <c r="M1034" i="4" s="1"/>
  <c r="I1033" i="4"/>
  <c r="L1033" i="4" s="1"/>
  <c r="M1033" i="4" s="1"/>
  <c r="I1032" i="4"/>
  <c r="L1032" i="4" s="1"/>
  <c r="M1032" i="4" s="1"/>
  <c r="I1031" i="4"/>
  <c r="L1031" i="4" s="1"/>
  <c r="M1031" i="4" s="1"/>
  <c r="I1030" i="4"/>
  <c r="L1030" i="4" s="1"/>
  <c r="M1030" i="4" s="1"/>
  <c r="I1029" i="4"/>
  <c r="L1029" i="4" s="1"/>
  <c r="M1029" i="4" s="1"/>
  <c r="I1028" i="4"/>
  <c r="L1028" i="4" s="1"/>
  <c r="M1028" i="4" s="1"/>
  <c r="I1027" i="4"/>
  <c r="L1027" i="4" s="1"/>
  <c r="M1027" i="4" s="1"/>
  <c r="I1026" i="4"/>
  <c r="L1026" i="4" s="1"/>
  <c r="M1026" i="4" s="1"/>
  <c r="I1025" i="4"/>
  <c r="L1025" i="4" s="1"/>
  <c r="M1025" i="4" s="1"/>
  <c r="L1024" i="4"/>
  <c r="M1024" i="4" s="1"/>
  <c r="I1024" i="4"/>
  <c r="L1023" i="4"/>
  <c r="M1023" i="4" s="1"/>
  <c r="I1023" i="4"/>
  <c r="I1022" i="4"/>
  <c r="L1022" i="4" s="1"/>
  <c r="M1022" i="4" s="1"/>
  <c r="I1021" i="4"/>
  <c r="L1021" i="4" s="1"/>
  <c r="M1021" i="4" s="1"/>
  <c r="M1020" i="4"/>
  <c r="I1020" i="4"/>
  <c r="L1020" i="4" s="1"/>
  <c r="L1019" i="4"/>
  <c r="M1019" i="4" s="1"/>
  <c r="I1019" i="4"/>
  <c r="I1018" i="4"/>
  <c r="L1018" i="4" s="1"/>
  <c r="M1018" i="4" s="1"/>
  <c r="I1017" i="4"/>
  <c r="L1017" i="4" s="1"/>
  <c r="M1017" i="4" s="1"/>
  <c r="L1016" i="4"/>
  <c r="M1016" i="4" s="1"/>
  <c r="I1016" i="4"/>
  <c r="I1015" i="4"/>
  <c r="L1015" i="4" s="1"/>
  <c r="M1015" i="4" s="1"/>
  <c r="I1014" i="4"/>
  <c r="L1014" i="4" s="1"/>
  <c r="M1014" i="4" s="1"/>
  <c r="I1013" i="4"/>
  <c r="L1013" i="4" s="1"/>
  <c r="M1013" i="4" s="1"/>
  <c r="L1012" i="4"/>
  <c r="M1012" i="4" s="1"/>
  <c r="I1012" i="4"/>
  <c r="I1011" i="4"/>
  <c r="L1011" i="4" s="1"/>
  <c r="M1011" i="4" s="1"/>
  <c r="I1010" i="4"/>
  <c r="L1010" i="4" s="1"/>
  <c r="M1010" i="4" s="1"/>
  <c r="I1009" i="4"/>
  <c r="L1009" i="4" s="1"/>
  <c r="M1009" i="4" s="1"/>
  <c r="I1008" i="4"/>
  <c r="L1008" i="4" s="1"/>
  <c r="M1008" i="4" s="1"/>
  <c r="I1007" i="4"/>
  <c r="L1007" i="4" s="1"/>
  <c r="M1007" i="4" s="1"/>
  <c r="I1006" i="4"/>
  <c r="L1006" i="4" s="1"/>
  <c r="M1006" i="4" s="1"/>
  <c r="I1005" i="4"/>
  <c r="L1005" i="4" s="1"/>
  <c r="M1005" i="4" s="1"/>
  <c r="I1004" i="4"/>
  <c r="L1004" i="4" s="1"/>
  <c r="M1004" i="4" s="1"/>
  <c r="I1003" i="4"/>
  <c r="L1003" i="4" s="1"/>
  <c r="M1003" i="4" s="1"/>
  <c r="I1002" i="4"/>
  <c r="L1002" i="4" s="1"/>
  <c r="M1002" i="4" s="1"/>
  <c r="I1001" i="4"/>
  <c r="L1001" i="4" s="1"/>
  <c r="M1001" i="4" s="1"/>
  <c r="L1000" i="4"/>
  <c r="M1000" i="4" s="1"/>
  <c r="I1000" i="4"/>
  <c r="I999" i="4"/>
  <c r="L999" i="4" s="1"/>
  <c r="M999" i="4" s="1"/>
  <c r="I998" i="4"/>
  <c r="L998" i="4" s="1"/>
  <c r="M998" i="4" s="1"/>
  <c r="I997" i="4"/>
  <c r="L997" i="4" s="1"/>
  <c r="M997" i="4" s="1"/>
  <c r="L996" i="4"/>
  <c r="M996" i="4" s="1"/>
  <c r="I996" i="4"/>
  <c r="I995" i="4"/>
  <c r="L995" i="4" s="1"/>
  <c r="M995" i="4" s="1"/>
  <c r="I994" i="4"/>
  <c r="L994" i="4" s="1"/>
  <c r="M994" i="4" s="1"/>
  <c r="I993" i="4"/>
  <c r="L993" i="4" s="1"/>
  <c r="M993" i="4" s="1"/>
  <c r="I992" i="4"/>
  <c r="L992" i="4" s="1"/>
  <c r="M992" i="4" s="1"/>
  <c r="I991" i="4"/>
  <c r="L991" i="4" s="1"/>
  <c r="M991" i="4" s="1"/>
  <c r="I990" i="4"/>
  <c r="L990" i="4" s="1"/>
  <c r="M990" i="4" s="1"/>
  <c r="I989" i="4"/>
  <c r="L989" i="4" s="1"/>
  <c r="M989" i="4" s="1"/>
  <c r="I988" i="4"/>
  <c r="L988" i="4" s="1"/>
  <c r="M988" i="4" s="1"/>
  <c r="M987" i="4"/>
  <c r="I987" i="4"/>
  <c r="L987" i="4" s="1"/>
  <c r="I986" i="4"/>
  <c r="L986" i="4" s="1"/>
  <c r="M986" i="4" s="1"/>
  <c r="I985" i="4"/>
  <c r="L985" i="4" s="1"/>
  <c r="M985" i="4" s="1"/>
  <c r="L984" i="4"/>
  <c r="M984" i="4" s="1"/>
  <c r="I984" i="4"/>
  <c r="I983" i="4"/>
  <c r="L983" i="4" s="1"/>
  <c r="M983" i="4" s="1"/>
  <c r="I982" i="4"/>
  <c r="L982" i="4" s="1"/>
  <c r="M982" i="4" s="1"/>
  <c r="I981" i="4"/>
  <c r="L981" i="4" s="1"/>
  <c r="M981" i="4" s="1"/>
  <c r="I980" i="4"/>
  <c r="L980" i="4" s="1"/>
  <c r="M980" i="4" s="1"/>
  <c r="I979" i="4"/>
  <c r="L979" i="4" s="1"/>
  <c r="M979" i="4" s="1"/>
  <c r="I978" i="4"/>
  <c r="L978" i="4" s="1"/>
  <c r="M978" i="4" s="1"/>
  <c r="I977" i="4"/>
  <c r="L977" i="4" s="1"/>
  <c r="M977" i="4" s="1"/>
  <c r="I976" i="4"/>
  <c r="L976" i="4" s="1"/>
  <c r="M976" i="4" s="1"/>
  <c r="I975" i="4"/>
  <c r="L975" i="4" s="1"/>
  <c r="M975" i="4" s="1"/>
  <c r="I974" i="4"/>
  <c r="L974" i="4" s="1"/>
  <c r="M974" i="4" s="1"/>
  <c r="I973" i="4"/>
  <c r="L973" i="4" s="1"/>
  <c r="M973" i="4" s="1"/>
  <c r="L972" i="4"/>
  <c r="M972" i="4" s="1"/>
  <c r="I972" i="4"/>
  <c r="I971" i="4"/>
  <c r="L971" i="4" s="1"/>
  <c r="M971" i="4" s="1"/>
  <c r="I970" i="4"/>
  <c r="L970" i="4" s="1"/>
  <c r="M970" i="4" s="1"/>
  <c r="I969" i="4"/>
  <c r="L969" i="4" s="1"/>
  <c r="M969" i="4" s="1"/>
  <c r="L968" i="4"/>
  <c r="M968" i="4" s="1"/>
  <c r="I968" i="4"/>
  <c r="I967" i="4"/>
  <c r="L967" i="4" s="1"/>
  <c r="M967" i="4" s="1"/>
  <c r="I966" i="4"/>
  <c r="L966" i="4" s="1"/>
  <c r="M966" i="4" s="1"/>
  <c r="I965" i="4"/>
  <c r="L965" i="4" s="1"/>
  <c r="M965" i="4" s="1"/>
  <c r="I964" i="4"/>
  <c r="L964" i="4" s="1"/>
  <c r="M964" i="4" s="1"/>
  <c r="I963" i="4"/>
  <c r="L963" i="4" s="1"/>
  <c r="M963" i="4" s="1"/>
  <c r="I962" i="4"/>
  <c r="L962" i="4" s="1"/>
  <c r="M962" i="4" s="1"/>
  <c r="I961" i="4"/>
  <c r="L961" i="4" s="1"/>
  <c r="M961" i="4" s="1"/>
  <c r="I960" i="4"/>
  <c r="L960" i="4" s="1"/>
  <c r="M960" i="4" s="1"/>
  <c r="I959" i="4"/>
  <c r="L959" i="4" s="1"/>
  <c r="M959" i="4" s="1"/>
  <c r="I958" i="4"/>
  <c r="L958" i="4" s="1"/>
  <c r="M958" i="4" s="1"/>
  <c r="I957" i="4"/>
  <c r="L957" i="4" s="1"/>
  <c r="M957" i="4" s="1"/>
  <c r="L956" i="4"/>
  <c r="M956" i="4" s="1"/>
  <c r="I956" i="4"/>
  <c r="I955" i="4"/>
  <c r="L955" i="4" s="1"/>
  <c r="M955" i="4" s="1"/>
  <c r="I954" i="4"/>
  <c r="L954" i="4" s="1"/>
  <c r="M954" i="4" s="1"/>
  <c r="I953" i="4"/>
  <c r="L953" i="4" s="1"/>
  <c r="M953" i="4" s="1"/>
  <c r="I952" i="4"/>
  <c r="L952" i="4" s="1"/>
  <c r="M952" i="4" s="1"/>
  <c r="I951" i="4"/>
  <c r="L951" i="4" s="1"/>
  <c r="M951" i="4" s="1"/>
  <c r="I950" i="4"/>
  <c r="L950" i="4" s="1"/>
  <c r="M950" i="4" s="1"/>
  <c r="I949" i="4"/>
  <c r="L949" i="4" s="1"/>
  <c r="M949" i="4" s="1"/>
  <c r="I948" i="4"/>
  <c r="L948" i="4" s="1"/>
  <c r="M948" i="4" s="1"/>
  <c r="I947" i="4"/>
  <c r="L947" i="4" s="1"/>
  <c r="M947" i="4" s="1"/>
  <c r="I946" i="4"/>
  <c r="L946" i="4" s="1"/>
  <c r="M946" i="4" s="1"/>
  <c r="I945" i="4"/>
  <c r="L945" i="4" s="1"/>
  <c r="M945" i="4" s="1"/>
  <c r="I944" i="4"/>
  <c r="L944" i="4" s="1"/>
  <c r="M944" i="4" s="1"/>
  <c r="I943" i="4"/>
  <c r="L943" i="4" s="1"/>
  <c r="M943" i="4" s="1"/>
  <c r="I942" i="4"/>
  <c r="L942" i="4" s="1"/>
  <c r="M942" i="4" s="1"/>
  <c r="I941" i="4"/>
  <c r="L941" i="4" s="1"/>
  <c r="M941" i="4" s="1"/>
  <c r="L940" i="4"/>
  <c r="M940" i="4" s="1"/>
  <c r="I940" i="4"/>
  <c r="I939" i="4"/>
  <c r="L939" i="4" s="1"/>
  <c r="M939" i="4" s="1"/>
  <c r="I938" i="4"/>
  <c r="L938" i="4" s="1"/>
  <c r="M938" i="4" s="1"/>
  <c r="I937" i="4"/>
  <c r="L937" i="4" s="1"/>
  <c r="M937" i="4" s="1"/>
  <c r="I936" i="4"/>
  <c r="L936" i="4" s="1"/>
  <c r="M936" i="4" s="1"/>
  <c r="I935" i="4"/>
  <c r="L935" i="4" s="1"/>
  <c r="M935" i="4" s="1"/>
  <c r="I934" i="4"/>
  <c r="L934" i="4" s="1"/>
  <c r="M934" i="4" s="1"/>
  <c r="I933" i="4"/>
  <c r="L933" i="4" s="1"/>
  <c r="M933" i="4" s="1"/>
  <c r="I932" i="4"/>
  <c r="L932" i="4" s="1"/>
  <c r="M932" i="4" s="1"/>
  <c r="I931" i="4"/>
  <c r="L931" i="4" s="1"/>
  <c r="M931" i="4" s="1"/>
  <c r="I930" i="4"/>
  <c r="L930" i="4" s="1"/>
  <c r="M930" i="4" s="1"/>
  <c r="I929" i="4"/>
  <c r="L929" i="4" s="1"/>
  <c r="M929" i="4" s="1"/>
  <c r="I928" i="4"/>
  <c r="L928" i="4" s="1"/>
  <c r="M928" i="4" s="1"/>
  <c r="I927" i="4"/>
  <c r="L927" i="4" s="1"/>
  <c r="M927" i="4" s="1"/>
  <c r="I926" i="4"/>
  <c r="L926" i="4" s="1"/>
  <c r="M926" i="4" s="1"/>
  <c r="I925" i="4"/>
  <c r="L925" i="4" s="1"/>
  <c r="M925" i="4" s="1"/>
  <c r="L924" i="4"/>
  <c r="M924" i="4" s="1"/>
  <c r="I924" i="4"/>
  <c r="M923" i="4"/>
  <c r="I923" i="4"/>
  <c r="L923" i="4" s="1"/>
  <c r="I922" i="4"/>
  <c r="L922" i="4" s="1"/>
  <c r="M922" i="4" s="1"/>
  <c r="I921" i="4"/>
  <c r="L921" i="4" s="1"/>
  <c r="M921" i="4" s="1"/>
  <c r="L920" i="4"/>
  <c r="M920" i="4" s="1"/>
  <c r="I920" i="4"/>
  <c r="I919" i="4"/>
  <c r="L919" i="4" s="1"/>
  <c r="M919" i="4" s="1"/>
  <c r="I918" i="4"/>
  <c r="L918" i="4" s="1"/>
  <c r="M918" i="4" s="1"/>
  <c r="I917" i="4"/>
  <c r="L917" i="4" s="1"/>
  <c r="M917" i="4" s="1"/>
  <c r="I916" i="4"/>
  <c r="L916" i="4" s="1"/>
  <c r="M916" i="4" s="1"/>
  <c r="I915" i="4"/>
  <c r="L915" i="4" s="1"/>
  <c r="M915" i="4" s="1"/>
  <c r="I914" i="4"/>
  <c r="L914" i="4" s="1"/>
  <c r="M914" i="4" s="1"/>
  <c r="I913" i="4"/>
  <c r="L913" i="4" s="1"/>
  <c r="M913" i="4" s="1"/>
  <c r="L912" i="4"/>
  <c r="M912" i="4" s="1"/>
  <c r="I912" i="4"/>
  <c r="I911" i="4"/>
  <c r="L911" i="4" s="1"/>
  <c r="M911" i="4" s="1"/>
  <c r="I910" i="4"/>
  <c r="L910" i="4" s="1"/>
  <c r="M910" i="4" s="1"/>
  <c r="I909" i="4"/>
  <c r="L909" i="4" s="1"/>
  <c r="M909" i="4" s="1"/>
  <c r="I908" i="4"/>
  <c r="L908" i="4" s="1"/>
  <c r="M908" i="4" s="1"/>
  <c r="I907" i="4"/>
  <c r="L907" i="4" s="1"/>
  <c r="M907" i="4" s="1"/>
  <c r="I906" i="4"/>
  <c r="L906" i="4" s="1"/>
  <c r="M906" i="4" s="1"/>
  <c r="I905" i="4"/>
  <c r="L905" i="4" s="1"/>
  <c r="M905" i="4" s="1"/>
  <c r="I904" i="4"/>
  <c r="L904" i="4" s="1"/>
  <c r="M904" i="4" s="1"/>
  <c r="I903" i="4"/>
  <c r="L903" i="4" s="1"/>
  <c r="M903" i="4" s="1"/>
  <c r="I902" i="4"/>
  <c r="L902" i="4" s="1"/>
  <c r="M902" i="4" s="1"/>
  <c r="I901" i="4"/>
  <c r="L901" i="4" s="1"/>
  <c r="M901" i="4" s="1"/>
  <c r="L900" i="4"/>
  <c r="M900" i="4" s="1"/>
  <c r="I900" i="4"/>
  <c r="I899" i="4"/>
  <c r="L899" i="4" s="1"/>
  <c r="M899" i="4" s="1"/>
  <c r="I898" i="4"/>
  <c r="L898" i="4" s="1"/>
  <c r="M898" i="4" s="1"/>
  <c r="I897" i="4"/>
  <c r="L897" i="4" s="1"/>
  <c r="M897" i="4" s="1"/>
  <c r="L896" i="4"/>
  <c r="M896" i="4" s="1"/>
  <c r="I896" i="4"/>
  <c r="I895" i="4"/>
  <c r="L895" i="4" s="1"/>
  <c r="M895" i="4" s="1"/>
  <c r="I894" i="4"/>
  <c r="L894" i="4" s="1"/>
  <c r="M894" i="4" s="1"/>
  <c r="I893" i="4"/>
  <c r="L893" i="4" s="1"/>
  <c r="M893" i="4" s="1"/>
  <c r="I892" i="4"/>
  <c r="L892" i="4" s="1"/>
  <c r="M892" i="4" s="1"/>
  <c r="I891" i="4"/>
  <c r="L891" i="4" s="1"/>
  <c r="M891" i="4" s="1"/>
  <c r="I890" i="4"/>
  <c r="L890" i="4" s="1"/>
  <c r="M890" i="4" s="1"/>
  <c r="I889" i="4"/>
  <c r="L889" i="4" s="1"/>
  <c r="M889" i="4" s="1"/>
  <c r="I888" i="4"/>
  <c r="L888" i="4" s="1"/>
  <c r="M888" i="4" s="1"/>
  <c r="I887" i="4"/>
  <c r="L887" i="4" s="1"/>
  <c r="M887" i="4" s="1"/>
  <c r="I886" i="4"/>
  <c r="L886" i="4" s="1"/>
  <c r="M886" i="4" s="1"/>
  <c r="I885" i="4"/>
  <c r="L885" i="4" s="1"/>
  <c r="M885" i="4" s="1"/>
  <c r="L884" i="4"/>
  <c r="M884" i="4" s="1"/>
  <c r="I884" i="4"/>
  <c r="I883" i="4"/>
  <c r="L883" i="4" s="1"/>
  <c r="M883" i="4" s="1"/>
  <c r="I882" i="4"/>
  <c r="L882" i="4" s="1"/>
  <c r="M882" i="4" s="1"/>
  <c r="I881" i="4"/>
  <c r="L881" i="4" s="1"/>
  <c r="M881" i="4" s="1"/>
  <c r="I880" i="4"/>
  <c r="L880" i="4" s="1"/>
  <c r="M880" i="4" s="1"/>
  <c r="I879" i="4"/>
  <c r="L879" i="4" s="1"/>
  <c r="M879" i="4" s="1"/>
  <c r="I878" i="4"/>
  <c r="L878" i="4" s="1"/>
  <c r="M878" i="4" s="1"/>
  <c r="I877" i="4"/>
  <c r="L877" i="4" s="1"/>
  <c r="M877" i="4" s="1"/>
  <c r="I876" i="4"/>
  <c r="L876" i="4" s="1"/>
  <c r="M876" i="4" s="1"/>
  <c r="I875" i="4"/>
  <c r="L875" i="4" s="1"/>
  <c r="M875" i="4" s="1"/>
  <c r="I874" i="4"/>
  <c r="L874" i="4" s="1"/>
  <c r="M874" i="4" s="1"/>
  <c r="I873" i="4"/>
  <c r="L873" i="4" s="1"/>
  <c r="M873" i="4" s="1"/>
  <c r="L872" i="4"/>
  <c r="M872" i="4" s="1"/>
  <c r="I872" i="4"/>
  <c r="I871" i="4"/>
  <c r="L871" i="4" s="1"/>
  <c r="M871" i="4" s="1"/>
  <c r="I870" i="4"/>
  <c r="L870" i="4" s="1"/>
  <c r="M870" i="4" s="1"/>
  <c r="I869" i="4"/>
  <c r="L869" i="4" s="1"/>
  <c r="M869" i="4" s="1"/>
  <c r="L868" i="4"/>
  <c r="M868" i="4" s="1"/>
  <c r="I868" i="4"/>
  <c r="I867" i="4"/>
  <c r="L867" i="4" s="1"/>
  <c r="M867" i="4" s="1"/>
  <c r="I866" i="4"/>
  <c r="L866" i="4" s="1"/>
  <c r="M866" i="4" s="1"/>
  <c r="I865" i="4"/>
  <c r="L865" i="4" s="1"/>
  <c r="M865" i="4" s="1"/>
  <c r="I864" i="4"/>
  <c r="L864" i="4" s="1"/>
  <c r="M864" i="4" s="1"/>
  <c r="I863" i="4"/>
  <c r="L863" i="4" s="1"/>
  <c r="M863" i="4" s="1"/>
  <c r="I862" i="4"/>
  <c r="L862" i="4" s="1"/>
  <c r="M862" i="4" s="1"/>
  <c r="I861" i="4"/>
  <c r="L861" i="4" s="1"/>
  <c r="M861" i="4" s="1"/>
  <c r="L860" i="4"/>
  <c r="M860" i="4" s="1"/>
  <c r="I860" i="4"/>
  <c r="M859" i="4"/>
  <c r="I859" i="4"/>
  <c r="L859" i="4" s="1"/>
  <c r="I858" i="4"/>
  <c r="L858" i="4" s="1"/>
  <c r="M858" i="4" s="1"/>
  <c r="I857" i="4"/>
  <c r="L857" i="4" s="1"/>
  <c r="M857" i="4" s="1"/>
  <c r="L856" i="4"/>
  <c r="M856" i="4" s="1"/>
  <c r="I856" i="4"/>
  <c r="I855" i="4"/>
  <c r="L855" i="4" s="1"/>
  <c r="M855" i="4" s="1"/>
  <c r="I854" i="4"/>
  <c r="L854" i="4" s="1"/>
  <c r="M854" i="4" s="1"/>
  <c r="I853" i="4"/>
  <c r="L853" i="4" s="1"/>
  <c r="M853" i="4" s="1"/>
  <c r="I852" i="4"/>
  <c r="L852" i="4" s="1"/>
  <c r="M852" i="4" s="1"/>
  <c r="I851" i="4"/>
  <c r="L851" i="4" s="1"/>
  <c r="M851" i="4" s="1"/>
  <c r="I850" i="4"/>
  <c r="L850" i="4" s="1"/>
  <c r="M850" i="4" s="1"/>
  <c r="I849" i="4"/>
  <c r="L849" i="4" s="1"/>
  <c r="M849" i="4" s="1"/>
  <c r="I848" i="4"/>
  <c r="L848" i="4" s="1"/>
  <c r="M848" i="4" s="1"/>
  <c r="I847" i="4"/>
  <c r="L847" i="4" s="1"/>
  <c r="M847" i="4" s="1"/>
  <c r="I846" i="4"/>
  <c r="L846" i="4" s="1"/>
  <c r="M846" i="4" s="1"/>
  <c r="I845" i="4"/>
  <c r="L845" i="4" s="1"/>
  <c r="M845" i="4" s="1"/>
  <c r="L844" i="4"/>
  <c r="M844" i="4" s="1"/>
  <c r="I844" i="4"/>
  <c r="I843" i="4"/>
  <c r="L843" i="4" s="1"/>
  <c r="M843" i="4" s="1"/>
  <c r="I842" i="4"/>
  <c r="L842" i="4" s="1"/>
  <c r="M842" i="4" s="1"/>
  <c r="I841" i="4"/>
  <c r="L841" i="4" s="1"/>
  <c r="M841" i="4" s="1"/>
  <c r="L840" i="4"/>
  <c r="M840" i="4" s="1"/>
  <c r="I840" i="4"/>
  <c r="I839" i="4"/>
  <c r="L839" i="4" s="1"/>
  <c r="M839" i="4" s="1"/>
  <c r="I838" i="4"/>
  <c r="L838" i="4" s="1"/>
  <c r="M838" i="4" s="1"/>
  <c r="I837" i="4"/>
  <c r="L837" i="4" s="1"/>
  <c r="M837" i="4" s="1"/>
  <c r="I836" i="4"/>
  <c r="L836" i="4" s="1"/>
  <c r="M836" i="4" s="1"/>
  <c r="I835" i="4"/>
  <c r="L835" i="4" s="1"/>
  <c r="M835" i="4" s="1"/>
  <c r="I834" i="4"/>
  <c r="L834" i="4" s="1"/>
  <c r="M834" i="4" s="1"/>
  <c r="I833" i="4"/>
  <c r="L833" i="4" s="1"/>
  <c r="M833" i="4" s="1"/>
  <c r="L832" i="4"/>
  <c r="M832" i="4" s="1"/>
  <c r="I832" i="4"/>
  <c r="I831" i="4"/>
  <c r="L831" i="4" s="1"/>
  <c r="M831" i="4" s="1"/>
  <c r="I830" i="4"/>
  <c r="L830" i="4" s="1"/>
  <c r="M830" i="4" s="1"/>
  <c r="I829" i="4"/>
  <c r="L829" i="4" s="1"/>
  <c r="M829" i="4" s="1"/>
  <c r="I828" i="4"/>
  <c r="L828" i="4" s="1"/>
  <c r="M828" i="4" s="1"/>
  <c r="I827" i="4"/>
  <c r="L827" i="4" s="1"/>
  <c r="M827" i="4" s="1"/>
  <c r="I826" i="4"/>
  <c r="L826" i="4" s="1"/>
  <c r="M826" i="4" s="1"/>
  <c r="I825" i="4"/>
  <c r="L825" i="4" s="1"/>
  <c r="M825" i="4" s="1"/>
  <c r="I824" i="4"/>
  <c r="L824" i="4" s="1"/>
  <c r="M824" i="4" s="1"/>
  <c r="I823" i="4"/>
  <c r="L823" i="4" s="1"/>
  <c r="M823" i="4" s="1"/>
  <c r="I822" i="4"/>
  <c r="L822" i="4" s="1"/>
  <c r="M822" i="4" s="1"/>
  <c r="I821" i="4"/>
  <c r="L821" i="4" s="1"/>
  <c r="M821" i="4" s="1"/>
  <c r="L820" i="4"/>
  <c r="M820" i="4" s="1"/>
  <c r="I820" i="4"/>
  <c r="I819" i="4"/>
  <c r="L819" i="4" s="1"/>
  <c r="M819" i="4" s="1"/>
  <c r="I818" i="4"/>
  <c r="L818" i="4" s="1"/>
  <c r="M818" i="4" s="1"/>
  <c r="I817" i="4"/>
  <c r="L817" i="4" s="1"/>
  <c r="M817" i="4" s="1"/>
  <c r="I816" i="4"/>
  <c r="L816" i="4" s="1"/>
  <c r="M816" i="4" s="1"/>
  <c r="I815" i="4"/>
  <c r="L815" i="4" s="1"/>
  <c r="M815" i="4" s="1"/>
  <c r="I814" i="4"/>
  <c r="L814" i="4" s="1"/>
  <c r="M814" i="4" s="1"/>
  <c r="I813" i="4"/>
  <c r="L813" i="4" s="1"/>
  <c r="M813" i="4" s="1"/>
  <c r="L812" i="4"/>
  <c r="M812" i="4" s="1"/>
  <c r="I812" i="4"/>
  <c r="I811" i="4"/>
  <c r="L811" i="4" s="1"/>
  <c r="M811" i="4" s="1"/>
  <c r="I810" i="4"/>
  <c r="L810" i="4" s="1"/>
  <c r="M810" i="4" s="1"/>
  <c r="I809" i="4"/>
  <c r="L809" i="4" s="1"/>
  <c r="M809" i="4" s="1"/>
  <c r="I808" i="4"/>
  <c r="L808" i="4" s="1"/>
  <c r="M808" i="4" s="1"/>
  <c r="I807" i="4"/>
  <c r="L807" i="4" s="1"/>
  <c r="M807" i="4" s="1"/>
  <c r="I806" i="4"/>
  <c r="L806" i="4" s="1"/>
  <c r="M806" i="4" s="1"/>
  <c r="I805" i="4"/>
  <c r="L805" i="4" s="1"/>
  <c r="M805" i="4" s="1"/>
  <c r="I804" i="4"/>
  <c r="L804" i="4" s="1"/>
  <c r="M804" i="4" s="1"/>
  <c r="I803" i="4"/>
  <c r="L803" i="4" s="1"/>
  <c r="M803" i="4" s="1"/>
  <c r="I802" i="4"/>
  <c r="L802" i="4" s="1"/>
  <c r="M802" i="4" s="1"/>
  <c r="I801" i="4"/>
  <c r="L801" i="4" s="1"/>
  <c r="M801" i="4" s="1"/>
  <c r="L800" i="4"/>
  <c r="M800" i="4" s="1"/>
  <c r="I800" i="4"/>
  <c r="I799" i="4"/>
  <c r="L799" i="4" s="1"/>
  <c r="M799" i="4" s="1"/>
  <c r="I798" i="4"/>
  <c r="L798" i="4" s="1"/>
  <c r="M798" i="4" s="1"/>
  <c r="I797" i="4"/>
  <c r="L797" i="4" s="1"/>
  <c r="M797" i="4" s="1"/>
  <c r="L796" i="4"/>
  <c r="M796" i="4" s="1"/>
  <c r="I796" i="4"/>
  <c r="I795" i="4"/>
  <c r="L795" i="4" s="1"/>
  <c r="M795" i="4" s="1"/>
  <c r="I794" i="4"/>
  <c r="L794" i="4" s="1"/>
  <c r="M794" i="4" s="1"/>
  <c r="I793" i="4"/>
  <c r="L793" i="4" s="1"/>
  <c r="M793" i="4" s="1"/>
  <c r="I792" i="4"/>
  <c r="L792" i="4" s="1"/>
  <c r="M792" i="4" s="1"/>
  <c r="I791" i="4"/>
  <c r="L791" i="4" s="1"/>
  <c r="M791" i="4" s="1"/>
  <c r="I790" i="4"/>
  <c r="L790" i="4" s="1"/>
  <c r="M790" i="4" s="1"/>
  <c r="I789" i="4"/>
  <c r="L789" i="4" s="1"/>
  <c r="M789" i="4" s="1"/>
  <c r="L788" i="4"/>
  <c r="M788" i="4" s="1"/>
  <c r="I788" i="4"/>
  <c r="I787" i="4"/>
  <c r="L787" i="4" s="1"/>
  <c r="M787" i="4" s="1"/>
  <c r="I786" i="4"/>
  <c r="L786" i="4" s="1"/>
  <c r="M786" i="4" s="1"/>
  <c r="I785" i="4"/>
  <c r="L785" i="4" s="1"/>
  <c r="M785" i="4" s="1"/>
  <c r="L784" i="4"/>
  <c r="M784" i="4" s="1"/>
  <c r="I784" i="4"/>
  <c r="I783" i="4"/>
  <c r="L783" i="4" s="1"/>
  <c r="M783" i="4" s="1"/>
  <c r="I782" i="4"/>
  <c r="L782" i="4" s="1"/>
  <c r="M782" i="4" s="1"/>
  <c r="I781" i="4"/>
  <c r="L781" i="4" s="1"/>
  <c r="M781" i="4" s="1"/>
  <c r="I780" i="4"/>
  <c r="L780" i="4" s="1"/>
  <c r="M780" i="4" s="1"/>
  <c r="I779" i="4"/>
  <c r="L779" i="4" s="1"/>
  <c r="M779" i="4" s="1"/>
  <c r="I778" i="4"/>
  <c r="L778" i="4" s="1"/>
  <c r="M778" i="4" s="1"/>
  <c r="I777" i="4"/>
  <c r="L777" i="4" s="1"/>
  <c r="M777" i="4" s="1"/>
  <c r="L776" i="4"/>
  <c r="M776" i="4" s="1"/>
  <c r="I776" i="4"/>
  <c r="I775" i="4"/>
  <c r="L775" i="4" s="1"/>
  <c r="M775" i="4" s="1"/>
  <c r="I774" i="4"/>
  <c r="L774" i="4" s="1"/>
  <c r="M774" i="4" s="1"/>
  <c r="I773" i="4"/>
  <c r="L773" i="4" s="1"/>
  <c r="M773" i="4" s="1"/>
  <c r="I772" i="4"/>
  <c r="L772" i="4" s="1"/>
  <c r="M772" i="4" s="1"/>
  <c r="I771" i="4"/>
  <c r="L771" i="4" s="1"/>
  <c r="M771" i="4" s="1"/>
  <c r="I770" i="4"/>
  <c r="L770" i="4" s="1"/>
  <c r="M770" i="4" s="1"/>
  <c r="I769" i="4"/>
  <c r="L769" i="4" s="1"/>
  <c r="M769" i="4" s="1"/>
  <c r="L768" i="4"/>
  <c r="M768" i="4" s="1"/>
  <c r="I768" i="4"/>
  <c r="I767" i="4"/>
  <c r="L767" i="4" s="1"/>
  <c r="M767" i="4" s="1"/>
  <c r="I766" i="4"/>
  <c r="L766" i="4" s="1"/>
  <c r="M766" i="4" s="1"/>
  <c r="I765" i="4"/>
  <c r="L765" i="4" s="1"/>
  <c r="M765" i="4" s="1"/>
  <c r="I764" i="4"/>
  <c r="L764" i="4" s="1"/>
  <c r="M764" i="4" s="1"/>
  <c r="M763" i="4"/>
  <c r="I763" i="4"/>
  <c r="L763" i="4" s="1"/>
  <c r="I762" i="4"/>
  <c r="L762" i="4" s="1"/>
  <c r="M762" i="4" s="1"/>
  <c r="I761" i="4"/>
  <c r="L761" i="4" s="1"/>
  <c r="M761" i="4" s="1"/>
  <c r="L760" i="4"/>
  <c r="M760" i="4" s="1"/>
  <c r="I760" i="4"/>
  <c r="I759" i="4"/>
  <c r="L759" i="4" s="1"/>
  <c r="M759" i="4" s="1"/>
  <c r="I758" i="4"/>
  <c r="L758" i="4" s="1"/>
  <c r="M758" i="4" s="1"/>
  <c r="I757" i="4"/>
  <c r="L757" i="4" s="1"/>
  <c r="M757" i="4" s="1"/>
  <c r="I756" i="4"/>
  <c r="L756" i="4" s="1"/>
  <c r="M756" i="4" s="1"/>
  <c r="I755" i="4"/>
  <c r="L755" i="4" s="1"/>
  <c r="M755" i="4" s="1"/>
  <c r="I754" i="4"/>
  <c r="L754" i="4" s="1"/>
  <c r="M754" i="4" s="1"/>
  <c r="I753" i="4"/>
  <c r="L753" i="4" s="1"/>
  <c r="M753" i="4" s="1"/>
  <c r="L752" i="4"/>
  <c r="M752" i="4" s="1"/>
  <c r="I752" i="4"/>
  <c r="I751" i="4"/>
  <c r="L751" i="4" s="1"/>
  <c r="M751" i="4" s="1"/>
  <c r="I750" i="4"/>
  <c r="L750" i="4" s="1"/>
  <c r="M750" i="4" s="1"/>
  <c r="I749" i="4"/>
  <c r="L749" i="4" s="1"/>
  <c r="M749" i="4" s="1"/>
  <c r="I748" i="4"/>
  <c r="L748" i="4" s="1"/>
  <c r="M748" i="4" s="1"/>
  <c r="I747" i="4"/>
  <c r="L747" i="4" s="1"/>
  <c r="M747" i="4" s="1"/>
  <c r="I746" i="4"/>
  <c r="L746" i="4" s="1"/>
  <c r="M746" i="4" s="1"/>
  <c r="I745" i="4"/>
  <c r="L745" i="4" s="1"/>
  <c r="M745" i="4" s="1"/>
  <c r="L744" i="4"/>
  <c r="M744" i="4" s="1"/>
  <c r="I744" i="4"/>
  <c r="I743" i="4"/>
  <c r="L743" i="4" s="1"/>
  <c r="M743" i="4" s="1"/>
  <c r="I742" i="4"/>
  <c r="L742" i="4" s="1"/>
  <c r="M742" i="4" s="1"/>
  <c r="I741" i="4"/>
  <c r="L741" i="4" s="1"/>
  <c r="M741" i="4" s="1"/>
  <c r="I740" i="4"/>
  <c r="L740" i="4" s="1"/>
  <c r="M740" i="4" s="1"/>
  <c r="I739" i="4"/>
  <c r="L739" i="4" s="1"/>
  <c r="M739" i="4" s="1"/>
  <c r="I738" i="4"/>
  <c r="L738" i="4" s="1"/>
  <c r="M738" i="4" s="1"/>
  <c r="I737" i="4"/>
  <c r="L737" i="4" s="1"/>
  <c r="M737" i="4" s="1"/>
  <c r="L736" i="4"/>
  <c r="M736" i="4" s="1"/>
  <c r="I736" i="4"/>
  <c r="I735" i="4"/>
  <c r="L735" i="4" s="1"/>
  <c r="M735" i="4" s="1"/>
  <c r="I734" i="4"/>
  <c r="L734" i="4" s="1"/>
  <c r="M734" i="4" s="1"/>
  <c r="I733" i="4"/>
  <c r="L733" i="4" s="1"/>
  <c r="M733" i="4" s="1"/>
  <c r="I732" i="4"/>
  <c r="L732" i="4" s="1"/>
  <c r="M732" i="4" s="1"/>
  <c r="I731" i="4"/>
  <c r="L731" i="4" s="1"/>
  <c r="M731" i="4" s="1"/>
  <c r="I730" i="4"/>
  <c r="L730" i="4" s="1"/>
  <c r="M730" i="4" s="1"/>
  <c r="I729" i="4"/>
  <c r="L729" i="4" s="1"/>
  <c r="M729" i="4" s="1"/>
  <c r="I728" i="4"/>
  <c r="L728" i="4" s="1"/>
  <c r="M728" i="4" s="1"/>
  <c r="I727" i="4"/>
  <c r="L727" i="4" s="1"/>
  <c r="M727" i="4" s="1"/>
  <c r="I726" i="4"/>
  <c r="L726" i="4" s="1"/>
  <c r="M726" i="4" s="1"/>
  <c r="I725" i="4"/>
  <c r="L725" i="4" s="1"/>
  <c r="M725" i="4" s="1"/>
  <c r="L724" i="4"/>
  <c r="M724" i="4" s="1"/>
  <c r="I724" i="4"/>
  <c r="I723" i="4"/>
  <c r="L723" i="4" s="1"/>
  <c r="M723" i="4" s="1"/>
  <c r="I722" i="4"/>
  <c r="L722" i="4" s="1"/>
  <c r="M722" i="4" s="1"/>
  <c r="I721" i="4"/>
  <c r="L721" i="4" s="1"/>
  <c r="M721" i="4" s="1"/>
  <c r="I720" i="4"/>
  <c r="L720" i="4" s="1"/>
  <c r="M720" i="4" s="1"/>
  <c r="I719" i="4"/>
  <c r="L719" i="4" s="1"/>
  <c r="M719" i="4" s="1"/>
  <c r="I718" i="4"/>
  <c r="L718" i="4" s="1"/>
  <c r="M718" i="4" s="1"/>
  <c r="I717" i="4"/>
  <c r="L717" i="4" s="1"/>
  <c r="M717" i="4" s="1"/>
  <c r="L716" i="4"/>
  <c r="M716" i="4" s="1"/>
  <c r="I716" i="4"/>
  <c r="I715" i="4"/>
  <c r="L715" i="4" s="1"/>
  <c r="M715" i="4" s="1"/>
  <c r="I714" i="4"/>
  <c r="L714" i="4" s="1"/>
  <c r="M714" i="4" s="1"/>
  <c r="I713" i="4"/>
  <c r="L713" i="4" s="1"/>
  <c r="M713" i="4" s="1"/>
  <c r="I712" i="4"/>
  <c r="L712" i="4" s="1"/>
  <c r="M712" i="4" s="1"/>
  <c r="I711" i="4"/>
  <c r="L711" i="4" s="1"/>
  <c r="M711" i="4" s="1"/>
  <c r="I710" i="4"/>
  <c r="L710" i="4" s="1"/>
  <c r="M710" i="4" s="1"/>
  <c r="I709" i="4"/>
  <c r="L709" i="4" s="1"/>
  <c r="M709" i="4" s="1"/>
  <c r="L708" i="4"/>
  <c r="M708" i="4" s="1"/>
  <c r="I708" i="4"/>
  <c r="I707" i="4"/>
  <c r="L707" i="4" s="1"/>
  <c r="M707" i="4" s="1"/>
  <c r="I706" i="4"/>
  <c r="L706" i="4" s="1"/>
  <c r="M706" i="4" s="1"/>
  <c r="I705" i="4"/>
  <c r="L705" i="4" s="1"/>
  <c r="M705" i="4" s="1"/>
  <c r="I704" i="4"/>
  <c r="L704" i="4" s="1"/>
  <c r="M704" i="4" s="1"/>
  <c r="I703" i="4"/>
  <c r="L703" i="4" s="1"/>
  <c r="M703" i="4" s="1"/>
  <c r="I702" i="4"/>
  <c r="L702" i="4" s="1"/>
  <c r="M702" i="4" s="1"/>
  <c r="I701" i="4"/>
  <c r="L701" i="4" s="1"/>
  <c r="M701" i="4" s="1"/>
  <c r="L700" i="4"/>
  <c r="M700" i="4" s="1"/>
  <c r="I700" i="4"/>
  <c r="M699" i="4"/>
  <c r="I699" i="4"/>
  <c r="L699" i="4" s="1"/>
  <c r="I698" i="4"/>
  <c r="L698" i="4" s="1"/>
  <c r="M698" i="4" s="1"/>
  <c r="I697" i="4"/>
  <c r="L697" i="4" s="1"/>
  <c r="M697" i="4" s="1"/>
  <c r="L696" i="4"/>
  <c r="M696" i="4" s="1"/>
  <c r="I696" i="4"/>
  <c r="I695" i="4"/>
  <c r="L695" i="4" s="1"/>
  <c r="M695" i="4" s="1"/>
  <c r="I694" i="4"/>
  <c r="L694" i="4" s="1"/>
  <c r="M694" i="4" s="1"/>
  <c r="I693" i="4"/>
  <c r="L693" i="4" s="1"/>
  <c r="M693" i="4" s="1"/>
  <c r="I692" i="4"/>
  <c r="L692" i="4" s="1"/>
  <c r="M692" i="4" s="1"/>
  <c r="I691" i="4"/>
  <c r="L691" i="4" s="1"/>
  <c r="M691" i="4" s="1"/>
  <c r="I690" i="4"/>
  <c r="L690" i="4" s="1"/>
  <c r="M690" i="4" s="1"/>
  <c r="I689" i="4"/>
  <c r="L689" i="4" s="1"/>
  <c r="M689" i="4" s="1"/>
  <c r="L688" i="4"/>
  <c r="M688" i="4" s="1"/>
  <c r="I688" i="4"/>
  <c r="I687" i="4"/>
  <c r="L687" i="4" s="1"/>
  <c r="M687" i="4" s="1"/>
  <c r="I686" i="4"/>
  <c r="L686" i="4" s="1"/>
  <c r="M686" i="4" s="1"/>
  <c r="I685" i="4"/>
  <c r="L685" i="4" s="1"/>
  <c r="M685" i="4" s="1"/>
  <c r="I684" i="4"/>
  <c r="L684" i="4" s="1"/>
  <c r="M684" i="4" s="1"/>
  <c r="I683" i="4"/>
  <c r="L683" i="4" s="1"/>
  <c r="M683" i="4" s="1"/>
  <c r="I682" i="4"/>
  <c r="L682" i="4" s="1"/>
  <c r="M682" i="4" s="1"/>
  <c r="I681" i="4"/>
  <c r="L681" i="4" s="1"/>
  <c r="M681" i="4" s="1"/>
  <c r="L680" i="4"/>
  <c r="M680" i="4" s="1"/>
  <c r="I680" i="4"/>
  <c r="I679" i="4"/>
  <c r="L679" i="4" s="1"/>
  <c r="M679" i="4" s="1"/>
  <c r="I678" i="4"/>
  <c r="L678" i="4" s="1"/>
  <c r="M678" i="4" s="1"/>
  <c r="I677" i="4"/>
  <c r="L677" i="4" s="1"/>
  <c r="M677" i="4" s="1"/>
  <c r="I676" i="4"/>
  <c r="L676" i="4" s="1"/>
  <c r="M676" i="4" s="1"/>
  <c r="I675" i="4"/>
  <c r="L675" i="4" s="1"/>
  <c r="M675" i="4" s="1"/>
  <c r="I674" i="4"/>
  <c r="L674" i="4" s="1"/>
  <c r="M674" i="4" s="1"/>
  <c r="I673" i="4"/>
  <c r="L673" i="4" s="1"/>
  <c r="M673" i="4" s="1"/>
  <c r="I672" i="4"/>
  <c r="L672" i="4" s="1"/>
  <c r="M672" i="4" s="1"/>
  <c r="I671" i="4"/>
  <c r="L671" i="4" s="1"/>
  <c r="M671" i="4" s="1"/>
  <c r="I670" i="4"/>
  <c r="L670" i="4" s="1"/>
  <c r="M670" i="4" s="1"/>
  <c r="I669" i="4"/>
  <c r="L669" i="4" s="1"/>
  <c r="M669" i="4" s="1"/>
  <c r="L668" i="4"/>
  <c r="M668" i="4" s="1"/>
  <c r="I668" i="4"/>
  <c r="I667" i="4"/>
  <c r="L667" i="4" s="1"/>
  <c r="M667" i="4" s="1"/>
  <c r="I666" i="4"/>
  <c r="L666" i="4" s="1"/>
  <c r="M666" i="4" s="1"/>
  <c r="M665" i="4"/>
  <c r="I665" i="4"/>
  <c r="L665" i="4" s="1"/>
  <c r="L664" i="4"/>
  <c r="M664" i="4" s="1"/>
  <c r="I664" i="4"/>
  <c r="I663" i="4"/>
  <c r="L663" i="4" s="1"/>
  <c r="M663" i="4" s="1"/>
  <c r="I662" i="4"/>
  <c r="L662" i="4" s="1"/>
  <c r="M662" i="4" s="1"/>
  <c r="I661" i="4"/>
  <c r="L661" i="4" s="1"/>
  <c r="M661" i="4" s="1"/>
  <c r="I660" i="4"/>
  <c r="L660" i="4" s="1"/>
  <c r="M660" i="4" s="1"/>
  <c r="I659" i="4"/>
  <c r="L659" i="4" s="1"/>
  <c r="M659" i="4" s="1"/>
  <c r="I658" i="4"/>
  <c r="L658" i="4" s="1"/>
  <c r="M658" i="4" s="1"/>
  <c r="I657" i="4"/>
  <c r="L657" i="4" s="1"/>
  <c r="M657" i="4" s="1"/>
  <c r="I656" i="4"/>
  <c r="L656" i="4" s="1"/>
  <c r="M656" i="4" s="1"/>
  <c r="I655" i="4"/>
  <c r="L655" i="4" s="1"/>
  <c r="M655" i="4" s="1"/>
  <c r="I654" i="4"/>
  <c r="L654" i="4" s="1"/>
  <c r="M654" i="4" s="1"/>
  <c r="I653" i="4"/>
  <c r="L653" i="4" s="1"/>
  <c r="M653" i="4" s="1"/>
  <c r="L652" i="4"/>
  <c r="M652" i="4" s="1"/>
  <c r="I652" i="4"/>
  <c r="I651" i="4"/>
  <c r="L651" i="4" s="1"/>
  <c r="M651" i="4" s="1"/>
  <c r="I650" i="4"/>
  <c r="L650" i="4" s="1"/>
  <c r="M650" i="4" s="1"/>
  <c r="M649" i="4"/>
  <c r="I649" i="4"/>
  <c r="L649" i="4" s="1"/>
  <c r="L648" i="4"/>
  <c r="M648" i="4" s="1"/>
  <c r="I648" i="4"/>
  <c r="I647" i="4"/>
  <c r="L647" i="4" s="1"/>
  <c r="M647" i="4" s="1"/>
  <c r="I646" i="4"/>
  <c r="L646" i="4" s="1"/>
  <c r="M646" i="4" s="1"/>
  <c r="I645" i="4"/>
  <c r="L645" i="4" s="1"/>
  <c r="M645" i="4" s="1"/>
  <c r="I644" i="4"/>
  <c r="L644" i="4" s="1"/>
  <c r="M644" i="4" s="1"/>
  <c r="I643" i="4"/>
  <c r="L643" i="4" s="1"/>
  <c r="M643" i="4" s="1"/>
  <c r="I642" i="4"/>
  <c r="L642" i="4" s="1"/>
  <c r="M642" i="4" s="1"/>
  <c r="I641" i="4"/>
  <c r="L641" i="4" s="1"/>
  <c r="M641" i="4" s="1"/>
  <c r="I640" i="4"/>
  <c r="L640" i="4" s="1"/>
  <c r="M640" i="4" s="1"/>
  <c r="I639" i="4"/>
  <c r="L639" i="4" s="1"/>
  <c r="M639" i="4" s="1"/>
  <c r="I638" i="4"/>
  <c r="L638" i="4" s="1"/>
  <c r="M638" i="4" s="1"/>
  <c r="I637" i="4"/>
  <c r="L637" i="4" s="1"/>
  <c r="M637" i="4" s="1"/>
  <c r="L636" i="4"/>
  <c r="M636" i="4" s="1"/>
  <c r="I636" i="4"/>
  <c r="I635" i="4"/>
  <c r="L635" i="4" s="1"/>
  <c r="M635" i="4" s="1"/>
  <c r="I634" i="4"/>
  <c r="L634" i="4" s="1"/>
  <c r="M634" i="4" s="1"/>
  <c r="M633" i="4"/>
  <c r="I633" i="4"/>
  <c r="L633" i="4" s="1"/>
  <c r="L632" i="4"/>
  <c r="M632" i="4" s="1"/>
  <c r="I632" i="4"/>
  <c r="I631" i="4"/>
  <c r="L631" i="4" s="1"/>
  <c r="M631" i="4" s="1"/>
  <c r="I630" i="4"/>
  <c r="L630" i="4" s="1"/>
  <c r="M630" i="4" s="1"/>
  <c r="I629" i="4"/>
  <c r="L629" i="4" s="1"/>
  <c r="M629" i="4" s="1"/>
  <c r="I628" i="4"/>
  <c r="L628" i="4" s="1"/>
  <c r="M628" i="4" s="1"/>
  <c r="I627" i="4"/>
  <c r="L627" i="4" s="1"/>
  <c r="M627" i="4" s="1"/>
  <c r="I626" i="4"/>
  <c r="L626" i="4" s="1"/>
  <c r="M626" i="4" s="1"/>
  <c r="I625" i="4"/>
  <c r="L625" i="4" s="1"/>
  <c r="M625" i="4" s="1"/>
  <c r="I624" i="4"/>
  <c r="L624" i="4" s="1"/>
  <c r="M624" i="4" s="1"/>
  <c r="I623" i="4"/>
  <c r="L623" i="4" s="1"/>
  <c r="M623" i="4" s="1"/>
  <c r="I622" i="4"/>
  <c r="L622" i="4" s="1"/>
  <c r="M622" i="4" s="1"/>
  <c r="I621" i="4"/>
  <c r="L621" i="4" s="1"/>
  <c r="M621" i="4" s="1"/>
  <c r="L620" i="4"/>
  <c r="M620" i="4" s="1"/>
  <c r="I620" i="4"/>
  <c r="I619" i="4"/>
  <c r="L619" i="4" s="1"/>
  <c r="M619" i="4" s="1"/>
  <c r="I618" i="4"/>
  <c r="L618" i="4" s="1"/>
  <c r="M618" i="4" s="1"/>
  <c r="M617" i="4"/>
  <c r="I617" i="4"/>
  <c r="L617" i="4" s="1"/>
  <c r="L616" i="4"/>
  <c r="M616" i="4" s="1"/>
  <c r="I616" i="4"/>
  <c r="I615" i="4"/>
  <c r="L615" i="4" s="1"/>
  <c r="M615" i="4" s="1"/>
  <c r="I614" i="4"/>
  <c r="L614" i="4" s="1"/>
  <c r="M614" i="4" s="1"/>
  <c r="I613" i="4"/>
  <c r="L613" i="4" s="1"/>
  <c r="M613" i="4" s="1"/>
  <c r="I612" i="4"/>
  <c r="L612" i="4" s="1"/>
  <c r="M612" i="4" s="1"/>
  <c r="I611" i="4"/>
  <c r="L611" i="4" s="1"/>
  <c r="M611" i="4" s="1"/>
  <c r="I610" i="4"/>
  <c r="L610" i="4" s="1"/>
  <c r="M610" i="4" s="1"/>
  <c r="I609" i="4"/>
  <c r="L609" i="4" s="1"/>
  <c r="M609" i="4" s="1"/>
  <c r="I608" i="4"/>
  <c r="L608" i="4" s="1"/>
  <c r="M608" i="4" s="1"/>
  <c r="I607" i="4"/>
  <c r="L607" i="4" s="1"/>
  <c r="M607" i="4" s="1"/>
  <c r="I606" i="4"/>
  <c r="L606" i="4" s="1"/>
  <c r="M606" i="4" s="1"/>
  <c r="I605" i="4"/>
  <c r="L605" i="4" s="1"/>
  <c r="M605" i="4" s="1"/>
  <c r="L604" i="4"/>
  <c r="M604" i="4" s="1"/>
  <c r="I604" i="4"/>
  <c r="I603" i="4"/>
  <c r="L603" i="4" s="1"/>
  <c r="M603" i="4" s="1"/>
  <c r="I602" i="4"/>
  <c r="L602" i="4" s="1"/>
  <c r="M602" i="4" s="1"/>
  <c r="M601" i="4"/>
  <c r="I601" i="4"/>
  <c r="L601" i="4" s="1"/>
  <c r="L600" i="4"/>
  <c r="M600" i="4" s="1"/>
  <c r="I600" i="4"/>
  <c r="I599" i="4"/>
  <c r="L599" i="4" s="1"/>
  <c r="M599" i="4" s="1"/>
  <c r="I598" i="4"/>
  <c r="L598" i="4" s="1"/>
  <c r="M598" i="4" s="1"/>
  <c r="I597" i="4"/>
  <c r="L597" i="4" s="1"/>
  <c r="M597" i="4" s="1"/>
  <c r="I596" i="4"/>
  <c r="L596" i="4" s="1"/>
  <c r="M596" i="4" s="1"/>
  <c r="I595" i="4"/>
  <c r="L595" i="4" s="1"/>
  <c r="M595" i="4" s="1"/>
  <c r="I594" i="4"/>
  <c r="L594" i="4" s="1"/>
  <c r="M594" i="4" s="1"/>
  <c r="I593" i="4"/>
  <c r="L593" i="4" s="1"/>
  <c r="M593" i="4" s="1"/>
  <c r="I592" i="4"/>
  <c r="L592" i="4" s="1"/>
  <c r="M592" i="4" s="1"/>
  <c r="I591" i="4"/>
  <c r="L591" i="4" s="1"/>
  <c r="M591" i="4" s="1"/>
  <c r="I590" i="4"/>
  <c r="L590" i="4" s="1"/>
  <c r="M590" i="4" s="1"/>
  <c r="I589" i="4"/>
  <c r="L589" i="4" s="1"/>
  <c r="M589" i="4" s="1"/>
  <c r="L588" i="4"/>
  <c r="M588" i="4" s="1"/>
  <c r="I588" i="4"/>
  <c r="I587" i="4"/>
  <c r="L587" i="4" s="1"/>
  <c r="M587" i="4" s="1"/>
  <c r="I586" i="4"/>
  <c r="L586" i="4" s="1"/>
  <c r="M586" i="4" s="1"/>
  <c r="M585" i="4"/>
  <c r="I585" i="4"/>
  <c r="L585" i="4" s="1"/>
  <c r="L584" i="4"/>
  <c r="M584" i="4" s="1"/>
  <c r="I584" i="4"/>
  <c r="I583" i="4"/>
  <c r="L583" i="4" s="1"/>
  <c r="M583" i="4" s="1"/>
  <c r="I582" i="4"/>
  <c r="L582" i="4" s="1"/>
  <c r="M582" i="4" s="1"/>
  <c r="I581" i="4"/>
  <c r="L581" i="4" s="1"/>
  <c r="M581" i="4" s="1"/>
  <c r="I580" i="4"/>
  <c r="L580" i="4" s="1"/>
  <c r="M580" i="4" s="1"/>
  <c r="I579" i="4"/>
  <c r="L579" i="4" s="1"/>
  <c r="M579" i="4" s="1"/>
  <c r="I578" i="4"/>
  <c r="L578" i="4" s="1"/>
  <c r="M578" i="4" s="1"/>
  <c r="I577" i="4"/>
  <c r="L577" i="4" s="1"/>
  <c r="M577" i="4" s="1"/>
  <c r="I576" i="4"/>
  <c r="L576" i="4" s="1"/>
  <c r="M576" i="4" s="1"/>
  <c r="I575" i="4"/>
  <c r="L575" i="4" s="1"/>
  <c r="M575" i="4" s="1"/>
  <c r="I574" i="4"/>
  <c r="L574" i="4" s="1"/>
  <c r="M574" i="4" s="1"/>
  <c r="I573" i="4"/>
  <c r="L573" i="4" s="1"/>
  <c r="M573" i="4" s="1"/>
  <c r="L572" i="4"/>
  <c r="M572" i="4" s="1"/>
  <c r="I572" i="4"/>
  <c r="I571" i="4"/>
  <c r="L571" i="4" s="1"/>
  <c r="M571" i="4" s="1"/>
  <c r="I570" i="4"/>
  <c r="L570" i="4" s="1"/>
  <c r="M570" i="4" s="1"/>
  <c r="M569" i="4"/>
  <c r="I569" i="4"/>
  <c r="L569" i="4" s="1"/>
  <c r="L568" i="4"/>
  <c r="M568" i="4" s="1"/>
  <c r="I568" i="4"/>
  <c r="I567" i="4"/>
  <c r="L567" i="4" s="1"/>
  <c r="M567" i="4" s="1"/>
  <c r="I566" i="4"/>
  <c r="L566" i="4" s="1"/>
  <c r="M566" i="4" s="1"/>
  <c r="I565" i="4"/>
  <c r="L565" i="4" s="1"/>
  <c r="M565" i="4" s="1"/>
  <c r="I564" i="4"/>
  <c r="L564" i="4" s="1"/>
  <c r="M564" i="4" s="1"/>
  <c r="I563" i="4"/>
  <c r="L563" i="4" s="1"/>
  <c r="M563" i="4" s="1"/>
  <c r="I562" i="4"/>
  <c r="L562" i="4" s="1"/>
  <c r="M562" i="4" s="1"/>
  <c r="I561" i="4"/>
  <c r="L561" i="4" s="1"/>
  <c r="M561" i="4" s="1"/>
  <c r="I560" i="4"/>
  <c r="L560" i="4" s="1"/>
  <c r="M560" i="4" s="1"/>
  <c r="I559" i="4"/>
  <c r="L559" i="4" s="1"/>
  <c r="M559" i="4" s="1"/>
  <c r="I558" i="4"/>
  <c r="L558" i="4" s="1"/>
  <c r="M558" i="4" s="1"/>
  <c r="I557" i="4"/>
  <c r="L557" i="4" s="1"/>
  <c r="M557" i="4" s="1"/>
  <c r="L556" i="4"/>
  <c r="M556" i="4" s="1"/>
  <c r="I556" i="4"/>
  <c r="I555" i="4"/>
  <c r="L555" i="4" s="1"/>
  <c r="M555" i="4" s="1"/>
  <c r="I554" i="4"/>
  <c r="L554" i="4" s="1"/>
  <c r="M554" i="4" s="1"/>
  <c r="M553" i="4"/>
  <c r="I553" i="4"/>
  <c r="L553" i="4" s="1"/>
  <c r="L552" i="4"/>
  <c r="M552" i="4" s="1"/>
  <c r="I552" i="4"/>
  <c r="I551" i="4"/>
  <c r="L551" i="4" s="1"/>
  <c r="M551" i="4" s="1"/>
  <c r="I550" i="4"/>
  <c r="L550" i="4" s="1"/>
  <c r="M550" i="4" s="1"/>
  <c r="I549" i="4"/>
  <c r="L549" i="4" s="1"/>
  <c r="M549" i="4" s="1"/>
  <c r="I548" i="4"/>
  <c r="L548" i="4" s="1"/>
  <c r="M548" i="4" s="1"/>
  <c r="I547" i="4"/>
  <c r="L547" i="4" s="1"/>
  <c r="M547" i="4" s="1"/>
  <c r="I546" i="4"/>
  <c r="L546" i="4" s="1"/>
  <c r="M546" i="4" s="1"/>
  <c r="I545" i="4"/>
  <c r="L545" i="4" s="1"/>
  <c r="M545" i="4" s="1"/>
  <c r="I544" i="4"/>
  <c r="L544" i="4" s="1"/>
  <c r="M544" i="4" s="1"/>
  <c r="I543" i="4"/>
  <c r="L543" i="4" s="1"/>
  <c r="M543" i="4" s="1"/>
  <c r="I542" i="4"/>
  <c r="L542" i="4" s="1"/>
  <c r="M542" i="4" s="1"/>
  <c r="I541" i="4"/>
  <c r="L541" i="4" s="1"/>
  <c r="M541" i="4" s="1"/>
  <c r="L540" i="4"/>
  <c r="M540" i="4" s="1"/>
  <c r="I540" i="4"/>
  <c r="I539" i="4"/>
  <c r="L539" i="4" s="1"/>
  <c r="M539" i="4" s="1"/>
  <c r="I538" i="4"/>
  <c r="L538" i="4" s="1"/>
  <c r="M538" i="4" s="1"/>
  <c r="M537" i="4"/>
  <c r="I537" i="4"/>
  <c r="L537" i="4" s="1"/>
  <c r="L536" i="4"/>
  <c r="M536" i="4" s="1"/>
  <c r="I536" i="4"/>
  <c r="I535" i="4"/>
  <c r="L535" i="4" s="1"/>
  <c r="M535" i="4" s="1"/>
  <c r="I534" i="4"/>
  <c r="L534" i="4" s="1"/>
  <c r="M534" i="4" s="1"/>
  <c r="I533" i="4"/>
  <c r="L533" i="4" s="1"/>
  <c r="M533" i="4" s="1"/>
  <c r="I532" i="4"/>
  <c r="L532" i="4" s="1"/>
  <c r="M532" i="4" s="1"/>
  <c r="I531" i="4"/>
  <c r="L531" i="4" s="1"/>
  <c r="M531" i="4" s="1"/>
  <c r="I530" i="4"/>
  <c r="L530" i="4" s="1"/>
  <c r="M530" i="4" s="1"/>
  <c r="I529" i="4"/>
  <c r="L529" i="4" s="1"/>
  <c r="M529" i="4" s="1"/>
  <c r="I528" i="4"/>
  <c r="L528" i="4" s="1"/>
  <c r="M528" i="4" s="1"/>
  <c r="I527" i="4"/>
  <c r="L527" i="4" s="1"/>
  <c r="M527" i="4" s="1"/>
  <c r="I526" i="4"/>
  <c r="L526" i="4" s="1"/>
  <c r="M526" i="4" s="1"/>
  <c r="I525" i="4"/>
  <c r="L525" i="4" s="1"/>
  <c r="M525" i="4" s="1"/>
  <c r="L524" i="4"/>
  <c r="M524" i="4" s="1"/>
  <c r="I524" i="4"/>
  <c r="I523" i="4"/>
  <c r="L523" i="4" s="1"/>
  <c r="M523" i="4" s="1"/>
  <c r="I522" i="4"/>
  <c r="L522" i="4" s="1"/>
  <c r="M522" i="4" s="1"/>
  <c r="M521" i="4"/>
  <c r="I521" i="4"/>
  <c r="L521" i="4" s="1"/>
  <c r="L520" i="4"/>
  <c r="M520" i="4" s="1"/>
  <c r="I520" i="4"/>
  <c r="I519" i="4"/>
  <c r="L519" i="4" s="1"/>
  <c r="M519" i="4" s="1"/>
  <c r="I518" i="4"/>
  <c r="L518" i="4" s="1"/>
  <c r="M518" i="4" s="1"/>
  <c r="I517" i="4"/>
  <c r="L517" i="4" s="1"/>
  <c r="M517" i="4" s="1"/>
  <c r="I516" i="4"/>
  <c r="L516" i="4" s="1"/>
  <c r="M516" i="4" s="1"/>
  <c r="I515" i="4"/>
  <c r="L515" i="4" s="1"/>
  <c r="M515" i="4" s="1"/>
  <c r="I514" i="4"/>
  <c r="L514" i="4" s="1"/>
  <c r="M514" i="4" s="1"/>
  <c r="I513" i="4"/>
  <c r="L513" i="4" s="1"/>
  <c r="M513" i="4" s="1"/>
  <c r="I512" i="4"/>
  <c r="L512" i="4" s="1"/>
  <c r="M512" i="4" s="1"/>
  <c r="I511" i="4"/>
  <c r="L511" i="4" s="1"/>
  <c r="M511" i="4" s="1"/>
  <c r="I510" i="4"/>
  <c r="L510" i="4" s="1"/>
  <c r="M510" i="4" s="1"/>
  <c r="I509" i="4"/>
  <c r="L509" i="4" s="1"/>
  <c r="M509" i="4" s="1"/>
  <c r="L508" i="4"/>
  <c r="M508" i="4" s="1"/>
  <c r="I508" i="4"/>
  <c r="I507" i="4"/>
  <c r="L507" i="4" s="1"/>
  <c r="M507" i="4" s="1"/>
  <c r="I506" i="4"/>
  <c r="L506" i="4" s="1"/>
  <c r="M506" i="4" s="1"/>
  <c r="M505" i="4"/>
  <c r="I505" i="4"/>
  <c r="L505" i="4" s="1"/>
  <c r="L504" i="4"/>
  <c r="M504" i="4" s="1"/>
  <c r="I504" i="4"/>
  <c r="I503" i="4"/>
  <c r="L503" i="4" s="1"/>
  <c r="M503" i="4" s="1"/>
  <c r="I502" i="4"/>
  <c r="L502" i="4" s="1"/>
  <c r="M502" i="4" s="1"/>
  <c r="M501" i="4"/>
  <c r="I501" i="4"/>
  <c r="L501" i="4" s="1"/>
  <c r="L500" i="4"/>
  <c r="M500" i="4" s="1"/>
  <c r="I500" i="4"/>
  <c r="I499" i="4"/>
  <c r="L499" i="4" s="1"/>
  <c r="M499" i="4" s="1"/>
  <c r="I498" i="4"/>
  <c r="L498" i="4" s="1"/>
  <c r="M498" i="4" s="1"/>
  <c r="M497" i="4"/>
  <c r="I497" i="4"/>
  <c r="L497" i="4" s="1"/>
  <c r="L496" i="4"/>
  <c r="M496" i="4" s="1"/>
  <c r="I496" i="4"/>
  <c r="I495" i="4"/>
  <c r="L495" i="4" s="1"/>
  <c r="M495" i="4" s="1"/>
  <c r="I494" i="4"/>
  <c r="L494" i="4" s="1"/>
  <c r="M494" i="4" s="1"/>
  <c r="M493" i="4"/>
  <c r="I493" i="4"/>
  <c r="L493" i="4" s="1"/>
  <c r="L492" i="4"/>
  <c r="M492" i="4" s="1"/>
  <c r="I492" i="4"/>
  <c r="I491" i="4"/>
  <c r="L491" i="4" s="1"/>
  <c r="M491" i="4" s="1"/>
  <c r="I490" i="4"/>
  <c r="L490" i="4" s="1"/>
  <c r="M490" i="4" s="1"/>
  <c r="M489" i="4"/>
  <c r="I489" i="4"/>
  <c r="L489" i="4" s="1"/>
  <c r="L488" i="4"/>
  <c r="M488" i="4" s="1"/>
  <c r="I488" i="4"/>
  <c r="I487" i="4"/>
  <c r="L487" i="4" s="1"/>
  <c r="M487" i="4" s="1"/>
  <c r="I486" i="4"/>
  <c r="L486" i="4" s="1"/>
  <c r="M486" i="4" s="1"/>
  <c r="M485" i="4"/>
  <c r="I485" i="4"/>
  <c r="L485" i="4" s="1"/>
  <c r="L484" i="4"/>
  <c r="M484" i="4" s="1"/>
  <c r="I484" i="4"/>
  <c r="I483" i="4"/>
  <c r="L483" i="4" s="1"/>
  <c r="M483" i="4" s="1"/>
  <c r="I482" i="4"/>
  <c r="L482" i="4" s="1"/>
  <c r="M482" i="4" s="1"/>
  <c r="M481" i="4"/>
  <c r="I481" i="4"/>
  <c r="L481" i="4" s="1"/>
  <c r="L480" i="4"/>
  <c r="M480" i="4" s="1"/>
  <c r="I480" i="4"/>
  <c r="I479" i="4"/>
  <c r="L479" i="4" s="1"/>
  <c r="M479" i="4" s="1"/>
  <c r="I478" i="4"/>
  <c r="L478" i="4" s="1"/>
  <c r="M478" i="4" s="1"/>
  <c r="M477" i="4"/>
  <c r="I477" i="4"/>
  <c r="L477" i="4" s="1"/>
  <c r="L476" i="4"/>
  <c r="M476" i="4" s="1"/>
  <c r="I476" i="4"/>
  <c r="I475" i="4"/>
  <c r="L475" i="4" s="1"/>
  <c r="M475" i="4" s="1"/>
  <c r="I474" i="4"/>
  <c r="L474" i="4" s="1"/>
  <c r="M474" i="4" s="1"/>
  <c r="M473" i="4"/>
  <c r="I473" i="4"/>
  <c r="L473" i="4" s="1"/>
  <c r="L472" i="4"/>
  <c r="M472" i="4" s="1"/>
  <c r="I472" i="4"/>
  <c r="I471" i="4"/>
  <c r="L471" i="4" s="1"/>
  <c r="M471" i="4" s="1"/>
  <c r="I470" i="4"/>
  <c r="L470" i="4" s="1"/>
  <c r="M470" i="4" s="1"/>
  <c r="M469" i="4"/>
  <c r="I469" i="4"/>
  <c r="L469" i="4" s="1"/>
  <c r="L468" i="4"/>
  <c r="M468" i="4" s="1"/>
  <c r="I468" i="4"/>
  <c r="I467" i="4"/>
  <c r="L467" i="4" s="1"/>
  <c r="M467" i="4" s="1"/>
  <c r="I466" i="4"/>
  <c r="L466" i="4" s="1"/>
  <c r="M466" i="4" s="1"/>
  <c r="M465" i="4"/>
  <c r="I465" i="4"/>
  <c r="L465" i="4" s="1"/>
  <c r="L464" i="4"/>
  <c r="M464" i="4" s="1"/>
  <c r="I464" i="4"/>
  <c r="I463" i="4"/>
  <c r="L463" i="4" s="1"/>
  <c r="M463" i="4" s="1"/>
  <c r="I462" i="4"/>
  <c r="L462" i="4" s="1"/>
  <c r="M462" i="4" s="1"/>
  <c r="M461" i="4"/>
  <c r="I461" i="4"/>
  <c r="L461" i="4" s="1"/>
  <c r="L460" i="4"/>
  <c r="M460" i="4" s="1"/>
  <c r="I460" i="4"/>
  <c r="I459" i="4"/>
  <c r="L459" i="4" s="1"/>
  <c r="M459" i="4" s="1"/>
  <c r="I458" i="4"/>
  <c r="L458" i="4" s="1"/>
  <c r="M458" i="4" s="1"/>
  <c r="M457" i="4"/>
  <c r="I457" i="4"/>
  <c r="L457" i="4" s="1"/>
  <c r="L456" i="4"/>
  <c r="M456" i="4" s="1"/>
  <c r="I456" i="4"/>
  <c r="I455" i="4"/>
  <c r="L455" i="4" s="1"/>
  <c r="M455" i="4" s="1"/>
  <c r="I454" i="4"/>
  <c r="L454" i="4" s="1"/>
  <c r="M454" i="4" s="1"/>
  <c r="M453" i="4"/>
  <c r="I453" i="4"/>
  <c r="L453" i="4" s="1"/>
  <c r="L452" i="4"/>
  <c r="M452" i="4" s="1"/>
  <c r="I452" i="4"/>
  <c r="I451" i="4"/>
  <c r="L451" i="4" s="1"/>
  <c r="M451" i="4" s="1"/>
  <c r="I450" i="4"/>
  <c r="L450" i="4" s="1"/>
  <c r="M450" i="4" s="1"/>
  <c r="M449" i="4"/>
  <c r="I449" i="4"/>
  <c r="L449" i="4" s="1"/>
  <c r="L448" i="4"/>
  <c r="M448" i="4" s="1"/>
  <c r="I448" i="4"/>
  <c r="I447" i="4"/>
  <c r="L447" i="4" s="1"/>
  <c r="M447" i="4" s="1"/>
  <c r="I446" i="4"/>
  <c r="L446" i="4" s="1"/>
  <c r="M446" i="4" s="1"/>
  <c r="M445" i="4"/>
  <c r="I445" i="4"/>
  <c r="L445" i="4" s="1"/>
  <c r="L444" i="4"/>
  <c r="M444" i="4" s="1"/>
  <c r="I444" i="4"/>
  <c r="I443" i="4"/>
  <c r="L443" i="4" s="1"/>
  <c r="M443" i="4" s="1"/>
  <c r="I442" i="4"/>
  <c r="L442" i="4" s="1"/>
  <c r="M442" i="4" s="1"/>
  <c r="M441" i="4"/>
  <c r="I441" i="4"/>
  <c r="L441" i="4" s="1"/>
  <c r="L440" i="4"/>
  <c r="M440" i="4" s="1"/>
  <c r="I440" i="4"/>
  <c r="I439" i="4"/>
  <c r="L439" i="4" s="1"/>
  <c r="M439" i="4" s="1"/>
  <c r="I438" i="4"/>
  <c r="L438" i="4" s="1"/>
  <c r="M438" i="4" s="1"/>
  <c r="M437" i="4"/>
  <c r="I437" i="4"/>
  <c r="L437" i="4" s="1"/>
  <c r="L436" i="4"/>
  <c r="M436" i="4" s="1"/>
  <c r="I436" i="4"/>
  <c r="I435" i="4"/>
  <c r="L435" i="4" s="1"/>
  <c r="M435" i="4" s="1"/>
  <c r="I434" i="4"/>
  <c r="L434" i="4" s="1"/>
  <c r="M434" i="4" s="1"/>
  <c r="M433" i="4"/>
  <c r="I433" i="4"/>
  <c r="L433" i="4" s="1"/>
  <c r="L432" i="4"/>
  <c r="M432" i="4" s="1"/>
  <c r="I432" i="4"/>
  <c r="I431" i="4"/>
  <c r="L431" i="4" s="1"/>
  <c r="M431" i="4" s="1"/>
  <c r="I430" i="4"/>
  <c r="L430" i="4" s="1"/>
  <c r="M430" i="4" s="1"/>
  <c r="M429" i="4"/>
  <c r="I429" i="4"/>
  <c r="L429" i="4" s="1"/>
  <c r="L428" i="4"/>
  <c r="M428" i="4" s="1"/>
  <c r="I428" i="4"/>
  <c r="I427" i="4"/>
  <c r="L427" i="4" s="1"/>
  <c r="M427" i="4" s="1"/>
  <c r="I426" i="4"/>
  <c r="L426" i="4" s="1"/>
  <c r="M426" i="4" s="1"/>
  <c r="M425" i="4"/>
  <c r="I425" i="4"/>
  <c r="L425" i="4" s="1"/>
  <c r="L424" i="4"/>
  <c r="M424" i="4" s="1"/>
  <c r="I424" i="4"/>
  <c r="I423" i="4"/>
  <c r="L423" i="4" s="1"/>
  <c r="M423" i="4" s="1"/>
  <c r="I422" i="4"/>
  <c r="L422" i="4" s="1"/>
  <c r="M422" i="4" s="1"/>
  <c r="M421" i="4"/>
  <c r="I421" i="4"/>
  <c r="L421" i="4" s="1"/>
  <c r="L420" i="4"/>
  <c r="M420" i="4" s="1"/>
  <c r="I420" i="4"/>
  <c r="I419" i="4"/>
  <c r="L419" i="4" s="1"/>
  <c r="M419" i="4" s="1"/>
  <c r="I418" i="4"/>
  <c r="L418" i="4" s="1"/>
  <c r="M418" i="4" s="1"/>
  <c r="M417" i="4"/>
  <c r="I417" i="4"/>
  <c r="L417" i="4" s="1"/>
  <c r="L416" i="4"/>
  <c r="M416" i="4" s="1"/>
  <c r="I416" i="4"/>
  <c r="I415" i="4"/>
  <c r="L415" i="4" s="1"/>
  <c r="M415" i="4" s="1"/>
  <c r="I414" i="4"/>
  <c r="L414" i="4" s="1"/>
  <c r="M414" i="4" s="1"/>
  <c r="M413" i="4"/>
  <c r="I413" i="4"/>
  <c r="L413" i="4" s="1"/>
  <c r="L412" i="4"/>
  <c r="M412" i="4" s="1"/>
  <c r="I412" i="4"/>
  <c r="I411" i="4"/>
  <c r="L411" i="4" s="1"/>
  <c r="M411" i="4" s="1"/>
  <c r="I410" i="4"/>
  <c r="L410" i="4" s="1"/>
  <c r="M410" i="4" s="1"/>
  <c r="M409" i="4"/>
  <c r="I409" i="4"/>
  <c r="L409" i="4" s="1"/>
  <c r="L408" i="4"/>
  <c r="M408" i="4" s="1"/>
  <c r="I408" i="4"/>
  <c r="L407" i="4"/>
  <c r="M407" i="4" s="1"/>
  <c r="I407" i="4"/>
  <c r="I406" i="4"/>
  <c r="L406" i="4" s="1"/>
  <c r="M406" i="4" s="1"/>
  <c r="I405" i="4"/>
  <c r="L405" i="4" s="1"/>
  <c r="M405" i="4" s="1"/>
  <c r="L404" i="4"/>
  <c r="M404" i="4" s="1"/>
  <c r="I404" i="4"/>
  <c r="L403" i="4"/>
  <c r="M403" i="4" s="1"/>
  <c r="I403" i="4"/>
  <c r="I402" i="4"/>
  <c r="L402" i="4" s="1"/>
  <c r="M402" i="4" s="1"/>
  <c r="I401" i="4"/>
  <c r="L401" i="4" s="1"/>
  <c r="M401" i="4" s="1"/>
  <c r="L400" i="4"/>
  <c r="M400" i="4" s="1"/>
  <c r="I400" i="4"/>
  <c r="L399" i="4"/>
  <c r="M399" i="4" s="1"/>
  <c r="I399" i="4"/>
  <c r="I398" i="4"/>
  <c r="L398" i="4" s="1"/>
  <c r="M398" i="4" s="1"/>
  <c r="I397" i="4"/>
  <c r="L397" i="4" s="1"/>
  <c r="M397" i="4" s="1"/>
  <c r="L396" i="4"/>
  <c r="M396" i="4" s="1"/>
  <c r="I396" i="4"/>
  <c r="L395" i="4"/>
  <c r="M395" i="4" s="1"/>
  <c r="I395" i="4"/>
  <c r="I394" i="4"/>
  <c r="L394" i="4" s="1"/>
  <c r="M394" i="4" s="1"/>
  <c r="I393" i="4"/>
  <c r="L393" i="4" s="1"/>
  <c r="M393" i="4" s="1"/>
  <c r="L392" i="4"/>
  <c r="M392" i="4" s="1"/>
  <c r="I392" i="4"/>
  <c r="L391" i="4"/>
  <c r="M391" i="4" s="1"/>
  <c r="I391" i="4"/>
  <c r="I390" i="4"/>
  <c r="L390" i="4" s="1"/>
  <c r="M390" i="4" s="1"/>
  <c r="I389" i="4"/>
  <c r="L389" i="4" s="1"/>
  <c r="M389" i="4" s="1"/>
  <c r="L388" i="4"/>
  <c r="M388" i="4" s="1"/>
  <c r="I388" i="4"/>
  <c r="L387" i="4"/>
  <c r="M387" i="4" s="1"/>
  <c r="I387" i="4"/>
  <c r="I386" i="4"/>
  <c r="L386" i="4" s="1"/>
  <c r="M386" i="4" s="1"/>
  <c r="I385" i="4"/>
  <c r="L385" i="4" s="1"/>
  <c r="M385" i="4" s="1"/>
  <c r="L384" i="4"/>
  <c r="M384" i="4" s="1"/>
  <c r="I384" i="4"/>
  <c r="L383" i="4"/>
  <c r="M383" i="4" s="1"/>
  <c r="I383" i="4"/>
  <c r="I382" i="4"/>
  <c r="L382" i="4" s="1"/>
  <c r="M382" i="4" s="1"/>
  <c r="I381" i="4"/>
  <c r="L381" i="4" s="1"/>
  <c r="M381" i="4" s="1"/>
  <c r="L380" i="4"/>
  <c r="M380" i="4" s="1"/>
  <c r="I380" i="4"/>
  <c r="L379" i="4"/>
  <c r="M379" i="4" s="1"/>
  <c r="I379" i="4"/>
  <c r="I378" i="4"/>
  <c r="L378" i="4" s="1"/>
  <c r="M378" i="4" s="1"/>
  <c r="I377" i="4"/>
  <c r="L377" i="4" s="1"/>
  <c r="M377" i="4" s="1"/>
  <c r="L376" i="4"/>
  <c r="M376" i="4" s="1"/>
  <c r="I376" i="4"/>
  <c r="L375" i="4"/>
  <c r="M375" i="4" s="1"/>
  <c r="I375" i="4"/>
  <c r="I374" i="4"/>
  <c r="L374" i="4" s="1"/>
  <c r="M374" i="4" s="1"/>
  <c r="I373" i="4"/>
  <c r="L373" i="4" s="1"/>
  <c r="M373" i="4" s="1"/>
  <c r="L372" i="4"/>
  <c r="M372" i="4" s="1"/>
  <c r="I372" i="4"/>
  <c r="L371" i="4"/>
  <c r="M371" i="4" s="1"/>
  <c r="I371" i="4"/>
  <c r="I370" i="4"/>
  <c r="L370" i="4" s="1"/>
  <c r="M370" i="4" s="1"/>
  <c r="I369" i="4"/>
  <c r="L369" i="4" s="1"/>
  <c r="M369" i="4" s="1"/>
  <c r="L368" i="4"/>
  <c r="M368" i="4" s="1"/>
  <c r="I368" i="4"/>
  <c r="L367" i="4"/>
  <c r="M367" i="4" s="1"/>
  <c r="I367" i="4"/>
  <c r="I366" i="4"/>
  <c r="L366" i="4" s="1"/>
  <c r="M366" i="4" s="1"/>
  <c r="I365" i="4"/>
  <c r="L365" i="4" s="1"/>
  <c r="M365" i="4" s="1"/>
  <c r="L364" i="4"/>
  <c r="M364" i="4" s="1"/>
  <c r="I364" i="4"/>
  <c r="L363" i="4"/>
  <c r="M363" i="4" s="1"/>
  <c r="I363" i="4"/>
  <c r="I362" i="4"/>
  <c r="L362" i="4" s="1"/>
  <c r="M362" i="4" s="1"/>
  <c r="I361" i="4"/>
  <c r="L361" i="4" s="1"/>
  <c r="M361" i="4" s="1"/>
  <c r="L360" i="4"/>
  <c r="M360" i="4" s="1"/>
  <c r="I360" i="4"/>
  <c r="L359" i="4"/>
  <c r="M359" i="4" s="1"/>
  <c r="I359" i="4"/>
  <c r="I358" i="4"/>
  <c r="L358" i="4" s="1"/>
  <c r="M358" i="4" s="1"/>
  <c r="I357" i="4"/>
  <c r="L357" i="4" s="1"/>
  <c r="M357" i="4" s="1"/>
  <c r="L356" i="4"/>
  <c r="M356" i="4" s="1"/>
  <c r="I356" i="4"/>
  <c r="L355" i="4"/>
  <c r="M355" i="4" s="1"/>
  <c r="I355" i="4"/>
  <c r="I354" i="4"/>
  <c r="L354" i="4" s="1"/>
  <c r="M354" i="4" s="1"/>
  <c r="I353" i="4"/>
  <c r="L353" i="4" s="1"/>
  <c r="M353" i="4" s="1"/>
  <c r="L352" i="4"/>
  <c r="M352" i="4" s="1"/>
  <c r="I352" i="4"/>
  <c r="L351" i="4"/>
  <c r="M351" i="4" s="1"/>
  <c r="I351" i="4"/>
  <c r="I350" i="4"/>
  <c r="L350" i="4" s="1"/>
  <c r="M350" i="4" s="1"/>
  <c r="I349" i="4"/>
  <c r="L349" i="4" s="1"/>
  <c r="M349" i="4" s="1"/>
  <c r="L348" i="4"/>
  <c r="M348" i="4" s="1"/>
  <c r="I348" i="4"/>
  <c r="L347" i="4"/>
  <c r="M347" i="4" s="1"/>
  <c r="I347" i="4"/>
  <c r="I346" i="4"/>
  <c r="L346" i="4" s="1"/>
  <c r="M346" i="4" s="1"/>
  <c r="I345" i="4"/>
  <c r="L345" i="4" s="1"/>
  <c r="M345" i="4" s="1"/>
  <c r="L344" i="4"/>
  <c r="M344" i="4" s="1"/>
  <c r="I344" i="4"/>
  <c r="L343" i="4"/>
  <c r="M343" i="4" s="1"/>
  <c r="I343" i="4"/>
  <c r="I342" i="4"/>
  <c r="L342" i="4" s="1"/>
  <c r="M342" i="4" s="1"/>
  <c r="I341" i="4"/>
  <c r="L341" i="4" s="1"/>
  <c r="M341" i="4" s="1"/>
  <c r="L340" i="4"/>
  <c r="M340" i="4" s="1"/>
  <c r="I340" i="4"/>
  <c r="L339" i="4"/>
  <c r="M339" i="4" s="1"/>
  <c r="I339" i="4"/>
  <c r="I338" i="4"/>
  <c r="L338" i="4" s="1"/>
  <c r="M338" i="4" s="1"/>
  <c r="I337" i="4"/>
  <c r="L337" i="4" s="1"/>
  <c r="M337" i="4" s="1"/>
  <c r="L336" i="4"/>
  <c r="M336" i="4" s="1"/>
  <c r="I336" i="4"/>
  <c r="L335" i="4"/>
  <c r="M335" i="4" s="1"/>
  <c r="I335" i="4"/>
  <c r="I334" i="4"/>
  <c r="L334" i="4" s="1"/>
  <c r="M334" i="4" s="1"/>
  <c r="I333" i="4"/>
  <c r="L333" i="4" s="1"/>
  <c r="M333" i="4" s="1"/>
  <c r="L332" i="4"/>
  <c r="M332" i="4" s="1"/>
  <c r="I332" i="4"/>
  <c r="L331" i="4"/>
  <c r="M331" i="4" s="1"/>
  <c r="I331" i="4"/>
  <c r="I330" i="4"/>
  <c r="L330" i="4" s="1"/>
  <c r="M330" i="4" s="1"/>
  <c r="I329" i="4"/>
  <c r="L329" i="4" s="1"/>
  <c r="M329" i="4" s="1"/>
  <c r="L328" i="4"/>
  <c r="M328" i="4" s="1"/>
  <c r="I328" i="4"/>
  <c r="L327" i="4"/>
  <c r="M327" i="4" s="1"/>
  <c r="I327" i="4"/>
  <c r="I326" i="4"/>
  <c r="L326" i="4" s="1"/>
  <c r="M326" i="4" s="1"/>
  <c r="I325" i="4"/>
  <c r="L325" i="4" s="1"/>
  <c r="M325" i="4" s="1"/>
  <c r="L324" i="4"/>
  <c r="M324" i="4" s="1"/>
  <c r="I324" i="4"/>
  <c r="L323" i="4"/>
  <c r="M323" i="4" s="1"/>
  <c r="I323" i="4"/>
  <c r="I322" i="4"/>
  <c r="L322" i="4" s="1"/>
  <c r="M322" i="4" s="1"/>
  <c r="I321" i="4"/>
  <c r="L321" i="4" s="1"/>
  <c r="M321" i="4" s="1"/>
  <c r="L320" i="4"/>
  <c r="M320" i="4" s="1"/>
  <c r="I320" i="4"/>
  <c r="L319" i="4"/>
  <c r="M319" i="4" s="1"/>
  <c r="I319" i="4"/>
  <c r="I318" i="4"/>
  <c r="L318" i="4" s="1"/>
  <c r="M318" i="4" s="1"/>
  <c r="I317" i="4"/>
  <c r="L317" i="4" s="1"/>
  <c r="M317" i="4" s="1"/>
  <c r="L316" i="4"/>
  <c r="M316" i="4" s="1"/>
  <c r="I316" i="4"/>
  <c r="L315" i="4"/>
  <c r="M315" i="4" s="1"/>
  <c r="I315" i="4"/>
  <c r="I314" i="4"/>
  <c r="L314" i="4" s="1"/>
  <c r="M314" i="4" s="1"/>
  <c r="I313" i="4"/>
  <c r="L313" i="4" s="1"/>
  <c r="M313" i="4" s="1"/>
  <c r="L312" i="4"/>
  <c r="M312" i="4" s="1"/>
  <c r="I312" i="4"/>
  <c r="L311" i="4"/>
  <c r="M311" i="4" s="1"/>
  <c r="I311" i="4"/>
  <c r="I310" i="4"/>
  <c r="L310" i="4" s="1"/>
  <c r="M310" i="4" s="1"/>
  <c r="I309" i="4"/>
  <c r="L309" i="4" s="1"/>
  <c r="M309" i="4" s="1"/>
  <c r="L308" i="4"/>
  <c r="M308" i="4" s="1"/>
  <c r="I308" i="4"/>
  <c r="L307" i="4"/>
  <c r="M307" i="4" s="1"/>
  <c r="I307" i="4"/>
  <c r="I306" i="4"/>
  <c r="L306" i="4" s="1"/>
  <c r="M306" i="4" s="1"/>
  <c r="I305" i="4"/>
  <c r="L305" i="4" s="1"/>
  <c r="M305" i="4" s="1"/>
  <c r="L304" i="4"/>
  <c r="M304" i="4" s="1"/>
  <c r="I304" i="4"/>
  <c r="L303" i="4"/>
  <c r="M303" i="4" s="1"/>
  <c r="I303" i="4"/>
  <c r="I302" i="4"/>
  <c r="L302" i="4" s="1"/>
  <c r="M302" i="4" s="1"/>
  <c r="I301" i="4"/>
  <c r="L301" i="4" s="1"/>
  <c r="M301" i="4" s="1"/>
  <c r="L300" i="4"/>
  <c r="M300" i="4" s="1"/>
  <c r="I300" i="4"/>
  <c r="L299" i="4"/>
  <c r="M299" i="4" s="1"/>
  <c r="I299" i="4"/>
  <c r="I298" i="4"/>
  <c r="L298" i="4" s="1"/>
  <c r="M298" i="4" s="1"/>
  <c r="I297" i="4"/>
  <c r="L297" i="4" s="1"/>
  <c r="M297" i="4" s="1"/>
  <c r="L296" i="4"/>
  <c r="M296" i="4" s="1"/>
  <c r="I296" i="4"/>
  <c r="L295" i="4"/>
  <c r="M295" i="4" s="1"/>
  <c r="I295" i="4"/>
  <c r="I294" i="4"/>
  <c r="L294" i="4" s="1"/>
  <c r="M294" i="4" s="1"/>
  <c r="I293" i="4"/>
  <c r="L293" i="4" s="1"/>
  <c r="M293" i="4" s="1"/>
  <c r="L292" i="4"/>
  <c r="M292" i="4" s="1"/>
  <c r="I292" i="4"/>
  <c r="L291" i="4"/>
  <c r="M291" i="4" s="1"/>
  <c r="I291" i="4"/>
  <c r="I290" i="4"/>
  <c r="L290" i="4" s="1"/>
  <c r="M290" i="4" s="1"/>
  <c r="I289" i="4"/>
  <c r="L289" i="4" s="1"/>
  <c r="M289" i="4" s="1"/>
  <c r="L288" i="4"/>
  <c r="M288" i="4" s="1"/>
  <c r="I288" i="4"/>
  <c r="L287" i="4"/>
  <c r="M287" i="4" s="1"/>
  <c r="I287" i="4"/>
  <c r="I286" i="4"/>
  <c r="L286" i="4" s="1"/>
  <c r="M286" i="4" s="1"/>
  <c r="I285" i="4"/>
  <c r="L285" i="4" s="1"/>
  <c r="M285" i="4" s="1"/>
  <c r="L284" i="4"/>
  <c r="M284" i="4" s="1"/>
  <c r="I284" i="4"/>
  <c r="L283" i="4"/>
  <c r="M283" i="4" s="1"/>
  <c r="I283" i="4"/>
  <c r="I282" i="4"/>
  <c r="L282" i="4" s="1"/>
  <c r="M282" i="4" s="1"/>
  <c r="I281" i="4"/>
  <c r="L281" i="4" s="1"/>
  <c r="M281" i="4" s="1"/>
  <c r="L280" i="4"/>
  <c r="M280" i="4" s="1"/>
  <c r="I280" i="4"/>
  <c r="L279" i="4"/>
  <c r="M279" i="4" s="1"/>
  <c r="I279" i="4"/>
  <c r="I278" i="4"/>
  <c r="L278" i="4" s="1"/>
  <c r="M278" i="4" s="1"/>
  <c r="I277" i="4"/>
  <c r="L277" i="4" s="1"/>
  <c r="M277" i="4" s="1"/>
  <c r="L276" i="4"/>
  <c r="M276" i="4" s="1"/>
  <c r="I276" i="4"/>
  <c r="L275" i="4"/>
  <c r="M275" i="4" s="1"/>
  <c r="I275" i="4"/>
  <c r="I274" i="4"/>
  <c r="L274" i="4" s="1"/>
  <c r="M274" i="4" s="1"/>
  <c r="I273" i="4"/>
  <c r="L273" i="4" s="1"/>
  <c r="M273" i="4" s="1"/>
  <c r="L272" i="4"/>
  <c r="M272" i="4" s="1"/>
  <c r="I272" i="4"/>
  <c r="L271" i="4"/>
  <c r="M271" i="4" s="1"/>
  <c r="I271" i="4"/>
  <c r="I270" i="4"/>
  <c r="L270" i="4" s="1"/>
  <c r="M270" i="4" s="1"/>
  <c r="I269" i="4"/>
  <c r="L269" i="4" s="1"/>
  <c r="M269" i="4" s="1"/>
  <c r="L268" i="4"/>
  <c r="M268" i="4" s="1"/>
  <c r="I268" i="4"/>
  <c r="L267" i="4"/>
  <c r="M267" i="4" s="1"/>
  <c r="I267" i="4"/>
  <c r="I266" i="4"/>
  <c r="L266" i="4" s="1"/>
  <c r="M266" i="4" s="1"/>
  <c r="I265" i="4"/>
  <c r="L265" i="4" s="1"/>
  <c r="M265" i="4" s="1"/>
  <c r="L264" i="4"/>
  <c r="M264" i="4" s="1"/>
  <c r="I264" i="4"/>
  <c r="L263" i="4"/>
  <c r="M263" i="4" s="1"/>
  <c r="I263" i="4"/>
  <c r="I262" i="4"/>
  <c r="L262" i="4" s="1"/>
  <c r="M262" i="4" s="1"/>
  <c r="I261" i="4"/>
  <c r="L261" i="4" s="1"/>
  <c r="M261" i="4" s="1"/>
  <c r="L260" i="4"/>
  <c r="M260" i="4" s="1"/>
  <c r="I260" i="4"/>
  <c r="L259" i="4"/>
  <c r="M259" i="4" s="1"/>
  <c r="I259" i="4"/>
  <c r="I258" i="4"/>
  <c r="L258" i="4" s="1"/>
  <c r="M258" i="4" s="1"/>
  <c r="I257" i="4"/>
  <c r="L257" i="4" s="1"/>
  <c r="M257" i="4" s="1"/>
  <c r="L256" i="4"/>
  <c r="M256" i="4" s="1"/>
  <c r="I256" i="4"/>
  <c r="L255" i="4"/>
  <c r="M255" i="4" s="1"/>
  <c r="I255" i="4"/>
  <c r="I254" i="4"/>
  <c r="L254" i="4" s="1"/>
  <c r="M254" i="4" s="1"/>
  <c r="I253" i="4"/>
  <c r="L253" i="4" s="1"/>
  <c r="M253" i="4" s="1"/>
  <c r="L252" i="4"/>
  <c r="M252" i="4" s="1"/>
  <c r="I252" i="4"/>
  <c r="L251" i="4"/>
  <c r="M251" i="4" s="1"/>
  <c r="I251" i="4"/>
  <c r="I250" i="4"/>
  <c r="L250" i="4" s="1"/>
  <c r="M250" i="4" s="1"/>
  <c r="I249" i="4"/>
  <c r="L249" i="4" s="1"/>
  <c r="M249" i="4" s="1"/>
  <c r="L248" i="4"/>
  <c r="M248" i="4" s="1"/>
  <c r="I248" i="4"/>
  <c r="L247" i="4"/>
  <c r="M247" i="4" s="1"/>
  <c r="I247" i="4"/>
  <c r="I246" i="4"/>
  <c r="L246" i="4" s="1"/>
  <c r="M246" i="4" s="1"/>
  <c r="I245" i="4"/>
  <c r="L245" i="4" s="1"/>
  <c r="M245" i="4" s="1"/>
  <c r="L244" i="4"/>
  <c r="M244" i="4" s="1"/>
  <c r="I244" i="4"/>
  <c r="L243" i="4"/>
  <c r="M243" i="4" s="1"/>
  <c r="I243" i="4"/>
  <c r="I242" i="4"/>
  <c r="L242" i="4" s="1"/>
  <c r="M242" i="4" s="1"/>
  <c r="I241" i="4"/>
  <c r="L241" i="4" s="1"/>
  <c r="M241" i="4" s="1"/>
  <c r="L240" i="4"/>
  <c r="M240" i="4" s="1"/>
  <c r="I240" i="4"/>
  <c r="L239" i="4"/>
  <c r="M239" i="4" s="1"/>
  <c r="I239" i="4"/>
  <c r="I238" i="4"/>
  <c r="L238" i="4" s="1"/>
  <c r="M238" i="4" s="1"/>
  <c r="I237" i="4"/>
  <c r="L237" i="4" s="1"/>
  <c r="M237" i="4" s="1"/>
  <c r="L236" i="4"/>
  <c r="M236" i="4" s="1"/>
  <c r="I236" i="4"/>
  <c r="L235" i="4"/>
  <c r="M235" i="4" s="1"/>
  <c r="I235" i="4"/>
  <c r="I234" i="4"/>
  <c r="L234" i="4" s="1"/>
  <c r="M234" i="4" s="1"/>
  <c r="I233" i="4"/>
  <c r="L233" i="4" s="1"/>
  <c r="M233" i="4" s="1"/>
  <c r="L232" i="4"/>
  <c r="M232" i="4" s="1"/>
  <c r="I232" i="4"/>
  <c r="L231" i="4"/>
  <c r="M231" i="4" s="1"/>
  <c r="I231" i="4"/>
  <c r="I230" i="4"/>
  <c r="L230" i="4" s="1"/>
  <c r="M230" i="4" s="1"/>
  <c r="I229" i="4"/>
  <c r="L229" i="4" s="1"/>
  <c r="M229" i="4" s="1"/>
  <c r="L228" i="4"/>
  <c r="M228" i="4" s="1"/>
  <c r="I228" i="4"/>
  <c r="L227" i="4"/>
  <c r="M227" i="4" s="1"/>
  <c r="I227" i="4"/>
  <c r="I226" i="4"/>
  <c r="L226" i="4" s="1"/>
  <c r="M226" i="4" s="1"/>
  <c r="I225" i="4"/>
  <c r="L225" i="4" s="1"/>
  <c r="M225" i="4" s="1"/>
  <c r="L224" i="4"/>
  <c r="M224" i="4" s="1"/>
  <c r="I224" i="4"/>
  <c r="L223" i="4"/>
  <c r="M223" i="4" s="1"/>
  <c r="I223" i="4"/>
  <c r="I222" i="4"/>
  <c r="L222" i="4" s="1"/>
  <c r="M222" i="4" s="1"/>
  <c r="I221" i="4"/>
  <c r="L221" i="4" s="1"/>
  <c r="M221" i="4" s="1"/>
  <c r="L220" i="4"/>
  <c r="M220" i="4" s="1"/>
  <c r="I220" i="4"/>
  <c r="L219" i="4"/>
  <c r="M219" i="4" s="1"/>
  <c r="I219" i="4"/>
  <c r="I218" i="4"/>
  <c r="L218" i="4" s="1"/>
  <c r="M218" i="4" s="1"/>
  <c r="I217" i="4"/>
  <c r="L217" i="4" s="1"/>
  <c r="M217" i="4" s="1"/>
  <c r="L216" i="4"/>
  <c r="M216" i="4" s="1"/>
  <c r="I216" i="4"/>
  <c r="L215" i="4"/>
  <c r="M215" i="4" s="1"/>
  <c r="I215" i="4"/>
  <c r="I214" i="4"/>
  <c r="L214" i="4" s="1"/>
  <c r="M214" i="4" s="1"/>
  <c r="I213" i="4"/>
  <c r="L213" i="4" s="1"/>
  <c r="M213" i="4" s="1"/>
  <c r="L212" i="4"/>
  <c r="M212" i="4" s="1"/>
  <c r="I212" i="4"/>
  <c r="L211" i="4"/>
  <c r="M211" i="4" s="1"/>
  <c r="I211" i="4"/>
  <c r="I210" i="4"/>
  <c r="L210" i="4" s="1"/>
  <c r="M210" i="4" s="1"/>
  <c r="I209" i="4"/>
  <c r="L209" i="4" s="1"/>
  <c r="M209" i="4" s="1"/>
  <c r="L208" i="4"/>
  <c r="M208" i="4" s="1"/>
  <c r="I208" i="4"/>
  <c r="L207" i="4"/>
  <c r="M207" i="4" s="1"/>
  <c r="I207" i="4"/>
  <c r="I206" i="4"/>
  <c r="L206" i="4" s="1"/>
  <c r="M206" i="4" s="1"/>
  <c r="I205" i="4"/>
  <c r="L205" i="4" s="1"/>
  <c r="M205" i="4" s="1"/>
  <c r="L204" i="4"/>
  <c r="M204" i="4" s="1"/>
  <c r="I204" i="4"/>
  <c r="L203" i="4"/>
  <c r="M203" i="4" s="1"/>
  <c r="I203" i="4"/>
  <c r="I202" i="4"/>
  <c r="L202" i="4" s="1"/>
  <c r="M202" i="4" s="1"/>
  <c r="I201" i="4"/>
  <c r="L201" i="4" s="1"/>
  <c r="M201" i="4" s="1"/>
  <c r="L200" i="4"/>
  <c r="M200" i="4" s="1"/>
  <c r="I200" i="4"/>
  <c r="L199" i="4"/>
  <c r="M199" i="4" s="1"/>
  <c r="I199" i="4"/>
  <c r="I198" i="4"/>
  <c r="L198" i="4" s="1"/>
  <c r="M198" i="4" s="1"/>
  <c r="I197" i="4"/>
  <c r="L197" i="4" s="1"/>
  <c r="M197" i="4" s="1"/>
  <c r="L196" i="4"/>
  <c r="M196" i="4" s="1"/>
  <c r="I196" i="4"/>
  <c r="L195" i="4"/>
  <c r="M195" i="4" s="1"/>
  <c r="I195" i="4"/>
  <c r="I194" i="4"/>
  <c r="L194" i="4" s="1"/>
  <c r="M194" i="4" s="1"/>
  <c r="I193" i="4"/>
  <c r="L193" i="4" s="1"/>
  <c r="M193" i="4" s="1"/>
  <c r="L192" i="4"/>
  <c r="M192" i="4" s="1"/>
  <c r="I192" i="4"/>
  <c r="L191" i="4"/>
  <c r="M191" i="4" s="1"/>
  <c r="I191" i="4"/>
  <c r="I190" i="4"/>
  <c r="L190" i="4" s="1"/>
  <c r="M190" i="4" s="1"/>
  <c r="I189" i="4"/>
  <c r="L189" i="4" s="1"/>
  <c r="M189" i="4" s="1"/>
  <c r="L188" i="4"/>
  <c r="M188" i="4" s="1"/>
  <c r="I188" i="4"/>
  <c r="L187" i="4"/>
  <c r="M187" i="4" s="1"/>
  <c r="I187" i="4"/>
  <c r="I186" i="4"/>
  <c r="L186" i="4" s="1"/>
  <c r="M186" i="4" s="1"/>
  <c r="I185" i="4"/>
  <c r="L185" i="4" s="1"/>
  <c r="M185" i="4" s="1"/>
  <c r="L184" i="4"/>
  <c r="M184" i="4" s="1"/>
  <c r="I184" i="4"/>
  <c r="L183" i="4"/>
  <c r="M183" i="4" s="1"/>
  <c r="I183" i="4"/>
  <c r="I182" i="4"/>
  <c r="L182" i="4" s="1"/>
  <c r="M182" i="4" s="1"/>
  <c r="I181" i="4"/>
  <c r="L181" i="4" s="1"/>
  <c r="M181" i="4" s="1"/>
  <c r="L180" i="4"/>
  <c r="M180" i="4" s="1"/>
  <c r="I180" i="4"/>
  <c r="L179" i="4"/>
  <c r="M179" i="4" s="1"/>
  <c r="I179" i="4"/>
  <c r="I178" i="4"/>
  <c r="L178" i="4" s="1"/>
  <c r="M178" i="4" s="1"/>
  <c r="I177" i="4"/>
  <c r="L177" i="4" s="1"/>
  <c r="M177" i="4" s="1"/>
  <c r="L176" i="4"/>
  <c r="M176" i="4" s="1"/>
  <c r="I176" i="4"/>
  <c r="L175" i="4"/>
  <c r="M175" i="4" s="1"/>
  <c r="I175" i="4"/>
  <c r="I174" i="4"/>
  <c r="L174" i="4" s="1"/>
  <c r="M174" i="4" s="1"/>
  <c r="I173" i="4"/>
  <c r="L173" i="4" s="1"/>
  <c r="M173" i="4" s="1"/>
  <c r="L172" i="4"/>
  <c r="M172" i="4" s="1"/>
  <c r="I172" i="4"/>
  <c r="L171" i="4"/>
  <c r="M171" i="4" s="1"/>
  <c r="I171" i="4"/>
  <c r="I170" i="4"/>
  <c r="L170" i="4" s="1"/>
  <c r="M170" i="4" s="1"/>
  <c r="I169" i="4"/>
  <c r="L169" i="4" s="1"/>
  <c r="M169" i="4" s="1"/>
  <c r="L168" i="4"/>
  <c r="M168" i="4" s="1"/>
  <c r="I168" i="4"/>
  <c r="L167" i="4"/>
  <c r="M167" i="4" s="1"/>
  <c r="I167" i="4"/>
  <c r="I166" i="4"/>
  <c r="L166" i="4" s="1"/>
  <c r="M166" i="4" s="1"/>
  <c r="I165" i="4"/>
  <c r="L165" i="4" s="1"/>
  <c r="M165" i="4" s="1"/>
  <c r="L164" i="4"/>
  <c r="M164" i="4" s="1"/>
  <c r="I164" i="4"/>
  <c r="L163" i="4"/>
  <c r="M163" i="4" s="1"/>
  <c r="I163" i="4"/>
  <c r="I162" i="4"/>
  <c r="L162" i="4" s="1"/>
  <c r="M162" i="4" s="1"/>
  <c r="I161" i="4"/>
  <c r="L161" i="4" s="1"/>
  <c r="M161" i="4" s="1"/>
  <c r="L160" i="4"/>
  <c r="M160" i="4" s="1"/>
  <c r="I160" i="4"/>
  <c r="L159" i="4"/>
  <c r="M159" i="4" s="1"/>
  <c r="I159" i="4"/>
  <c r="I158" i="4"/>
  <c r="L158" i="4" s="1"/>
  <c r="M158" i="4" s="1"/>
  <c r="I157" i="4"/>
  <c r="L157" i="4" s="1"/>
  <c r="M157" i="4" s="1"/>
  <c r="L156" i="4"/>
  <c r="M156" i="4" s="1"/>
  <c r="I156" i="4"/>
  <c r="L155" i="4"/>
  <c r="M155" i="4" s="1"/>
  <c r="I155" i="4"/>
  <c r="I154" i="4"/>
  <c r="L154" i="4" s="1"/>
  <c r="M154" i="4" s="1"/>
  <c r="I153" i="4"/>
  <c r="L153" i="4" s="1"/>
  <c r="M153" i="4" s="1"/>
  <c r="L152" i="4"/>
  <c r="M152" i="4" s="1"/>
  <c r="I152" i="4"/>
  <c r="L151" i="4"/>
  <c r="M151" i="4" s="1"/>
  <c r="I151" i="4"/>
  <c r="I150" i="4"/>
  <c r="L150" i="4" s="1"/>
  <c r="M150" i="4" s="1"/>
  <c r="I149" i="4"/>
  <c r="L149" i="4" s="1"/>
  <c r="M149" i="4" s="1"/>
  <c r="L148" i="4"/>
  <c r="M148" i="4" s="1"/>
  <c r="I148" i="4"/>
  <c r="L147" i="4"/>
  <c r="M147" i="4" s="1"/>
  <c r="I147" i="4"/>
  <c r="I146" i="4"/>
  <c r="L146" i="4" s="1"/>
  <c r="M146" i="4" s="1"/>
  <c r="I145" i="4"/>
  <c r="L145" i="4" s="1"/>
  <c r="M145" i="4" s="1"/>
  <c r="L144" i="4"/>
  <c r="M144" i="4" s="1"/>
  <c r="I144" i="4"/>
  <c r="L143" i="4"/>
  <c r="M143" i="4" s="1"/>
  <c r="I143" i="4"/>
  <c r="I142" i="4"/>
  <c r="L142" i="4" s="1"/>
  <c r="M142" i="4" s="1"/>
  <c r="I141" i="4"/>
  <c r="L141" i="4" s="1"/>
  <c r="M141" i="4" s="1"/>
  <c r="L140" i="4"/>
  <c r="M140" i="4" s="1"/>
  <c r="I140" i="4"/>
  <c r="L139" i="4"/>
  <c r="M139" i="4" s="1"/>
  <c r="I139" i="4"/>
  <c r="I138" i="4"/>
  <c r="L138" i="4" s="1"/>
  <c r="M138" i="4" s="1"/>
  <c r="I137" i="4"/>
  <c r="L137" i="4" s="1"/>
  <c r="M137" i="4" s="1"/>
  <c r="L136" i="4"/>
  <c r="M136" i="4" s="1"/>
  <c r="I136" i="4"/>
  <c r="L135" i="4"/>
  <c r="M135" i="4" s="1"/>
  <c r="I135" i="4"/>
  <c r="I134" i="4"/>
  <c r="L134" i="4" s="1"/>
  <c r="M134" i="4" s="1"/>
  <c r="I133" i="4"/>
  <c r="L133" i="4" s="1"/>
  <c r="M133" i="4" s="1"/>
  <c r="L132" i="4"/>
  <c r="M132" i="4" s="1"/>
  <c r="I132" i="4"/>
  <c r="L131" i="4"/>
  <c r="M131" i="4" s="1"/>
  <c r="I131" i="4"/>
  <c r="I130" i="4"/>
  <c r="L130" i="4" s="1"/>
  <c r="M130" i="4" s="1"/>
  <c r="I129" i="4"/>
  <c r="L129" i="4" s="1"/>
  <c r="M129" i="4" s="1"/>
  <c r="L128" i="4"/>
  <c r="M128" i="4" s="1"/>
  <c r="I128" i="4"/>
  <c r="L127" i="4"/>
  <c r="M127" i="4" s="1"/>
  <c r="I127" i="4"/>
  <c r="I126" i="4"/>
  <c r="L126" i="4" s="1"/>
  <c r="M126" i="4" s="1"/>
  <c r="I125" i="4"/>
  <c r="L125" i="4" s="1"/>
  <c r="M125" i="4" s="1"/>
  <c r="L124" i="4"/>
  <c r="M124" i="4" s="1"/>
  <c r="I124" i="4"/>
  <c r="L123" i="4"/>
  <c r="M123" i="4" s="1"/>
  <c r="I123" i="4"/>
  <c r="I122" i="4"/>
  <c r="L122" i="4" s="1"/>
  <c r="M122" i="4" s="1"/>
  <c r="I121" i="4"/>
  <c r="L121" i="4" s="1"/>
  <c r="M121" i="4" s="1"/>
  <c r="L120" i="4"/>
  <c r="M120" i="4" s="1"/>
  <c r="I120" i="4"/>
  <c r="L119" i="4"/>
  <c r="M119" i="4" s="1"/>
  <c r="I119" i="4"/>
  <c r="I118" i="4"/>
  <c r="L118" i="4" s="1"/>
  <c r="M118" i="4" s="1"/>
  <c r="I117" i="4"/>
  <c r="L117" i="4" s="1"/>
  <c r="M117" i="4" s="1"/>
  <c r="L116" i="4"/>
  <c r="M116" i="4" s="1"/>
  <c r="I116" i="4"/>
  <c r="L115" i="4"/>
  <c r="M115" i="4" s="1"/>
  <c r="I115" i="4"/>
  <c r="I114" i="4"/>
  <c r="L114" i="4" s="1"/>
  <c r="M114" i="4" s="1"/>
  <c r="I113" i="4"/>
  <c r="L113" i="4" s="1"/>
  <c r="M113" i="4" s="1"/>
  <c r="L112" i="4"/>
  <c r="M112" i="4" s="1"/>
  <c r="I112" i="4"/>
  <c r="L111" i="4"/>
  <c r="M111" i="4" s="1"/>
  <c r="I111" i="4"/>
  <c r="I110" i="4"/>
  <c r="L110" i="4" s="1"/>
  <c r="M110" i="4" s="1"/>
  <c r="I109" i="4"/>
  <c r="L109" i="4" s="1"/>
  <c r="M109" i="4" s="1"/>
  <c r="L108" i="4"/>
  <c r="M108" i="4" s="1"/>
  <c r="I108" i="4"/>
  <c r="L107" i="4"/>
  <c r="M107" i="4" s="1"/>
  <c r="I107" i="4"/>
  <c r="I106" i="4"/>
  <c r="L106" i="4" s="1"/>
  <c r="M106" i="4" s="1"/>
  <c r="I105" i="4"/>
  <c r="L105" i="4" s="1"/>
  <c r="M105" i="4" s="1"/>
  <c r="L104" i="4"/>
  <c r="M104" i="4" s="1"/>
  <c r="I104" i="4"/>
  <c r="L103" i="4"/>
  <c r="M103" i="4" s="1"/>
  <c r="I103" i="4"/>
  <c r="I102" i="4"/>
  <c r="L102" i="4" s="1"/>
  <c r="M102" i="4" s="1"/>
  <c r="I101" i="4"/>
  <c r="L101" i="4" s="1"/>
  <c r="M101" i="4" s="1"/>
  <c r="L100" i="4"/>
  <c r="M100" i="4" s="1"/>
  <c r="I100" i="4"/>
  <c r="L99" i="4"/>
  <c r="M99" i="4" s="1"/>
  <c r="I99" i="4"/>
  <c r="I98" i="4"/>
  <c r="L98" i="4" s="1"/>
  <c r="M98" i="4" s="1"/>
  <c r="I97" i="4"/>
  <c r="L97" i="4" s="1"/>
  <c r="M97" i="4" s="1"/>
  <c r="L96" i="4"/>
  <c r="M96" i="4" s="1"/>
  <c r="I96" i="4"/>
  <c r="L95" i="4"/>
  <c r="M95" i="4" s="1"/>
  <c r="I95" i="4"/>
  <c r="I94" i="4"/>
  <c r="L94" i="4" s="1"/>
  <c r="M94" i="4" s="1"/>
  <c r="I93" i="4"/>
  <c r="L93" i="4" s="1"/>
  <c r="M93" i="4" s="1"/>
  <c r="L92" i="4"/>
  <c r="M92" i="4" s="1"/>
  <c r="I92" i="4"/>
  <c r="L91" i="4"/>
  <c r="M91" i="4" s="1"/>
  <c r="I91" i="4"/>
  <c r="I90" i="4"/>
  <c r="L90" i="4" s="1"/>
  <c r="M90" i="4" s="1"/>
  <c r="I89" i="4"/>
  <c r="L89" i="4" s="1"/>
  <c r="M89" i="4" s="1"/>
  <c r="L88" i="4"/>
  <c r="M88" i="4" s="1"/>
  <c r="I88" i="4"/>
  <c r="L87" i="4"/>
  <c r="M87" i="4" s="1"/>
  <c r="I87" i="4"/>
  <c r="I86" i="4"/>
  <c r="L86" i="4" s="1"/>
  <c r="M86" i="4" s="1"/>
  <c r="I85" i="4"/>
  <c r="L85" i="4" s="1"/>
  <c r="M85" i="4" s="1"/>
  <c r="L84" i="4"/>
  <c r="M84" i="4" s="1"/>
  <c r="I84" i="4"/>
  <c r="L83" i="4"/>
  <c r="M83" i="4" s="1"/>
  <c r="I83" i="4"/>
  <c r="I82" i="4"/>
  <c r="L82" i="4" s="1"/>
  <c r="M82" i="4" s="1"/>
  <c r="I81" i="4"/>
  <c r="L81" i="4" s="1"/>
  <c r="M81" i="4" s="1"/>
  <c r="L80" i="4"/>
  <c r="M80" i="4" s="1"/>
  <c r="I80" i="4"/>
  <c r="L79" i="4"/>
  <c r="M79" i="4" s="1"/>
  <c r="I79" i="4"/>
  <c r="I78" i="4"/>
  <c r="L78" i="4" s="1"/>
  <c r="M78" i="4" s="1"/>
  <c r="I77" i="4"/>
  <c r="L77" i="4" s="1"/>
  <c r="M77" i="4" s="1"/>
  <c r="L76" i="4"/>
  <c r="M76" i="4" s="1"/>
  <c r="I76" i="4"/>
  <c r="I75" i="4"/>
  <c r="L75" i="4" s="1"/>
  <c r="M75" i="4" s="1"/>
  <c r="I74" i="4"/>
  <c r="L74" i="4" s="1"/>
  <c r="M74" i="4" s="1"/>
  <c r="I73" i="4"/>
  <c r="L73" i="4" s="1"/>
  <c r="M73" i="4" s="1"/>
  <c r="I72" i="4"/>
  <c r="L72" i="4" s="1"/>
  <c r="M72" i="4" s="1"/>
  <c r="I71" i="4"/>
  <c r="L71" i="4" s="1"/>
  <c r="M71" i="4" s="1"/>
  <c r="I70" i="4"/>
  <c r="L70" i="4" s="1"/>
  <c r="M70" i="4" s="1"/>
  <c r="I69" i="4"/>
  <c r="L69" i="4" s="1"/>
  <c r="M69" i="4" s="1"/>
  <c r="I68" i="4"/>
  <c r="L68" i="4" s="1"/>
  <c r="M68" i="4" s="1"/>
  <c r="I67" i="4"/>
  <c r="L67" i="4" s="1"/>
  <c r="M67" i="4" s="1"/>
  <c r="I66" i="4"/>
  <c r="L66" i="4" s="1"/>
  <c r="M66" i="4" s="1"/>
  <c r="I65" i="4"/>
  <c r="L65" i="4" s="1"/>
  <c r="M65" i="4" s="1"/>
  <c r="I64" i="4"/>
  <c r="L64" i="4" s="1"/>
  <c r="M64" i="4" s="1"/>
  <c r="I63" i="4"/>
  <c r="L63" i="4" s="1"/>
  <c r="M63" i="4" s="1"/>
  <c r="I62" i="4"/>
  <c r="L62" i="4" s="1"/>
  <c r="M62" i="4" s="1"/>
  <c r="I61" i="4"/>
  <c r="L61" i="4" s="1"/>
  <c r="M61" i="4" s="1"/>
  <c r="L60" i="4"/>
  <c r="M60" i="4" s="1"/>
  <c r="I60" i="4"/>
  <c r="I59" i="4"/>
  <c r="L59" i="4" s="1"/>
  <c r="M59" i="4" s="1"/>
  <c r="I58" i="4"/>
  <c r="L58" i="4" s="1"/>
  <c r="M58" i="4" s="1"/>
  <c r="I57" i="4"/>
  <c r="L57" i="4" s="1"/>
  <c r="M57" i="4" s="1"/>
  <c r="I56" i="4"/>
  <c r="L56" i="4" s="1"/>
  <c r="M56" i="4" s="1"/>
  <c r="I55" i="4"/>
  <c r="L55" i="4" s="1"/>
  <c r="M55" i="4" s="1"/>
  <c r="I54" i="4"/>
  <c r="L54" i="4" s="1"/>
  <c r="M54" i="4" s="1"/>
  <c r="I53" i="4"/>
  <c r="L53" i="4" s="1"/>
  <c r="M53" i="4" s="1"/>
  <c r="I52" i="4"/>
  <c r="L52" i="4" s="1"/>
  <c r="M52" i="4" s="1"/>
  <c r="I51" i="4"/>
  <c r="L51" i="4" s="1"/>
  <c r="M51" i="4" s="1"/>
  <c r="I50" i="4"/>
  <c r="L50" i="4" s="1"/>
  <c r="M50" i="4" s="1"/>
  <c r="I49" i="4"/>
  <c r="L49" i="4" s="1"/>
  <c r="M49" i="4" s="1"/>
  <c r="I48" i="4"/>
  <c r="L48" i="4" s="1"/>
  <c r="M48" i="4" s="1"/>
  <c r="I47" i="4"/>
  <c r="L47" i="4" s="1"/>
  <c r="M47" i="4" s="1"/>
  <c r="I46" i="4"/>
  <c r="L46" i="4" s="1"/>
  <c r="M46" i="4" s="1"/>
  <c r="I45" i="4"/>
  <c r="L45" i="4" s="1"/>
  <c r="M45" i="4" s="1"/>
  <c r="L44" i="4"/>
  <c r="M44" i="4" s="1"/>
  <c r="I44" i="4"/>
  <c r="I43" i="4"/>
  <c r="L43" i="4" s="1"/>
  <c r="M43" i="4" s="1"/>
  <c r="I42" i="4"/>
  <c r="L42" i="4" s="1"/>
  <c r="M42" i="4" s="1"/>
  <c r="I41" i="4"/>
  <c r="L41" i="4" s="1"/>
  <c r="M41" i="4" s="1"/>
  <c r="I40" i="4"/>
  <c r="L40" i="4" s="1"/>
  <c r="M40" i="4" s="1"/>
  <c r="I39" i="4"/>
  <c r="L39" i="4" s="1"/>
  <c r="M39" i="4" s="1"/>
  <c r="I38" i="4"/>
  <c r="L38" i="4" s="1"/>
  <c r="M38" i="4" s="1"/>
  <c r="I37" i="4"/>
  <c r="L37" i="4" s="1"/>
  <c r="M37" i="4" s="1"/>
  <c r="I36" i="4"/>
  <c r="L36" i="4" s="1"/>
  <c r="M36" i="4" s="1"/>
  <c r="I35" i="4"/>
  <c r="L35" i="4" s="1"/>
  <c r="M35" i="4" s="1"/>
  <c r="I34" i="4"/>
  <c r="L34" i="4" s="1"/>
  <c r="M34" i="4" s="1"/>
  <c r="I33" i="4"/>
  <c r="L33" i="4" s="1"/>
  <c r="M33" i="4" s="1"/>
  <c r="I32" i="4"/>
  <c r="L32" i="4" s="1"/>
  <c r="M32" i="4" s="1"/>
  <c r="I31" i="4"/>
  <c r="L31" i="4" s="1"/>
  <c r="M31" i="4" s="1"/>
  <c r="I30" i="4"/>
  <c r="L30" i="4" s="1"/>
  <c r="M30" i="4" s="1"/>
  <c r="I29" i="4"/>
  <c r="L29" i="4" s="1"/>
  <c r="M29" i="4" s="1"/>
  <c r="L28" i="4"/>
  <c r="M28" i="4" s="1"/>
  <c r="I28" i="4"/>
  <c r="I27" i="4"/>
  <c r="L27" i="4" s="1"/>
  <c r="M27" i="4" s="1"/>
  <c r="I26" i="4"/>
  <c r="L26" i="4" s="1"/>
  <c r="M26" i="4" s="1"/>
  <c r="I25" i="4"/>
  <c r="L25" i="4" s="1"/>
  <c r="M25" i="4" s="1"/>
  <c r="I24" i="4"/>
  <c r="L24" i="4" s="1"/>
  <c r="M24" i="4" s="1"/>
  <c r="I23" i="4"/>
  <c r="L23" i="4" s="1"/>
  <c r="M23" i="4" s="1"/>
  <c r="I22" i="4"/>
  <c r="L22" i="4" s="1"/>
  <c r="M22" i="4" s="1"/>
  <c r="I21" i="4"/>
  <c r="L21" i="4" s="1"/>
  <c r="M21" i="4" s="1"/>
  <c r="I20" i="4"/>
  <c r="L20" i="4" s="1"/>
  <c r="M20" i="4" s="1"/>
  <c r="I19" i="4"/>
  <c r="L19" i="4" s="1"/>
  <c r="M19" i="4" s="1"/>
  <c r="I18" i="4"/>
  <c r="L18" i="4" s="1"/>
  <c r="M18" i="4" s="1"/>
  <c r="I17" i="4"/>
  <c r="L17" i="4" s="1"/>
  <c r="M17" i="4" s="1"/>
  <c r="I16" i="4"/>
  <c r="L16" i="4" s="1"/>
  <c r="M16" i="4" s="1"/>
  <c r="I15" i="4"/>
  <c r="L15" i="4" s="1"/>
  <c r="M15" i="4" s="1"/>
  <c r="I14" i="4"/>
  <c r="L14" i="4" s="1"/>
  <c r="M14" i="4" s="1"/>
  <c r="I13" i="4"/>
  <c r="L13" i="4" s="1"/>
  <c r="M13" i="4" s="1"/>
  <c r="L12" i="4"/>
  <c r="M12" i="4" s="1"/>
  <c r="I12" i="4"/>
  <c r="I11" i="4"/>
  <c r="L11" i="4" s="1"/>
  <c r="M11" i="4" s="1"/>
  <c r="I10" i="4"/>
  <c r="L10" i="4" s="1"/>
  <c r="M10" i="4" s="1"/>
  <c r="M3442" i="4" l="1"/>
  <c r="M3444" i="4" s="1"/>
</calcChain>
</file>

<file path=xl/sharedStrings.xml><?xml version="1.0" encoding="utf-8"?>
<sst xmlns="http://schemas.openxmlformats.org/spreadsheetml/2006/main" count="20602" uniqueCount="5225">
  <si>
    <t>AOD</t>
  </si>
  <si>
    <t>2021</t>
  </si>
  <si>
    <t>100223</t>
  </si>
  <si>
    <t>3 M.C. S.P.A.</t>
  </si>
  <si>
    <t>2022</t>
  </si>
  <si>
    <t>100493</t>
  </si>
  <si>
    <t>3M ITALIA S.R.L.</t>
  </si>
  <si>
    <t>100330</t>
  </si>
  <si>
    <t>A. MENARINI DIAGNOSTICS S.R.L.</t>
  </si>
  <si>
    <t>106554</t>
  </si>
  <si>
    <t>A.D.A. S.R.L.</t>
  </si>
  <si>
    <t>100379</t>
  </si>
  <si>
    <t>A.O. DEI COLLI</t>
  </si>
  <si>
    <t>100325</t>
  </si>
  <si>
    <t>A.S.L. SALERNO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</si>
  <si>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</si>
  <si>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</si>
  <si>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</si>
  <si>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</si>
  <si>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</si>
  <si>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</si>
  <si>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</si>
  <si>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</si>
  <si>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</si>
  <si>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</si>
  <si>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</si>
  <si>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</si>
  <si>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</si>
  <si>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</si>
  <si>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</si>
  <si>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</si>
  <si>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100351</t>
  </si>
  <si>
    <t>ADVANCED ACCELERATOR APPLIC. S.R.L.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</si>
  <si>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</si>
  <si>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</si>
  <si>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</si>
  <si>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</si>
  <si>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</si>
  <si>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</si>
  <si>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101740</t>
  </si>
  <si>
    <t>AIR LIQUIDE MEDICAL SYSTEMS S.R.L.</t>
  </si>
  <si>
    <t>110470</t>
  </si>
  <si>
    <t>ALBATROS COMUNICAZIONE S.R.L.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</si>
  <si>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</si>
  <si>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</si>
  <si>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</si>
  <si>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</si>
  <si>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</si>
  <si>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</si>
  <si>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</si>
  <si>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</si>
  <si>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</si>
  <si>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</si>
  <si>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128835</t>
  </si>
  <si>
    <t>ALTAVILLA</t>
  </si>
  <si>
    <t>113657</t>
  </si>
  <si>
    <t>ALTO CALORE SERVIZI SPA</t>
  </si>
  <si>
    <t>100716</t>
  </si>
  <si>
    <t>ANALLERGO S.P.A.</t>
  </si>
  <si>
    <t>115995</t>
  </si>
  <si>
    <t>APTIVA MEDICAL S.R.L.</t>
  </si>
  <si>
    <t>119764</t>
  </si>
  <si>
    <t>AROUND MEDICAL S.R.L.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</si>
  <si>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</si>
  <si>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</si>
  <si>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</si>
  <si>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</si>
  <si>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</si>
  <si>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</si>
  <si>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</si>
  <si>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</si>
  <si>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102932</t>
  </si>
  <si>
    <t>ATTIHOSPITAL S.R.L.</t>
  </si>
  <si>
    <t>119756</t>
  </si>
  <si>
    <t>AUTOFFFICINA AUTORIZZATA FIAT</t>
  </si>
  <si>
    <t>100026</t>
  </si>
  <si>
    <t>AUTOSTRADE PER L'ITALIA S.P.A.</t>
  </si>
  <si>
    <t>102458</t>
  </si>
  <si>
    <t>AZ HOSPITAL S.R.L.</t>
  </si>
  <si>
    <t>100099</t>
  </si>
  <si>
    <t>B. BRAUN MILANO S.P.A.</t>
  </si>
  <si>
    <t>100764</t>
  </si>
  <si>
    <t>B.BRAUN AVITUM ITALY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</si>
  <si>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</si>
  <si>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</si>
  <si>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</si>
  <si>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</si>
  <si>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</si>
  <si>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</si>
  <si>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</si>
  <si>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</si>
  <si>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</si>
  <si>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</si>
  <si>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</si>
  <si>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</si>
  <si>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102298</t>
  </si>
  <si>
    <t>BETATEX S.P.A.</t>
  </si>
  <si>
    <t>114570</t>
  </si>
  <si>
    <t>BIDCARE SRL</t>
  </si>
  <si>
    <t>104531</t>
  </si>
  <si>
    <t>BIO SUD MEDICAL SYSTEMS S.R.L.</t>
  </si>
  <si>
    <t>112042</t>
  </si>
  <si>
    <t>BIO VASCULAR GROUP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</si>
  <si>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</si>
  <si>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</si>
  <si>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</si>
  <si>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</si>
  <si>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</si>
  <si>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</si>
  <si>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101107</t>
  </si>
  <si>
    <t>BIOPSYBELL S.R.L.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</si>
  <si>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</si>
  <si>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</si>
  <si>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</si>
  <si>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</si>
  <si>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</si>
  <si>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</si>
  <si>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</si>
  <si>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</si>
  <si>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</si>
  <si>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</si>
  <si>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</si>
  <si>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</si>
  <si>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</si>
  <si>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</si>
  <si>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</si>
  <si>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</si>
  <si>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</si>
  <si>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</si>
  <si>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100315</t>
  </si>
  <si>
    <t>CAVALLARO S.R.L.</t>
  </si>
  <si>
    <t>100743</t>
  </si>
  <si>
    <t>CERACARTA S.P.A.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</si>
  <si>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</si>
  <si>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</si>
  <si>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</si>
  <si>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</si>
  <si>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</si>
  <si>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</si>
  <si>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</si>
  <si>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</si>
  <si>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</si>
  <si>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128966</t>
  </si>
  <si>
    <t>CONSORZIO ACOTRAS SOC.COOP</t>
  </si>
  <si>
    <t>124021</t>
  </si>
  <si>
    <t>CONSORZIO SERVIZI INTEGRATI</t>
  </si>
  <si>
    <t>100492</t>
  </si>
  <si>
    <t>CONVATEC ITALIA S.R.L.</t>
  </si>
  <si>
    <t>100403</t>
  </si>
  <si>
    <t>COOK ITALIA SRL</t>
  </si>
  <si>
    <t>115517</t>
  </si>
  <si>
    <t>COOPSERVICE SOC. COOP. PER AZIONI</t>
  </si>
  <si>
    <t>125053</t>
  </si>
  <si>
    <t>CORCYM S.R.L.</t>
  </si>
  <si>
    <t>104712</t>
  </si>
  <si>
    <t>CROSSMED S.P.A.</t>
  </si>
  <si>
    <t>115344</t>
  </si>
  <si>
    <t>CULLIGAN ITALIANA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</si>
  <si>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</si>
  <si>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</si>
  <si>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</si>
  <si>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</si>
  <si>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</si>
  <si>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</si>
  <si>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</si>
  <si>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</si>
  <si>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</si>
  <si>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</si>
  <si>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</si>
  <si>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</si>
  <si>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</si>
  <si>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</si>
  <si>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511815</t>
  </si>
  <si>
    <t>DEL GIUDICE</t>
  </si>
  <si>
    <t>128880</t>
  </si>
  <si>
    <t>DELLO IACONO FELICE MINIMARKET</t>
  </si>
  <si>
    <t>115112</t>
  </si>
  <si>
    <t>DELTA HOSPITAL S.R.L.</t>
  </si>
  <si>
    <t>100657</t>
  </si>
  <si>
    <t>DEVICE &amp; TECH S.R.L.</t>
  </si>
  <si>
    <t>129873</t>
  </si>
  <si>
    <t>DIASORIN ITALIA S.P.A.</t>
  </si>
  <si>
    <t>116098</t>
  </si>
  <si>
    <t>DIATECH PHARMACOGENETICS S.R.L.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</si>
  <si>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</si>
  <si>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</si>
  <si>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</si>
  <si>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</si>
  <si>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</si>
  <si>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</si>
  <si>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100618</t>
  </si>
  <si>
    <t>EDENRED ITALIA S.R.L.</t>
  </si>
  <si>
    <t>100469</t>
  </si>
  <si>
    <t>EDWARDS LIFESCIENCES ITALIA S.R.L.</t>
  </si>
  <si>
    <t>112232</t>
  </si>
  <si>
    <t>ELEKTA S.P.A.</t>
  </si>
  <si>
    <t>100108</t>
  </si>
  <si>
    <t>ELI LILLY ITALIA S.P.A.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</si>
  <si>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</si>
  <si>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</si>
  <si>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</si>
  <si>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</si>
  <si>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</si>
  <si>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</si>
  <si>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</si>
  <si>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</si>
  <si>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</si>
  <si>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</si>
  <si>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</si>
  <si>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</si>
  <si>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</si>
  <si>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</si>
  <si>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509876</t>
  </si>
  <si>
    <t>FAMULARO DAVIDE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</si>
  <si>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</si>
  <si>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</si>
  <si>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</si>
  <si>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</si>
  <si>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</si>
  <si>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</si>
  <si>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</si>
  <si>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</si>
  <si>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</si>
  <si>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</si>
  <si>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</si>
  <si>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</si>
  <si>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</si>
  <si>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</si>
  <si>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100113</t>
  </si>
  <si>
    <t>FIDIA FARMACEUTICI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</si>
  <si>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</si>
  <si>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</si>
  <si>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</si>
  <si>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</si>
  <si>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</si>
  <si>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</si>
  <si>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115918</t>
  </si>
  <si>
    <t>FS MEDICAL DI FABIO STAMMELLUTI</t>
  </si>
  <si>
    <t>100295</t>
  </si>
  <si>
    <t>FUJIFILM ITALIA S.P.A.</t>
  </si>
  <si>
    <t>105713</t>
  </si>
  <si>
    <t>FUJIREBIO ITALIA S.R.L.</t>
  </si>
  <si>
    <t>100418</t>
  </si>
  <si>
    <t>GADA ITALIA S.P.A.</t>
  </si>
  <si>
    <t>121141</t>
  </si>
  <si>
    <t>GDM  MEDICAL GROUP SRLS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</si>
  <si>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</si>
  <si>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</si>
  <si>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</si>
  <si>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</si>
  <si>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</si>
  <si>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</si>
  <si>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120051</t>
  </si>
  <si>
    <t>GIGLIO COSTRUZIONI S.R.L.</t>
  </si>
  <si>
    <t>100088</t>
  </si>
  <si>
    <t>GLAXOSMITHKLINE S.P.A.</t>
  </si>
  <si>
    <t>128885</t>
  </si>
  <si>
    <t>GNERRE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</si>
  <si>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</si>
  <si>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</si>
  <si>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</si>
  <si>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</si>
  <si>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</si>
  <si>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</si>
  <si>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</si>
  <si>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</si>
  <si>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</si>
  <si>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</si>
  <si>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100756</t>
  </si>
  <si>
    <t>ID &amp; CO S.R.L.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</si>
  <si>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</si>
  <si>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</si>
  <si>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</si>
  <si>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</si>
  <si>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</si>
  <si>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</si>
  <si>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</si>
  <si>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</si>
  <si>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123300</t>
  </si>
  <si>
    <t>INTERMEDICAL  S.R.L.</t>
  </si>
  <si>
    <t>128772</t>
  </si>
  <si>
    <t>IOM SERVICE S.R.L.S.</t>
  </si>
  <si>
    <t>102335</t>
  </si>
  <si>
    <t>IST. POLIGRAFICO E ZECCA STATO SPA</t>
  </si>
  <si>
    <t>122628</t>
  </si>
  <si>
    <t>ITALORTOPEDIA S.R.L.</t>
  </si>
  <si>
    <t>116467</t>
  </si>
  <si>
    <t>ITLAV S.R.L.</t>
  </si>
  <si>
    <t>200288</t>
  </si>
  <si>
    <t>IVI MADRID SL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</si>
  <si>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</si>
  <si>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</si>
  <si>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</si>
  <si>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</si>
  <si>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</si>
  <si>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</si>
  <si>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</si>
  <si>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</si>
  <si>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103705</t>
  </si>
  <si>
    <t>L.P. PHARM S.R.L.</t>
  </si>
  <si>
    <t>101968</t>
  </si>
  <si>
    <t>LA. RA. MEDICA DI LAUDATO RAFFAELE</t>
  </si>
  <si>
    <t>100354</t>
  </si>
  <si>
    <t>LABOINDUSTRIA S.P.A.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</si>
  <si>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</si>
  <si>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</si>
  <si>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</si>
  <si>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</si>
  <si>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</si>
  <si>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</si>
  <si>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</si>
  <si>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</si>
  <si>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</si>
  <si>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</si>
  <si>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101145</t>
  </si>
  <si>
    <t>LINDE MEDICALE S.R.L.</t>
  </si>
  <si>
    <t>114846</t>
  </si>
  <si>
    <t>LOHMANN &amp; RAUSCHER S.R.L.</t>
  </si>
  <si>
    <t>100370</t>
  </si>
  <si>
    <t>LOMBARDA H S.R.L.</t>
  </si>
  <si>
    <t>122346</t>
  </si>
  <si>
    <t>M.MEDICAL S.R.L.</t>
  </si>
  <si>
    <t>128916</t>
  </si>
  <si>
    <t>MAC SRL</t>
  </si>
  <si>
    <t>113352</t>
  </si>
  <si>
    <t>MACO PHARMA ITALIA SRL</t>
  </si>
  <si>
    <t>101577</t>
  </si>
  <si>
    <t>MACROPHARM S.R.L.</t>
  </si>
  <si>
    <t>128943</t>
  </si>
  <si>
    <t>MAZZOCCA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</si>
  <si>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</si>
  <si>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</si>
  <si>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</si>
  <si>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</si>
  <si>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</si>
  <si>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</si>
  <si>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</si>
  <si>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</si>
  <si>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</si>
  <si>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</si>
  <si>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</si>
  <si>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</si>
  <si>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</si>
  <si>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</si>
  <si>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</si>
  <si>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</si>
  <si>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</si>
  <si>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</si>
  <si>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</si>
  <si>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</si>
  <si>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</si>
  <si>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</si>
  <si>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</si>
  <si>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</si>
  <si>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</si>
  <si>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</si>
  <si>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</si>
  <si>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</si>
  <si>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</si>
  <si>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</si>
  <si>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</si>
  <si>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</si>
  <si>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122989</t>
  </si>
  <si>
    <t>MUNDO S.R.L.</t>
  </si>
  <si>
    <t>128928</t>
  </si>
  <si>
    <t>MY ADMIN SRL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</si>
  <si>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</si>
  <si>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</si>
  <si>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</si>
  <si>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</si>
  <si>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</si>
  <si>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</si>
  <si>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</si>
  <si>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</si>
  <si>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</si>
  <si>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</si>
  <si>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</si>
  <si>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102382</t>
  </si>
  <si>
    <t>NUCLEAR LASER MEDICINE S.R.L.</t>
  </si>
  <si>
    <t>100154</t>
  </si>
  <si>
    <t>NUOVA FARMEC S.R.L.</t>
  </si>
  <si>
    <t>129009</t>
  </si>
  <si>
    <t>O3 ENTERPRISE SRL</t>
  </si>
  <si>
    <t>100643</t>
  </si>
  <si>
    <t>OLIVETTI S.P.A.</t>
  </si>
  <si>
    <t>101716</t>
  </si>
  <si>
    <t>OLYMPUS ITALIA S.R.L.</t>
  </si>
  <si>
    <t>100109</t>
  </si>
  <si>
    <t>ORGANON ITALIA S.R.L.</t>
  </si>
  <si>
    <t>100598</t>
  </si>
  <si>
    <t>ORTHO-CLINICAL DIAGNOSTICS ITALY S.</t>
  </si>
  <si>
    <t>120571</t>
  </si>
  <si>
    <t>PAPA SERVICE S.A.S. DI PAPA G. &amp; C.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</si>
  <si>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</si>
  <si>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</si>
  <si>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</si>
  <si>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</si>
  <si>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</si>
  <si>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</si>
  <si>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</si>
  <si>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</si>
  <si>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</si>
  <si>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</si>
  <si>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120945</t>
  </si>
  <si>
    <t>PROCOM SRL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</si>
  <si>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</si>
  <si>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</si>
  <si>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</si>
  <si>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</si>
  <si>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</si>
  <si>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</si>
  <si>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</si>
  <si>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</si>
  <si>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</si>
  <si>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</si>
  <si>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</si>
  <si>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</si>
  <si>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</si>
  <si>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</si>
  <si>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</si>
  <si>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</si>
  <si>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</si>
  <si>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</si>
  <si>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</si>
  <si>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</si>
  <si>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</si>
  <si>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</si>
  <si>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</si>
  <si>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</si>
  <si>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</si>
  <si>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</si>
  <si>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</si>
  <si>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</si>
  <si>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100626</t>
  </si>
  <si>
    <t>SANTEN ITALY S.R.L.</t>
  </si>
  <si>
    <t>128869</t>
  </si>
  <si>
    <t>SARNO</t>
  </si>
  <si>
    <t>104002</t>
  </si>
  <si>
    <t>SARSTEDT S.R.L.</t>
  </si>
  <si>
    <t>126642</t>
  </si>
  <si>
    <t>SATIP S.R.L. UNIPERSONALE</t>
  </si>
  <si>
    <t>102341</t>
  </si>
  <si>
    <t>SCOGNAMIGLIO S.R.L.</t>
  </si>
  <si>
    <t>100319</t>
  </si>
  <si>
    <t>SEBIA ITALIA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</si>
  <si>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</si>
  <si>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</si>
  <si>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</si>
  <si>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</si>
  <si>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</si>
  <si>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</si>
  <si>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123367</t>
  </si>
  <si>
    <t>SINCRONIS S.R.L.</t>
  </si>
  <si>
    <t>128843</t>
  </si>
  <si>
    <t>SIPAR SRL</t>
  </si>
  <si>
    <t>104714</t>
  </si>
  <si>
    <t>SISTEMI IPERBARICI S.R.L.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</si>
  <si>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</si>
  <si>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</si>
  <si>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</si>
  <si>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</si>
  <si>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</si>
  <si>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</si>
  <si>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</si>
  <si>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</si>
  <si>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</si>
  <si>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SYSMEX PARTEC ITALIA S.R.L.</t>
  </si>
  <si>
    <t>120285</t>
  </si>
  <si>
    <t>TAU-MEDICA S.R.L.</t>
  </si>
  <si>
    <t>114612</t>
  </si>
  <si>
    <t>TEC MED S.R.L.</t>
  </si>
  <si>
    <t>109963</t>
  </si>
  <si>
    <t>TECHNOGENETICS SPA</t>
  </si>
  <si>
    <t>123294</t>
  </si>
  <si>
    <t>TECNOLOGIE OSPEDALIERE S.R.L.</t>
  </si>
  <si>
    <t>100736</t>
  </si>
  <si>
    <t>TECNOMEDICAL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</si>
  <si>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</si>
  <si>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</si>
  <si>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</si>
  <si>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</si>
  <si>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</si>
  <si>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</si>
  <si>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</si>
  <si>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</si>
  <si>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</si>
  <si>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</si>
  <si>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100213</t>
  </si>
  <si>
    <t>TELEPASS S.P.A.</t>
  </si>
  <si>
    <t>115298</t>
  </si>
  <si>
    <t>TERUMO BCT ITALIA S.R.L.</t>
  </si>
  <si>
    <t>116129</t>
  </si>
  <si>
    <t>TESI ELETTRONICA E SISTEMI INFORMAT</t>
  </si>
  <si>
    <t>121890</t>
  </si>
  <si>
    <t>TESI S.R.L.</t>
  </si>
  <si>
    <t>100712</t>
  </si>
  <si>
    <t>THERMO FISHER DIAGNOSTIC S.P.A.</t>
  </si>
  <si>
    <t>100017</t>
  </si>
  <si>
    <t>TIM S.P.A.</t>
  </si>
  <si>
    <t>123313</t>
  </si>
  <si>
    <t>TIPOGRAFIA RAGIONE SRL</t>
  </si>
  <si>
    <t>103507</t>
  </si>
  <si>
    <t>TOSOH BIOSCIENCE S.R.L.</t>
  </si>
  <si>
    <t>104766</t>
  </si>
  <si>
    <t>TRADE ART 2000 S.P.A.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</si>
  <si>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</si>
  <si>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</si>
  <si>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</si>
  <si>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</si>
  <si>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</si>
  <si>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</si>
  <si>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</si>
  <si>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</si>
  <si>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</si>
  <si>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</si>
  <si>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</si>
  <si>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</si>
  <si>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</si>
  <si>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</si>
  <si>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</si>
  <si>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</si>
  <si>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</si>
  <si>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</si>
  <si>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</si>
  <si>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</si>
  <si>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</si>
  <si>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100352</t>
  </si>
  <si>
    <t>A.C.O.M. - ADVANCED CENTER ONCOLOGY</t>
  </si>
  <si>
    <t>3000006217</t>
  </si>
  <si>
    <t>3000006180</t>
  </si>
  <si>
    <t>128975</t>
  </si>
  <si>
    <t>AGADA' SRL</t>
  </si>
  <si>
    <t>511709</t>
  </si>
  <si>
    <t>ALVINO</t>
  </si>
  <si>
    <t>106824</t>
  </si>
  <si>
    <t>AMS GROUP S.R.L.</t>
  </si>
  <si>
    <t>103030</t>
  </si>
  <si>
    <t>B.R.S. CAPPUCCIO S.R.L.</t>
  </si>
  <si>
    <t>3000006306</t>
  </si>
  <si>
    <t>3000008648</t>
  </si>
  <si>
    <t>3000006497</t>
  </si>
  <si>
    <t>3000006327</t>
  </si>
  <si>
    <t>3000008561</t>
  </si>
  <si>
    <t>103127</t>
  </si>
  <si>
    <t>BIODIAGRAM S.R.L.</t>
  </si>
  <si>
    <t>3000004193</t>
  </si>
  <si>
    <t>512220</t>
  </si>
  <si>
    <t>CAPUANO</t>
  </si>
  <si>
    <t>104998</t>
  </si>
  <si>
    <t>CEA S.P.A.</t>
  </si>
  <si>
    <t>115307</t>
  </si>
  <si>
    <t>COM.MED DI DI NOLA GABRIELLA</t>
  </si>
  <si>
    <t>129242</t>
  </si>
  <si>
    <t>COMPLIANCE LEGALE SERVIZI S.R.L.</t>
  </si>
  <si>
    <t>CONS. NAZ.  DONATORI SANGUE FRATRES</t>
  </si>
  <si>
    <t>100079</t>
  </si>
  <si>
    <t>CSA SOCIETA CONSORTILE PER AZIONI</t>
  </si>
  <si>
    <t>100641</t>
  </si>
  <si>
    <t>DAIICHI SANKYO ITALIA S.P.A.</t>
  </si>
  <si>
    <t>100505</t>
  </si>
  <si>
    <t>DATAGRAF SERVIZI S.R.L.</t>
  </si>
  <si>
    <t>122402</t>
  </si>
  <si>
    <t>DIA.METRA S.R.L.</t>
  </si>
  <si>
    <t>3000000652</t>
  </si>
  <si>
    <t>121221</t>
  </si>
  <si>
    <t>DISTRIBUZIONI MEDICALI ROMANE SRL</t>
  </si>
  <si>
    <t>115167</t>
  </si>
  <si>
    <t>DMF PHARMA FOODAR SRL</t>
  </si>
  <si>
    <t>3000005163</t>
  </si>
  <si>
    <t>113862</t>
  </si>
  <si>
    <t>EPROM S.R.L.</t>
  </si>
  <si>
    <t>102552</t>
  </si>
  <si>
    <t>ERBE ITALIA S.R.L.</t>
  </si>
  <si>
    <t>120349</t>
  </si>
  <si>
    <t>GAMMA SERVIZI S.R.L.</t>
  </si>
  <si>
    <t>102609</t>
  </si>
  <si>
    <t>H.E.D. S.R.L.</t>
  </si>
  <si>
    <t>115024</t>
  </si>
  <si>
    <t>HERAEUS S.P.A.</t>
  </si>
  <si>
    <t>3000007155</t>
  </si>
  <si>
    <t>114750</t>
  </si>
  <si>
    <t>INAZ SRL SOCIETA' UNIPERSONALE</t>
  </si>
  <si>
    <t>123356</t>
  </si>
  <si>
    <t>INNOVACARE SRL</t>
  </si>
  <si>
    <t>102104</t>
  </si>
  <si>
    <t>INNOVAMEDICA S.P.A.</t>
  </si>
  <si>
    <t>107219</t>
  </si>
  <si>
    <t>LIOFILCHEM S.R.L.</t>
  </si>
  <si>
    <t>104345</t>
  </si>
  <si>
    <t>M.END.EL. S.R.L.</t>
  </si>
  <si>
    <t>101777</t>
  </si>
  <si>
    <t>MALVESTIO S.P.A.</t>
  </si>
  <si>
    <t>3000001868</t>
  </si>
  <si>
    <t>100740</t>
  </si>
  <si>
    <t>MEDIVAL S.R.L.</t>
  </si>
  <si>
    <t>3000007786</t>
  </si>
  <si>
    <t>3000000654</t>
  </si>
  <si>
    <t>104988</t>
  </si>
  <si>
    <t>MICROVENTION ITALIA S.R.L.</t>
  </si>
  <si>
    <t>NEO SURGICAL DEL DOTT. BIAGIO MEROL</t>
  </si>
  <si>
    <t>104039</t>
  </si>
  <si>
    <t>OTTOPHARMA S.R.L.</t>
  </si>
  <si>
    <t>115534</t>
  </si>
  <si>
    <t>PLAN1HEALTH S.R.L.</t>
  </si>
  <si>
    <t>100498</t>
  </si>
  <si>
    <t>PROVITAL S.R.L.</t>
  </si>
  <si>
    <t>100666</t>
  </si>
  <si>
    <t>RIAB ENDOMEDICA S.P.A.</t>
  </si>
  <si>
    <t>3000005737</t>
  </si>
  <si>
    <t>3000005744</t>
  </si>
  <si>
    <t>3000006109</t>
  </si>
  <si>
    <t>3000003958</t>
  </si>
  <si>
    <t>3000004409</t>
  </si>
  <si>
    <t>3000004950</t>
  </si>
  <si>
    <t>3000001831</t>
  </si>
  <si>
    <t>115145</t>
  </si>
  <si>
    <t>SERVIZI OSPEDALIERI S.R.L.</t>
  </si>
  <si>
    <t>118994</t>
  </si>
  <si>
    <t>SOLOFRA SERVIZI SPA</t>
  </si>
  <si>
    <t>104966</t>
  </si>
  <si>
    <t>SOUL HEALTH SOLUTION S.R.L.</t>
  </si>
  <si>
    <t>3000006133</t>
  </si>
  <si>
    <t>3000007106</t>
  </si>
  <si>
    <t>509737</t>
  </si>
  <si>
    <t>STUDIO LEGALE FORTE A.T.P.</t>
  </si>
  <si>
    <t>3000003969</t>
  </si>
  <si>
    <t>102150</t>
  </si>
  <si>
    <t>114519</t>
  </si>
  <si>
    <t>TIOZZO GIUSEPPE SAS DI TIOZZO R.TO</t>
  </si>
  <si>
    <t>123195</t>
  </si>
  <si>
    <t>TRX ITALY S.R.L.</t>
  </si>
  <si>
    <t>100426</t>
  </si>
  <si>
    <t>UBER ROS S.P.A.</t>
  </si>
  <si>
    <t>104996</t>
  </si>
  <si>
    <t>VIOLATECH S.R.L.</t>
  </si>
  <si>
    <t>INDICATORE DI TEMPESTIVITA' DEI PAGAMENTI - II TRIMESTRE 2023</t>
  </si>
  <si>
    <t xml:space="preserve">Nome </t>
  </si>
  <si>
    <t>3000001560</t>
  </si>
  <si>
    <t>0001378</t>
  </si>
  <si>
    <t>3000002539</t>
  </si>
  <si>
    <t>100090</t>
  </si>
  <si>
    <t>ANGELINI PHARMA S.P.A.</t>
  </si>
  <si>
    <t>3000001531</t>
  </si>
  <si>
    <t>0001379</t>
  </si>
  <si>
    <t>3000002964</t>
  </si>
  <si>
    <t>3000003277</t>
  </si>
  <si>
    <t>0001380</t>
  </si>
  <si>
    <t>3000002602</t>
  </si>
  <si>
    <t>0001381</t>
  </si>
  <si>
    <t>3000002620</t>
  </si>
  <si>
    <t>0001382</t>
  </si>
  <si>
    <t>3000001686</t>
  </si>
  <si>
    <t>0001383</t>
  </si>
  <si>
    <t>3000001687</t>
  </si>
  <si>
    <t>9700000607</t>
  </si>
  <si>
    <t>0001384</t>
  </si>
  <si>
    <t>3000003178</t>
  </si>
  <si>
    <t>3000004288</t>
  </si>
  <si>
    <t>3000016154</t>
  </si>
  <si>
    <t>3000016155</t>
  </si>
  <si>
    <t>3000016156</t>
  </si>
  <si>
    <t>3000016157</t>
  </si>
  <si>
    <t>3000016158</t>
  </si>
  <si>
    <t>3000016159</t>
  </si>
  <si>
    <t>9700000764</t>
  </si>
  <si>
    <t>123006</t>
  </si>
  <si>
    <t>SAMSUNG ELECTRONCS ITALIA</t>
  </si>
  <si>
    <t>3000003285</t>
  </si>
  <si>
    <t>0001385</t>
  </si>
  <si>
    <t>3000003287</t>
  </si>
  <si>
    <t>3000003284</t>
  </si>
  <si>
    <t>3000003286</t>
  </si>
  <si>
    <t>3000001589</t>
  </si>
  <si>
    <t>0001386</t>
  </si>
  <si>
    <t>3000002153</t>
  </si>
  <si>
    <t>0001387</t>
  </si>
  <si>
    <t>3000002333</t>
  </si>
  <si>
    <t>3000002154</t>
  </si>
  <si>
    <t>3000003194</t>
  </si>
  <si>
    <t>3000002034</t>
  </si>
  <si>
    <t>0001388</t>
  </si>
  <si>
    <t>103787</t>
  </si>
  <si>
    <t>SUNMEDICAL S.R.L.</t>
  </si>
  <si>
    <t>3000002783</t>
  </si>
  <si>
    <t>0001389</t>
  </si>
  <si>
    <t>3000014816</t>
  </si>
  <si>
    <t>0001390</t>
  </si>
  <si>
    <t>3000002317</t>
  </si>
  <si>
    <t>0001391</t>
  </si>
  <si>
    <t>3000002318</t>
  </si>
  <si>
    <t>3000002319</t>
  </si>
  <si>
    <t>3000002320</t>
  </si>
  <si>
    <t>3000002591</t>
  </si>
  <si>
    <t>3000002592</t>
  </si>
  <si>
    <t>3000002669</t>
  </si>
  <si>
    <t>0001392</t>
  </si>
  <si>
    <t>3000002673</t>
  </si>
  <si>
    <t>3000002674</t>
  </si>
  <si>
    <t>3000001646</t>
  </si>
  <si>
    <t>0001393</t>
  </si>
  <si>
    <t>3000002583</t>
  </si>
  <si>
    <t>3000002945</t>
  </si>
  <si>
    <t>120559</t>
  </si>
  <si>
    <t>VIGEO S.R.L.</t>
  </si>
  <si>
    <t>3000002334</t>
  </si>
  <si>
    <t>0001394</t>
  </si>
  <si>
    <t>3000002580</t>
  </si>
  <si>
    <t>0001395</t>
  </si>
  <si>
    <t>3000002919</t>
  </si>
  <si>
    <t>3000002920</t>
  </si>
  <si>
    <t>3000002939</t>
  </si>
  <si>
    <t>100328</t>
  </si>
  <si>
    <t>ENEL ENERGIA S.P.A.</t>
  </si>
  <si>
    <t>3000001707</t>
  </si>
  <si>
    <t>0001396</t>
  </si>
  <si>
    <t>3000001709</t>
  </si>
  <si>
    <t>3000004084</t>
  </si>
  <si>
    <t>0001398</t>
  </si>
  <si>
    <t>3000004082</t>
  </si>
  <si>
    <t>0001399</t>
  </si>
  <si>
    <t>3000004226</t>
  </si>
  <si>
    <t>0001400</t>
  </si>
  <si>
    <t>3000004229</t>
  </si>
  <si>
    <t>0001401</t>
  </si>
  <si>
    <t>3000004233</t>
  </si>
  <si>
    <t>0001402</t>
  </si>
  <si>
    <t>3000003648</t>
  </si>
  <si>
    <t>0001411</t>
  </si>
  <si>
    <t>3000003627</t>
  </si>
  <si>
    <t>3000003628</t>
  </si>
  <si>
    <t>3000003630</t>
  </si>
  <si>
    <t>3000003633</t>
  </si>
  <si>
    <t>3000003653</t>
  </si>
  <si>
    <t>3000003655</t>
  </si>
  <si>
    <t>3000003660</t>
  </si>
  <si>
    <t>3000003659</t>
  </si>
  <si>
    <t>3000003629</t>
  </si>
  <si>
    <t>3000003646</t>
  </si>
  <si>
    <t>3000003650</t>
  </si>
  <si>
    <t>3000003640</t>
  </si>
  <si>
    <t>0001412</t>
  </si>
  <si>
    <t>3000003649</t>
  </si>
  <si>
    <t>3000003654</t>
  </si>
  <si>
    <t>3000003657</t>
  </si>
  <si>
    <t>3000003626</t>
  </si>
  <si>
    <t>3000003661</t>
  </si>
  <si>
    <t>3000003621</t>
  </si>
  <si>
    <t>3000003618</t>
  </si>
  <si>
    <t>3000003619</t>
  </si>
  <si>
    <t>3000003620</t>
  </si>
  <si>
    <t>3000003636</t>
  </si>
  <si>
    <t>3000003638</t>
  </si>
  <si>
    <t>3000003662</t>
  </si>
  <si>
    <t>3000003664</t>
  </si>
  <si>
    <t>3000003668</t>
  </si>
  <si>
    <t>3000003644</t>
  </si>
  <si>
    <t>3000003658</t>
  </si>
  <si>
    <t>3000003642</t>
  </si>
  <si>
    <t>3000003623</t>
  </si>
  <si>
    <t>3000003634</t>
  </si>
  <si>
    <t>3000002802</t>
  </si>
  <si>
    <t>0001415</t>
  </si>
  <si>
    <t>3000002803</t>
  </si>
  <si>
    <t>3000003595</t>
  </si>
  <si>
    <t>0001416</t>
  </si>
  <si>
    <t>3000003866</t>
  </si>
  <si>
    <t>3000003593</t>
  </si>
  <si>
    <t>3000002476</t>
  </si>
  <si>
    <t>3000003596</t>
  </si>
  <si>
    <t>3000003597</t>
  </si>
  <si>
    <t>3000003601</t>
  </si>
  <si>
    <t>3000003472</t>
  </si>
  <si>
    <t>3000003592</t>
  </si>
  <si>
    <t>3000003599</t>
  </si>
  <si>
    <t>3000003474</t>
  </si>
  <si>
    <t>3000003598</t>
  </si>
  <si>
    <t>3000003600</t>
  </si>
  <si>
    <t>3000003399</t>
  </si>
  <si>
    <t>0001420</t>
  </si>
  <si>
    <t>3000003407</t>
  </si>
  <si>
    <t>3000003408</t>
  </si>
  <si>
    <t>3000003409</t>
  </si>
  <si>
    <t>3000003419</t>
  </si>
  <si>
    <t>3000003422</t>
  </si>
  <si>
    <t>3000003424</t>
  </si>
  <si>
    <t>3000003430</t>
  </si>
  <si>
    <t>3000003400</t>
  </si>
  <si>
    <t>3000003410</t>
  </si>
  <si>
    <t>3000003414</t>
  </si>
  <si>
    <t>3000003864</t>
  </si>
  <si>
    <t>0001421</t>
  </si>
  <si>
    <t>3000003458</t>
  </si>
  <si>
    <t>3000003459</t>
  </si>
  <si>
    <t>3000003460</t>
  </si>
  <si>
    <t>3000003462</t>
  </si>
  <si>
    <t>3000003463</t>
  </si>
  <si>
    <t>3000003865</t>
  </si>
  <si>
    <t>118646</t>
  </si>
  <si>
    <t>BERICAH S.P.A.</t>
  </si>
  <si>
    <t>3000003451</t>
  </si>
  <si>
    <t>0001422</t>
  </si>
  <si>
    <t>3000004080</t>
  </si>
  <si>
    <t>3000003401</t>
  </si>
  <si>
    <t>0001425</t>
  </si>
  <si>
    <t>3000003402</t>
  </si>
  <si>
    <t>3000003403</t>
  </si>
  <si>
    <t>3000003404</t>
  </si>
  <si>
    <t>3000003415</t>
  </si>
  <si>
    <t>3000003426</t>
  </si>
  <si>
    <t>3000003406</t>
  </si>
  <si>
    <t>3000003421</t>
  </si>
  <si>
    <t>3000003411</t>
  </si>
  <si>
    <t>3000003412</t>
  </si>
  <si>
    <t>3000003416</t>
  </si>
  <si>
    <t>3000003432</t>
  </si>
  <si>
    <t>3000003609</t>
  </si>
  <si>
    <t>0001426</t>
  </si>
  <si>
    <t>3000003607</t>
  </si>
  <si>
    <t>3000003606</t>
  </si>
  <si>
    <t>3000003605</t>
  </si>
  <si>
    <t>3000003604</t>
  </si>
  <si>
    <t>3000002823</t>
  </si>
  <si>
    <t>0001427</t>
  </si>
  <si>
    <t>3000002825</t>
  </si>
  <si>
    <t>3000002826</t>
  </si>
  <si>
    <t>3000002827</t>
  </si>
  <si>
    <t>3000002824</t>
  </si>
  <si>
    <t>3000000156</t>
  </si>
  <si>
    <t>0001428</t>
  </si>
  <si>
    <t>3000017607</t>
  </si>
  <si>
    <t>3000017652</t>
  </si>
  <si>
    <t>3000017651</t>
  </si>
  <si>
    <t>3000003465</t>
  </si>
  <si>
    <t>3000003466</t>
  </si>
  <si>
    <t>3000003467</t>
  </si>
  <si>
    <t>200289</t>
  </si>
  <si>
    <t>PHOTOCURE ASA</t>
  </si>
  <si>
    <t>3200000001</t>
  </si>
  <si>
    <t>0001431</t>
  </si>
  <si>
    <t>3200000002</t>
  </si>
  <si>
    <t>3200000003</t>
  </si>
  <si>
    <t>3200000004</t>
  </si>
  <si>
    <t>3200000005</t>
  </si>
  <si>
    <t>3200000006</t>
  </si>
  <si>
    <t>3200000007</t>
  </si>
  <si>
    <t>3200000008</t>
  </si>
  <si>
    <t>101156</t>
  </si>
  <si>
    <t>SOL S.P.A.</t>
  </si>
  <si>
    <t>3000015248</t>
  </si>
  <si>
    <t>0001444</t>
  </si>
  <si>
    <t>3000017494</t>
  </si>
  <si>
    <t>0001445</t>
  </si>
  <si>
    <t>104960</t>
  </si>
  <si>
    <t>EXPERTMED S.R.L.</t>
  </si>
  <si>
    <t>3000017374</t>
  </si>
  <si>
    <t>0001446</t>
  </si>
  <si>
    <t>3000017380</t>
  </si>
  <si>
    <t>3000017381</t>
  </si>
  <si>
    <t>3000003968</t>
  </si>
  <si>
    <t>0001447</t>
  </si>
  <si>
    <t>3000003970</t>
  </si>
  <si>
    <t>3000003971</t>
  </si>
  <si>
    <t>3000003974</t>
  </si>
  <si>
    <t>3000003975</t>
  </si>
  <si>
    <t>3000002688</t>
  </si>
  <si>
    <t>0001448</t>
  </si>
  <si>
    <t>128939</t>
  </si>
  <si>
    <t>ROMEO</t>
  </si>
  <si>
    <t>3000001058</t>
  </si>
  <si>
    <t>0001449</t>
  </si>
  <si>
    <t>3000004110</t>
  </si>
  <si>
    <t>3000002133</t>
  </si>
  <si>
    <t>0001450</t>
  </si>
  <si>
    <t>3000004077</t>
  </si>
  <si>
    <t>3000004307</t>
  </si>
  <si>
    <t>0001451</t>
  </si>
  <si>
    <t>3000017482</t>
  </si>
  <si>
    <t>0001452</t>
  </si>
  <si>
    <t>3000003454</t>
  </si>
  <si>
    <t>0001453</t>
  </si>
  <si>
    <t>3000017330</t>
  </si>
  <si>
    <t>3000002604</t>
  </si>
  <si>
    <t>0001454</t>
  </si>
  <si>
    <t>3000002690</t>
  </si>
  <si>
    <t>0001455</t>
  </si>
  <si>
    <t>3000003417</t>
  </si>
  <si>
    <t>0001456</t>
  </si>
  <si>
    <t>3000003413</t>
  </si>
  <si>
    <t>3000003480</t>
  </si>
  <si>
    <t>3000003291</t>
  </si>
  <si>
    <t>3000003293</t>
  </si>
  <si>
    <t>3000000452</t>
  </si>
  <si>
    <t>0001457</t>
  </si>
  <si>
    <t>3000002870</t>
  </si>
  <si>
    <t>3000003099</t>
  </si>
  <si>
    <t>0001458</t>
  </si>
  <si>
    <t>3000003100</t>
  </si>
  <si>
    <t>3000004105</t>
  </si>
  <si>
    <t>3000002797</t>
  </si>
  <si>
    <t>3000004106</t>
  </si>
  <si>
    <t>3000004311</t>
  </si>
  <si>
    <t>0001459</t>
  </si>
  <si>
    <t>TEKNOS S.P.A.</t>
  </si>
  <si>
    <t>3000003999</t>
  </si>
  <si>
    <t>0001460</t>
  </si>
  <si>
    <t>3000017421</t>
  </si>
  <si>
    <t>0001461</t>
  </si>
  <si>
    <t>3000001399</t>
  </si>
  <si>
    <t>3000017420</t>
  </si>
  <si>
    <t>3000001402</t>
  </si>
  <si>
    <t>0001462</t>
  </si>
  <si>
    <t>120177</t>
  </si>
  <si>
    <t>EMMEGI GAS S.R.L.</t>
  </si>
  <si>
    <t>3000015346</t>
  </si>
  <si>
    <t>0001463</t>
  </si>
  <si>
    <t>3000015347</t>
  </si>
  <si>
    <t>101198</t>
  </si>
  <si>
    <t>LA CASALINDA S.R.L.</t>
  </si>
  <si>
    <t>3000002682</t>
  </si>
  <si>
    <t>0001464</t>
  </si>
  <si>
    <t>3000003872</t>
  </si>
  <si>
    <t>0001465</t>
  </si>
  <si>
    <t>3000003873</t>
  </si>
  <si>
    <t>123956</t>
  </si>
  <si>
    <t>PRIMA PRINT S.R.L.S.</t>
  </si>
  <si>
    <t>3000000435</t>
  </si>
  <si>
    <t>0001466</t>
  </si>
  <si>
    <t>3000002990</t>
  </si>
  <si>
    <t>3000002991</t>
  </si>
  <si>
    <t>3000016996</t>
  </si>
  <si>
    <t>3000001889</t>
  </si>
  <si>
    <t>0001467</t>
  </si>
  <si>
    <t>3000001890</t>
  </si>
  <si>
    <t>3000000594</t>
  </si>
  <si>
    <t>0001468</t>
  </si>
  <si>
    <t>3000001508</t>
  </si>
  <si>
    <t>3000001724</t>
  </si>
  <si>
    <t>0001469</t>
  </si>
  <si>
    <t>3000002851</t>
  </si>
  <si>
    <t>3000001421</t>
  </si>
  <si>
    <t>0001470</t>
  </si>
  <si>
    <t>3000001720</t>
  </si>
  <si>
    <t>3000002660</t>
  </si>
  <si>
    <t>0001472</t>
  </si>
  <si>
    <t>3000003725</t>
  </si>
  <si>
    <t>0001473</t>
  </si>
  <si>
    <t>3000003720</t>
  </si>
  <si>
    <t>300167</t>
  </si>
  <si>
    <t>CLINIGEN IRELAND LIMITED</t>
  </si>
  <si>
    <t>3100000008</t>
  </si>
  <si>
    <t>0001474</t>
  </si>
  <si>
    <t>3100000049</t>
  </si>
  <si>
    <t>511940</t>
  </si>
  <si>
    <t>PAGLIUCA</t>
  </si>
  <si>
    <t>3000004344</t>
  </si>
  <si>
    <t>0001476</t>
  </si>
  <si>
    <t>3000004367</t>
  </si>
  <si>
    <t>0001479</t>
  </si>
  <si>
    <t>3000002830</t>
  </si>
  <si>
    <t>0001492</t>
  </si>
  <si>
    <t>3000002831</t>
  </si>
  <si>
    <t>3000002832</t>
  </si>
  <si>
    <t>3000002833</t>
  </si>
  <si>
    <t>3000002837</t>
  </si>
  <si>
    <t>3000002835</t>
  </si>
  <si>
    <t>3000002836</t>
  </si>
  <si>
    <t>3000002828</t>
  </si>
  <si>
    <t>3000002829</t>
  </si>
  <si>
    <t>3000002834</t>
  </si>
  <si>
    <t>3000002840</t>
  </si>
  <si>
    <t>3000002838</t>
  </si>
  <si>
    <t>3000002852</t>
  </si>
  <si>
    <t>3000002841</t>
  </si>
  <si>
    <t>3000002839</t>
  </si>
  <si>
    <t>3000002842</t>
  </si>
  <si>
    <t>3000002845</t>
  </si>
  <si>
    <t>3000002849</t>
  </si>
  <si>
    <t>3000002850</t>
  </si>
  <si>
    <t>3000001553</t>
  </si>
  <si>
    <t>0001493</t>
  </si>
  <si>
    <t>3000001555</t>
  </si>
  <si>
    <t>3000002474</t>
  </si>
  <si>
    <t>3000002854</t>
  </si>
  <si>
    <t>3000001558</t>
  </si>
  <si>
    <t>3000002529</t>
  </si>
  <si>
    <t>0001494</t>
  </si>
  <si>
    <t>3000002531</t>
  </si>
  <si>
    <t>3000017707</t>
  </si>
  <si>
    <t>3000002089</t>
  </si>
  <si>
    <t>3000002190</t>
  </si>
  <si>
    <t>3000002063</t>
  </si>
  <si>
    <t>0001495</t>
  </si>
  <si>
    <t>3000002065</t>
  </si>
  <si>
    <t>3000002504</t>
  </si>
  <si>
    <t>3000002505</t>
  </si>
  <si>
    <t>115292</t>
  </si>
  <si>
    <t>F.I.A.S.O. - FEDERAZIONE ITALIANA</t>
  </si>
  <si>
    <t>3000004679</t>
  </si>
  <si>
    <t>0001496</t>
  </si>
  <si>
    <t>3000004706</t>
  </si>
  <si>
    <t>0001500</t>
  </si>
  <si>
    <t>701633</t>
  </si>
  <si>
    <t>MORELLI GIUSEPPE</t>
  </si>
  <si>
    <t>3000004713</t>
  </si>
  <si>
    <t>0001503</t>
  </si>
  <si>
    <t>117787</t>
  </si>
  <si>
    <t>ECOSUMMA S.R.L.</t>
  </si>
  <si>
    <t>3000001152</t>
  </si>
  <si>
    <t>0001504</t>
  </si>
  <si>
    <t>3000001154</t>
  </si>
  <si>
    <t>3000017393</t>
  </si>
  <si>
    <t>3000017395</t>
  </si>
  <si>
    <t>3000004607</t>
  </si>
  <si>
    <t>3000004610</t>
  </si>
  <si>
    <t>3000004612</t>
  </si>
  <si>
    <t>3000004614</t>
  </si>
  <si>
    <t>3000004618</t>
  </si>
  <si>
    <t>3000004621</t>
  </si>
  <si>
    <t>3000004406</t>
  </si>
  <si>
    <t>0001505</t>
  </si>
  <si>
    <t>3000002579</t>
  </si>
  <si>
    <t>0001506</t>
  </si>
  <si>
    <t>3000004720</t>
  </si>
  <si>
    <t>0001507</t>
  </si>
  <si>
    <t>508834</t>
  </si>
  <si>
    <t>DEL GROSSO</t>
  </si>
  <si>
    <t>3000004947</t>
  </si>
  <si>
    <t>0001511</t>
  </si>
  <si>
    <t>423614</t>
  </si>
  <si>
    <t>DI LULLO FEDERICO</t>
  </si>
  <si>
    <t>0001512</t>
  </si>
  <si>
    <t>9700001783</t>
  </si>
  <si>
    <t>0001518</t>
  </si>
  <si>
    <t>9700000116</t>
  </si>
  <si>
    <t>3000000545</t>
  </si>
  <si>
    <t>3000000551</t>
  </si>
  <si>
    <t>3000004299</t>
  </si>
  <si>
    <t>0001519</t>
  </si>
  <si>
    <t>3000003979</t>
  </si>
  <si>
    <t>0001520</t>
  </si>
  <si>
    <t>3000004142</t>
  </si>
  <si>
    <t>3000004143</t>
  </si>
  <si>
    <t>3000004141</t>
  </si>
  <si>
    <t>3000004302</t>
  </si>
  <si>
    <t>0001521</t>
  </si>
  <si>
    <t>3000002791</t>
  </si>
  <si>
    <t>0001522</t>
  </si>
  <si>
    <t>3000016774</t>
  </si>
  <si>
    <t>3000002129</t>
  </si>
  <si>
    <t>0001523</t>
  </si>
  <si>
    <t>3000016129</t>
  </si>
  <si>
    <t>3000016130</t>
  </si>
  <si>
    <t>3000016550</t>
  </si>
  <si>
    <t>3000004631</t>
  </si>
  <si>
    <t>0001526</t>
  </si>
  <si>
    <t>3000004939</t>
  </si>
  <si>
    <t>0001528</t>
  </si>
  <si>
    <t>3000004952</t>
  </si>
  <si>
    <t>3000003104</t>
  </si>
  <si>
    <t>0001529</t>
  </si>
  <si>
    <t>3000004035</t>
  </si>
  <si>
    <t>0001530</t>
  </si>
  <si>
    <t>3000004037</t>
  </si>
  <si>
    <t>3000004038</t>
  </si>
  <si>
    <t>3000004039</t>
  </si>
  <si>
    <t>3000004150</t>
  </si>
  <si>
    <t>3000002687</t>
  </si>
  <si>
    <t>0001531</t>
  </si>
  <si>
    <t>3000004680</t>
  </si>
  <si>
    <t>3000002862</t>
  </si>
  <si>
    <t>0001532</t>
  </si>
  <si>
    <t>3000002863</t>
  </si>
  <si>
    <t>3000002864</t>
  </si>
  <si>
    <t>3000002865</t>
  </si>
  <si>
    <t>3000003880</t>
  </si>
  <si>
    <t>3000003897</t>
  </si>
  <si>
    <t>3000003898</t>
  </si>
  <si>
    <t>3000005067</t>
  </si>
  <si>
    <t>0001533</t>
  </si>
  <si>
    <t>3000003982</t>
  </si>
  <si>
    <t>0001535</t>
  </si>
  <si>
    <t>3000003983</t>
  </si>
  <si>
    <t>3000004925</t>
  </si>
  <si>
    <t>0001536</t>
  </si>
  <si>
    <t>128998</t>
  </si>
  <si>
    <t>GENOMIC HEALTHINC. SEDE SECONDARIA</t>
  </si>
  <si>
    <t>3000002994</t>
  </si>
  <si>
    <t>0001537</t>
  </si>
  <si>
    <t>3000003405</t>
  </si>
  <si>
    <t>100365</t>
  </si>
  <si>
    <t>KYOCERA DOC. SOLUTIONS ITALIA SPA</t>
  </si>
  <si>
    <t>3000004296</t>
  </si>
  <si>
    <t>0001538</t>
  </si>
  <si>
    <t>3000016696</t>
  </si>
  <si>
    <t>102060</t>
  </si>
  <si>
    <t>SMITHS MEDICAL ITALIA S.R.L.</t>
  </si>
  <si>
    <t>3000004698</t>
  </si>
  <si>
    <t>0001539</t>
  </si>
  <si>
    <t>9700003145</t>
  </si>
  <si>
    <t>3000003272</t>
  </si>
  <si>
    <t>0001540</t>
  </si>
  <si>
    <t>3000004237</t>
  </si>
  <si>
    <t>122493</t>
  </si>
  <si>
    <t>OPTIKON 2000 SPA</t>
  </si>
  <si>
    <t>3000004260</t>
  </si>
  <si>
    <t>0001541</t>
  </si>
  <si>
    <t>122950</t>
  </si>
  <si>
    <t>PM3 S.R.L.</t>
  </si>
  <si>
    <t>3000003270</t>
  </si>
  <si>
    <t>0001542</t>
  </si>
  <si>
    <t>3000003283</t>
  </si>
  <si>
    <t>3000004387</t>
  </si>
  <si>
    <t>0001543</t>
  </si>
  <si>
    <t>3000002799</t>
  </si>
  <si>
    <t>0001545</t>
  </si>
  <si>
    <t>3000004332</t>
  </si>
  <si>
    <t>3000004075</t>
  </si>
  <si>
    <t>0001546</t>
  </si>
  <si>
    <t>3000002667</t>
  </si>
  <si>
    <t>103259</t>
  </si>
  <si>
    <t>SCHEARING S.R.L.</t>
  </si>
  <si>
    <t>3000003288</t>
  </si>
  <si>
    <t>0001547</t>
  </si>
  <si>
    <t>3000005005</t>
  </si>
  <si>
    <t>0001548</t>
  </si>
  <si>
    <t>3000004340</t>
  </si>
  <si>
    <t>3000002689</t>
  </si>
  <si>
    <t>0001549</t>
  </si>
  <si>
    <t>3000004090</t>
  </si>
  <si>
    <t>3000002869</t>
  </si>
  <si>
    <t>0001550</t>
  </si>
  <si>
    <t>3000004152</t>
  </si>
  <si>
    <t>3000004221</t>
  </si>
  <si>
    <t>0001551</t>
  </si>
  <si>
    <t>3000005012</t>
  </si>
  <si>
    <t>0001552</t>
  </si>
  <si>
    <t>3000004066</t>
  </si>
  <si>
    <t>0001553</t>
  </si>
  <si>
    <t>3000004335</t>
  </si>
  <si>
    <t>0001554</t>
  </si>
  <si>
    <t>104528</t>
  </si>
  <si>
    <t>VWR INTERNATIONAL S.R.L.</t>
  </si>
  <si>
    <t>3000004326</t>
  </si>
  <si>
    <t>0001555</t>
  </si>
  <si>
    <t>120398</t>
  </si>
  <si>
    <t>SB MEDICA S.R.L.</t>
  </si>
  <si>
    <t>3000004407</t>
  </si>
  <si>
    <t>0001556</t>
  </si>
  <si>
    <t>3000004157</t>
  </si>
  <si>
    <t>0001557</t>
  </si>
  <si>
    <t>3000004252</t>
  </si>
  <si>
    <t>3000004254</t>
  </si>
  <si>
    <t>3000004731</t>
  </si>
  <si>
    <t>3000004259</t>
  </si>
  <si>
    <t>0001558</t>
  </si>
  <si>
    <t>3000002892</t>
  </si>
  <si>
    <t>0001559</t>
  </si>
  <si>
    <t>3000004213</t>
  </si>
  <si>
    <t>0001560</t>
  </si>
  <si>
    <t>3000002871</t>
  </si>
  <si>
    <t>3000002951</t>
  </si>
  <si>
    <t>0001561</t>
  </si>
  <si>
    <t>3000003176</t>
  </si>
  <si>
    <t>3000003312</t>
  </si>
  <si>
    <t>3000003894</t>
  </si>
  <si>
    <t>3000003918</t>
  </si>
  <si>
    <t>3000003225</t>
  </si>
  <si>
    <t>0001562</t>
  </si>
  <si>
    <t>3000002950</t>
  </si>
  <si>
    <t>0001563</t>
  </si>
  <si>
    <t>3000004318</t>
  </si>
  <si>
    <t>0001564</t>
  </si>
  <si>
    <t>132139</t>
  </si>
  <si>
    <t>INNOVAZIONE E PROGETTI SANITA' S.R.</t>
  </si>
  <si>
    <t>3000003261</t>
  </si>
  <si>
    <t>0001565</t>
  </si>
  <si>
    <t>3000003309</t>
  </si>
  <si>
    <t>0001566</t>
  </si>
  <si>
    <t>3000003310</t>
  </si>
  <si>
    <t>3000004625</t>
  </si>
  <si>
    <t>0001567</t>
  </si>
  <si>
    <t>3000004622</t>
  </si>
  <si>
    <t>3000003956</t>
  </si>
  <si>
    <t>3000004628</t>
  </si>
  <si>
    <t>3000004626</t>
  </si>
  <si>
    <t>3000004623</t>
  </si>
  <si>
    <t>3000003955</t>
  </si>
  <si>
    <t>3000003505</t>
  </si>
  <si>
    <t>3000003169</t>
  </si>
  <si>
    <t>3000002946</t>
  </si>
  <si>
    <t>3000003170</t>
  </si>
  <si>
    <t>0001568</t>
  </si>
  <si>
    <t>3000002905</t>
  </si>
  <si>
    <t>0001569</t>
  </si>
  <si>
    <t>3000003255</t>
  </si>
  <si>
    <t>3000004579</t>
  </si>
  <si>
    <t>3000003257</t>
  </si>
  <si>
    <t>3000004578</t>
  </si>
  <si>
    <t>3000003912</t>
  </si>
  <si>
    <t>0001570</t>
  </si>
  <si>
    <t>3000003258</t>
  </si>
  <si>
    <t>0001571</t>
  </si>
  <si>
    <t>3000003311</t>
  </si>
  <si>
    <t>3000003220</t>
  </si>
  <si>
    <t>0001572</t>
  </si>
  <si>
    <t>3100000010</t>
  </si>
  <si>
    <t>0001573</t>
  </si>
  <si>
    <t>3000003337</t>
  </si>
  <si>
    <t>0001574</t>
  </si>
  <si>
    <t>3000003506</t>
  </si>
  <si>
    <t>0001575</t>
  </si>
  <si>
    <t>3000003651</t>
  </si>
  <si>
    <t>3000003671</t>
  </si>
  <si>
    <t>0001576</t>
  </si>
  <si>
    <t>3000003673</t>
  </si>
  <si>
    <t>3000004636</t>
  </si>
  <si>
    <t>3000004637</t>
  </si>
  <si>
    <t>122519</t>
  </si>
  <si>
    <t>JOTEC SRL</t>
  </si>
  <si>
    <t>3000002948</t>
  </si>
  <si>
    <t>0001577</t>
  </si>
  <si>
    <t>3000004355</t>
  </si>
  <si>
    <t>0001578</t>
  </si>
  <si>
    <t>3000005270</t>
  </si>
  <si>
    <t>0001579</t>
  </si>
  <si>
    <t>3000005271</t>
  </si>
  <si>
    <t>3000003496</t>
  </si>
  <si>
    <t>0001580</t>
  </si>
  <si>
    <t>3000002952</t>
  </si>
  <si>
    <t>0001581</t>
  </si>
  <si>
    <t>3000004079</t>
  </si>
  <si>
    <t>3000003365</t>
  </si>
  <si>
    <t>0001582</t>
  </si>
  <si>
    <t>3000003785</t>
  </si>
  <si>
    <t>3000003482</t>
  </si>
  <si>
    <t>0001583</t>
  </si>
  <si>
    <t>3000004483</t>
  </si>
  <si>
    <t>3000004486</t>
  </si>
  <si>
    <t>122570</t>
  </si>
  <si>
    <t>MEDI LINE S.R.L.</t>
  </si>
  <si>
    <t>3000003786</t>
  </si>
  <si>
    <t>0001584</t>
  </si>
  <si>
    <t>100005</t>
  </si>
  <si>
    <t>ITALFARMACO S.P.A.</t>
  </si>
  <si>
    <t>3000004583</t>
  </si>
  <si>
    <t>0001585</t>
  </si>
  <si>
    <t>3000002906</t>
  </si>
  <si>
    <t>3000003330</t>
  </si>
  <si>
    <t>3000003631</t>
  </si>
  <si>
    <t>0001586</t>
  </si>
  <si>
    <t>3000003260</t>
  </si>
  <si>
    <t>0001587</t>
  </si>
  <si>
    <t>3000004361</t>
  </si>
  <si>
    <t>3000004634</t>
  </si>
  <si>
    <t>3000003603</t>
  </si>
  <si>
    <t>3000004081</t>
  </si>
  <si>
    <t>3000003957</t>
  </si>
  <si>
    <t>0001588</t>
  </si>
  <si>
    <t>3000004580</t>
  </si>
  <si>
    <t>3000004638</t>
  </si>
  <si>
    <t>3000003723</t>
  </si>
  <si>
    <t>0001589</t>
  </si>
  <si>
    <t>3000004571</t>
  </si>
  <si>
    <t>3000003722</t>
  </si>
  <si>
    <t>3000003845</t>
  </si>
  <si>
    <t>3000003608</t>
  </si>
  <si>
    <t>3000003773</t>
  </si>
  <si>
    <t>100824</t>
  </si>
  <si>
    <t>INFORMATICA MEDICA S.R.L.</t>
  </si>
  <si>
    <t>3000003328</t>
  </si>
  <si>
    <t>0001590</t>
  </si>
  <si>
    <t>103954</t>
  </si>
  <si>
    <t>INCYTE BIOSCIENCES ITALY S.R.L.</t>
  </si>
  <si>
    <t>3000003669</t>
  </si>
  <si>
    <t>0001591</t>
  </si>
  <si>
    <t>3000004695</t>
  </si>
  <si>
    <t>0001592</t>
  </si>
  <si>
    <t>3000004696</t>
  </si>
  <si>
    <t>3000004276</t>
  </si>
  <si>
    <t>3000004339</t>
  </si>
  <si>
    <t>3000004341</t>
  </si>
  <si>
    <t>3000017441</t>
  </si>
  <si>
    <t>0001593</t>
  </si>
  <si>
    <t>3000017442</t>
  </si>
  <si>
    <t>3000017443</t>
  </si>
  <si>
    <t>3000003888</t>
  </si>
  <si>
    <t>3000004505</t>
  </si>
  <si>
    <t>3000004510</t>
  </si>
  <si>
    <t>3000003367</t>
  </si>
  <si>
    <t>3000003887</t>
  </si>
  <si>
    <t>3000003890</t>
  </si>
  <si>
    <t>3000004509</t>
  </si>
  <si>
    <t>3000004506</t>
  </si>
  <si>
    <t>3000004642</t>
  </si>
  <si>
    <t>3000004365</t>
  </si>
  <si>
    <t>3000004507</t>
  </si>
  <si>
    <t>122881</t>
  </si>
  <si>
    <t>CALIFEL S.R.L.</t>
  </si>
  <si>
    <t>3000004297</t>
  </si>
  <si>
    <t>0001594</t>
  </si>
  <si>
    <t>0001595</t>
  </si>
  <si>
    <t>3000003973</t>
  </si>
  <si>
    <t>3000003959</t>
  </si>
  <si>
    <t>3000003960</t>
  </si>
  <si>
    <t>3000004568</t>
  </si>
  <si>
    <t>3000004639</t>
  </si>
  <si>
    <t>3000004640</t>
  </si>
  <si>
    <t>3000004694</t>
  </si>
  <si>
    <t>3000004643</t>
  </si>
  <si>
    <t>3000003498</t>
  </si>
  <si>
    <t>3000003499</t>
  </si>
  <si>
    <t>3000004581</t>
  </si>
  <si>
    <t>3000003916</t>
  </si>
  <si>
    <t>3000004570</t>
  </si>
  <si>
    <t>3000004641</t>
  </si>
  <si>
    <t>3000003259</t>
  </si>
  <si>
    <t>3000003500</t>
  </si>
  <si>
    <t>3000004569</t>
  </si>
  <si>
    <t>3000004582</t>
  </si>
  <si>
    <t>3000003222</t>
  </si>
  <si>
    <t>0001596</t>
  </si>
  <si>
    <t>3000003914</t>
  </si>
  <si>
    <t>3000003889</t>
  </si>
  <si>
    <t>3000003843</t>
  </si>
  <si>
    <t>3000003771</t>
  </si>
  <si>
    <t>3000003770</t>
  </si>
  <si>
    <t>3000003768</t>
  </si>
  <si>
    <t>3000003223</t>
  </si>
  <si>
    <t>3000003174</t>
  </si>
  <si>
    <t>3000002949</t>
  </si>
  <si>
    <t>3000003652</t>
  </si>
  <si>
    <t>3000003666</t>
  </si>
  <si>
    <t>3000003329</t>
  </si>
  <si>
    <t>3000003915</t>
  </si>
  <si>
    <t>3000003221</t>
  </si>
  <si>
    <t>3000003769</t>
  </si>
  <si>
    <t>3000004665</t>
  </si>
  <si>
    <t>3000004324</t>
  </si>
  <si>
    <t>3000004225</t>
  </si>
  <si>
    <t>3000004224</t>
  </si>
  <si>
    <t>3000003842</t>
  </si>
  <si>
    <t>3000003841</t>
  </si>
  <si>
    <t>3000003795</t>
  </si>
  <si>
    <t>3000003772</t>
  </si>
  <si>
    <t>122979</t>
  </si>
  <si>
    <t>UNIVERSITA' DEGLI STUDI DI NAPOLI</t>
  </si>
  <si>
    <t>3000005528</t>
  </si>
  <si>
    <t>0001597</t>
  </si>
  <si>
    <t>3000017715</t>
  </si>
  <si>
    <t>3000004220</t>
  </si>
  <si>
    <t>0001598</t>
  </si>
  <si>
    <t>3000003907</t>
  </si>
  <si>
    <t>3000003488</t>
  </si>
  <si>
    <t>3000003805</t>
  </si>
  <si>
    <t>3000003905</t>
  </si>
  <si>
    <t>3000003906</t>
  </si>
  <si>
    <t>3000003807</t>
  </si>
  <si>
    <t>3000003806</t>
  </si>
  <si>
    <t>3000004502</t>
  </si>
  <si>
    <t>0001599</t>
  </si>
  <si>
    <t>3000005004</t>
  </si>
  <si>
    <t>3000004338</t>
  </si>
  <si>
    <t>3000001467</t>
  </si>
  <si>
    <t>0001600</t>
  </si>
  <si>
    <t>3000003322</t>
  </si>
  <si>
    <t>3000003497</t>
  </si>
  <si>
    <t>3000003861</t>
  </si>
  <si>
    <t>3000003229</t>
  </si>
  <si>
    <t>0001601</t>
  </si>
  <si>
    <t>3000003797</t>
  </si>
  <si>
    <t>3000003967</t>
  </si>
  <si>
    <t>3000003230</t>
  </si>
  <si>
    <t>3000003798</t>
  </si>
  <si>
    <t>3000003903</t>
  </si>
  <si>
    <t>3000004601</t>
  </si>
  <si>
    <t>3000004603</t>
  </si>
  <si>
    <t>3000003180</t>
  </si>
  <si>
    <t>3000003232</t>
  </si>
  <si>
    <t>3000004589</t>
  </si>
  <si>
    <t>3000003901</t>
  </si>
  <si>
    <t>3000004608</t>
  </si>
  <si>
    <t>3000003902</t>
  </si>
  <si>
    <t>3000004599</t>
  </si>
  <si>
    <t>3000004606</t>
  </si>
  <si>
    <t>3000004611</t>
  </si>
  <si>
    <t>3000004590</t>
  </si>
  <si>
    <t>3000003231</t>
  </si>
  <si>
    <t>3000003228</t>
  </si>
  <si>
    <t>0001602</t>
  </si>
  <si>
    <t>3000004319</t>
  </si>
  <si>
    <t>3000004366</t>
  </si>
  <si>
    <t>0001603</t>
  </si>
  <si>
    <t>3000003181</t>
  </si>
  <si>
    <t>3000003369</t>
  </si>
  <si>
    <t>3000003501</t>
  </si>
  <si>
    <t>0001604</t>
  </si>
  <si>
    <t>3000003848</t>
  </si>
  <si>
    <t>0001605</t>
  </si>
  <si>
    <t>3000004500</t>
  </si>
  <si>
    <t>3000004501</t>
  </si>
  <si>
    <t>3000003904</t>
  </si>
  <si>
    <t>114437</t>
  </si>
  <si>
    <t>FONDAZ.NE IDIS CITTA' DELLA SCIENZA</t>
  </si>
  <si>
    <t>3000005025</t>
  </si>
  <si>
    <t>0001606</t>
  </si>
  <si>
    <t>3000004613</t>
  </si>
  <si>
    <t>0001607</t>
  </si>
  <si>
    <t>3000003726</t>
  </si>
  <si>
    <t>0001608</t>
  </si>
  <si>
    <t>3000003963</t>
  </si>
  <si>
    <t>3000002955</t>
  </si>
  <si>
    <t>0001609</t>
  </si>
  <si>
    <t>3000003847</t>
  </si>
  <si>
    <t>3000002954</t>
  </si>
  <si>
    <t>3000003266</t>
  </si>
  <si>
    <t>3000003484</t>
  </si>
  <si>
    <t>0001610</t>
  </si>
  <si>
    <t>3000003672</t>
  </si>
  <si>
    <t>0001611</t>
  </si>
  <si>
    <t>3000003316</t>
  </si>
  <si>
    <t>0001612</t>
  </si>
  <si>
    <t>3000003317</t>
  </si>
  <si>
    <t>3000005274</t>
  </si>
  <si>
    <t>0001613</t>
  </si>
  <si>
    <t>3000003177</t>
  </si>
  <si>
    <t>0001614</t>
  </si>
  <si>
    <t>3000003306</t>
  </si>
  <si>
    <t>3000003368</t>
  </si>
  <si>
    <t>3000003900</t>
  </si>
  <si>
    <t>3000003923</t>
  </si>
  <si>
    <t>3000004002</t>
  </si>
  <si>
    <t>3000003227</t>
  </si>
  <si>
    <t>0001615</t>
  </si>
  <si>
    <t>3000002953</t>
  </si>
  <si>
    <t>0001616</t>
  </si>
  <si>
    <t>3000003274</t>
  </si>
  <si>
    <t>0001617</t>
  </si>
  <si>
    <t>3000003314</t>
  </si>
  <si>
    <t>0001618</t>
  </si>
  <si>
    <t>3000003895</t>
  </si>
  <si>
    <t>3000003896</t>
  </si>
  <si>
    <t>3000003899</t>
  </si>
  <si>
    <t>3000004673</t>
  </si>
  <si>
    <t>0001619</t>
  </si>
  <si>
    <t>3000004674</t>
  </si>
  <si>
    <t>3000004678</t>
  </si>
  <si>
    <t>3000004257</t>
  </si>
  <si>
    <t>0001620</t>
  </si>
  <si>
    <t>3000004258</t>
  </si>
  <si>
    <t>3000000769</t>
  </si>
  <si>
    <t>0001621</t>
  </si>
  <si>
    <t>3000004262</t>
  </si>
  <si>
    <t>3000017199</t>
  </si>
  <si>
    <t>3000000496</t>
  </si>
  <si>
    <t>0001622</t>
  </si>
  <si>
    <t>3000004989</t>
  </si>
  <si>
    <t>0001623</t>
  </si>
  <si>
    <t>3000002907</t>
  </si>
  <si>
    <t>0001624</t>
  </si>
  <si>
    <t>3000002909</t>
  </si>
  <si>
    <t>3000003262</t>
  </si>
  <si>
    <t>3000003263</t>
  </si>
  <si>
    <t>3000003264</t>
  </si>
  <si>
    <t>3000003265</t>
  </si>
  <si>
    <t>3000003313</t>
  </si>
  <si>
    <t>3000003611</t>
  </si>
  <si>
    <t>3000003670</t>
  </si>
  <si>
    <t>3000003724</t>
  </si>
  <si>
    <t>3000003774</t>
  </si>
  <si>
    <t>3000003828</t>
  </si>
  <si>
    <t>3000003829</t>
  </si>
  <si>
    <t>3000003846</t>
  </si>
  <si>
    <t>3000003920</t>
  </si>
  <si>
    <t>3000003921</t>
  </si>
  <si>
    <t>3000003344</t>
  </si>
  <si>
    <t>0001626</t>
  </si>
  <si>
    <t>3000003342</t>
  </si>
  <si>
    <t>3000003924</t>
  </si>
  <si>
    <t>3000003925</t>
  </si>
  <si>
    <t>3000003929</t>
  </si>
  <si>
    <t>3000003930</t>
  </si>
  <si>
    <t>3000003931</t>
  </si>
  <si>
    <t>3000003933</t>
  </si>
  <si>
    <t>3000003936</t>
  </si>
  <si>
    <t>3000005182</t>
  </si>
  <si>
    <t>3000005194</t>
  </si>
  <si>
    <t>3000003932</t>
  </si>
  <si>
    <t>3000003939</t>
  </si>
  <si>
    <t>3000003343</t>
  </si>
  <si>
    <t>3000003938</t>
  </si>
  <si>
    <t>3000003934</t>
  </si>
  <si>
    <t>3000003935</t>
  </si>
  <si>
    <t>3000003937</t>
  </si>
  <si>
    <t>3000005556</t>
  </si>
  <si>
    <t>0001627</t>
  </si>
  <si>
    <t>3000005559</t>
  </si>
  <si>
    <t>3000003492</t>
  </si>
  <si>
    <t>0001628</t>
  </si>
  <si>
    <t>3000003495</t>
  </si>
  <si>
    <t>3000003504</t>
  </si>
  <si>
    <t>3000003635</t>
  </si>
  <si>
    <t>3000003641</t>
  </si>
  <si>
    <t>3000003362</t>
  </si>
  <si>
    <t>3000003477</t>
  </si>
  <si>
    <t>3000003765</t>
  </si>
  <si>
    <t>3000003361</t>
  </si>
  <si>
    <t>3000003360</t>
  </si>
  <si>
    <t>3000003643</t>
  </si>
  <si>
    <t>3000003762</t>
  </si>
  <si>
    <t>3000003766</t>
  </si>
  <si>
    <t>3000003645</t>
  </si>
  <si>
    <t>3000003478</t>
  </si>
  <si>
    <t>3000003494</t>
  </si>
  <si>
    <t>3000003837</t>
  </si>
  <si>
    <t>3000003840</t>
  </si>
  <si>
    <t>3000003719</t>
  </si>
  <si>
    <t>3000003481</t>
  </si>
  <si>
    <t>3000004240</t>
  </si>
  <si>
    <t>0001629</t>
  </si>
  <si>
    <t>3000003308</t>
  </si>
  <si>
    <t>3000004227</t>
  </si>
  <si>
    <t>3000003216</t>
  </si>
  <si>
    <t>3000003364</t>
  </si>
  <si>
    <t>3000003363</t>
  </si>
  <si>
    <t>3000004247</t>
  </si>
  <si>
    <t>3000003327</t>
  </si>
  <si>
    <t>3000003214</t>
  </si>
  <si>
    <t>3000004575</t>
  </si>
  <si>
    <t>3000003212</t>
  </si>
  <si>
    <t>3000002942</t>
  </si>
  <si>
    <t>3000004232</t>
  </si>
  <si>
    <t>3000004242</t>
  </si>
  <si>
    <t>3000004236</t>
  </si>
  <si>
    <t>3000004572</t>
  </si>
  <si>
    <t>3000003978</t>
  </si>
  <si>
    <t>3000004645</t>
  </si>
  <si>
    <t>3000003977</t>
  </si>
  <si>
    <t>3000002896</t>
  </si>
  <si>
    <t>3000004577</t>
  </si>
  <si>
    <t>3000003976</t>
  </si>
  <si>
    <t>3000003247</t>
  </si>
  <si>
    <t>3000004249</t>
  </si>
  <si>
    <t>3000004244</t>
  </si>
  <si>
    <t>3000004234</t>
  </si>
  <si>
    <t>3000004230</t>
  </si>
  <si>
    <t>3000004228</t>
  </si>
  <si>
    <t>3000003879</t>
  </si>
  <si>
    <t>3000003836</t>
  </si>
  <si>
    <t>3000002944</t>
  </si>
  <si>
    <t>3000004235</t>
  </si>
  <si>
    <t>3000003203</t>
  </si>
  <si>
    <t>0001630</t>
  </si>
  <si>
    <t>3000003209</t>
  </si>
  <si>
    <t>3000003250</t>
  </si>
  <si>
    <t>3000003166</t>
  </si>
  <si>
    <t>3000003168</t>
  </si>
  <si>
    <t>3000004289</t>
  </si>
  <si>
    <t>3000003165</t>
  </si>
  <si>
    <t>3000003207</t>
  </si>
  <si>
    <t>3000003211</t>
  </si>
  <si>
    <t>3000003204</t>
  </si>
  <si>
    <t>3000004284</t>
  </si>
  <si>
    <t>3000004281</t>
  </si>
  <si>
    <t>3000004282</t>
  </si>
  <si>
    <t>3000004287</t>
  </si>
  <si>
    <t>3000003167</t>
  </si>
  <si>
    <t>3000003252</t>
  </si>
  <si>
    <t>3000003838</t>
  </si>
  <si>
    <t>3000003718</t>
  </si>
  <si>
    <t>3000003217</t>
  </si>
  <si>
    <t>3000003254</t>
  </si>
  <si>
    <t>3000003827</t>
  </si>
  <si>
    <t>0001631</t>
  </si>
  <si>
    <t>3000003878</t>
  </si>
  <si>
    <t>3000003882</t>
  </si>
  <si>
    <t>3000001220</t>
  </si>
  <si>
    <t>3000003884</t>
  </si>
  <si>
    <t>3000003952</t>
  </si>
  <si>
    <t>3000003764</t>
  </si>
  <si>
    <t>3000003767</t>
  </si>
  <si>
    <t>3000003839</t>
  </si>
  <si>
    <t>3000003755</t>
  </si>
  <si>
    <t>3000003881</t>
  </si>
  <si>
    <t>3000003639</t>
  </si>
  <si>
    <t>3000003721</t>
  </si>
  <si>
    <t>3000003760</t>
  </si>
  <si>
    <t>3000001676</t>
  </si>
  <si>
    <t>3000003913</t>
  </si>
  <si>
    <t>3000002647</t>
  </si>
  <si>
    <t>3000003954</t>
  </si>
  <si>
    <t>3000003756</t>
  </si>
  <si>
    <t>3000003761</t>
  </si>
  <si>
    <t>3000004279</t>
  </si>
  <si>
    <t>0001633</t>
  </si>
  <si>
    <t>3000003273</t>
  </si>
  <si>
    <t>0001634</t>
  </si>
  <si>
    <t>3000004508</t>
  </si>
  <si>
    <t>3000004153</t>
  </si>
  <si>
    <t>3000004503</t>
  </si>
  <si>
    <t>3000004511</t>
  </si>
  <si>
    <t>3000003276</t>
  </si>
  <si>
    <t>3000003205</t>
  </si>
  <si>
    <t>0001635</t>
  </si>
  <si>
    <t>3000003208</t>
  </si>
  <si>
    <t>3000005177</t>
  </si>
  <si>
    <t>0001636</t>
  </si>
  <si>
    <t>3000004280</t>
  </si>
  <si>
    <t>0001637</t>
  </si>
  <si>
    <t>3000004402</t>
  </si>
  <si>
    <t>3000004629</t>
  </si>
  <si>
    <t>3000004624</t>
  </si>
  <si>
    <t>0001638</t>
  </si>
  <si>
    <t>3000003281</t>
  </si>
  <si>
    <t>3000003995</t>
  </si>
  <si>
    <t>0001639</t>
  </si>
  <si>
    <t>3000003994</t>
  </si>
  <si>
    <t>3000003187</t>
  </si>
  <si>
    <t>3000003186</t>
  </si>
  <si>
    <t>3000003278</t>
  </si>
  <si>
    <t>0001640</t>
  </si>
  <si>
    <t>3000005187</t>
  </si>
  <si>
    <t>0001641</t>
  </si>
  <si>
    <t>3000004266</t>
  </si>
  <si>
    <t>3000004305</t>
  </si>
  <si>
    <t>3000004304</t>
  </si>
  <si>
    <t>3000003332</t>
  </si>
  <si>
    <t>0001642</t>
  </si>
  <si>
    <t>3000003333</t>
  </si>
  <si>
    <t>3000001895</t>
  </si>
  <si>
    <t>0001643</t>
  </si>
  <si>
    <t>3000003297</t>
  </si>
  <si>
    <t>3000003298</t>
  </si>
  <si>
    <t>3000003875</t>
  </si>
  <si>
    <t>3000001877</t>
  </si>
  <si>
    <t>0001644</t>
  </si>
  <si>
    <t>3000002663</t>
  </si>
  <si>
    <t>3000002665</t>
  </si>
  <si>
    <t>3000002662</t>
  </si>
  <si>
    <t>3000003111</t>
  </si>
  <si>
    <t>0001645</t>
  </si>
  <si>
    <t>3000002083</t>
  </si>
  <si>
    <t>3000002664</t>
  </si>
  <si>
    <t>3000002082</t>
  </si>
  <si>
    <t>3000002327</t>
  </si>
  <si>
    <t>3000004364</t>
  </si>
  <si>
    <t>0001646</t>
  </si>
  <si>
    <t>3000004362</t>
  </si>
  <si>
    <t>3000004363</t>
  </si>
  <si>
    <t>0001647</t>
  </si>
  <si>
    <t>3000004497</t>
  </si>
  <si>
    <t>3000003998</t>
  </si>
  <si>
    <t>0001648</t>
  </si>
  <si>
    <t>3000004147</t>
  </si>
  <si>
    <t>3000004270</t>
  </si>
  <si>
    <t>0001649</t>
  </si>
  <si>
    <t>3000004067</t>
  </si>
  <si>
    <t>0001650</t>
  </si>
  <si>
    <t>3000003253</t>
  </si>
  <si>
    <t>3000002064</t>
  </si>
  <si>
    <t>3000005350</t>
  </si>
  <si>
    <t>0001651</t>
  </si>
  <si>
    <t>3000000430</t>
  </si>
  <si>
    <t>0001652</t>
  </si>
  <si>
    <t>3000005607</t>
  </si>
  <si>
    <t>0001653</t>
  </si>
  <si>
    <t>3000004070</t>
  </si>
  <si>
    <t>0001654</t>
  </si>
  <si>
    <t>3000004690</t>
  </si>
  <si>
    <t>0001655</t>
  </si>
  <si>
    <t>3000004691</t>
  </si>
  <si>
    <t>3000004692</t>
  </si>
  <si>
    <t>3000004693</t>
  </si>
  <si>
    <t>3000004207</t>
  </si>
  <si>
    <t>0001656</t>
  </si>
  <si>
    <t>3000004208</t>
  </si>
  <si>
    <t>3000004215</t>
  </si>
  <si>
    <t>0001657</t>
  </si>
  <si>
    <t>3000004216</t>
  </si>
  <si>
    <t>3000004217</t>
  </si>
  <si>
    <t>3000004214</t>
  </si>
  <si>
    <t>3000004685</t>
  </si>
  <si>
    <t>3000004204</t>
  </si>
  <si>
    <t>0001658</t>
  </si>
  <si>
    <t>3000001494</t>
  </si>
  <si>
    <t>3000002172</t>
  </si>
  <si>
    <t>3000003876</t>
  </si>
  <si>
    <t>0001659</t>
  </si>
  <si>
    <t>3000003877</t>
  </si>
  <si>
    <t>114762</t>
  </si>
  <si>
    <t>ATHENA SRL</t>
  </si>
  <si>
    <t>3000004212</t>
  </si>
  <si>
    <t>0001660</t>
  </si>
  <si>
    <t>3000004211</t>
  </si>
  <si>
    <t>3000004206</t>
  </si>
  <si>
    <t>0001661</t>
  </si>
  <si>
    <t>3000004200</t>
  </si>
  <si>
    <t>0001662</t>
  </si>
  <si>
    <t>3000004201</t>
  </si>
  <si>
    <t>3000004202</t>
  </si>
  <si>
    <t>3000004159</t>
  </si>
  <si>
    <t>0001663</t>
  </si>
  <si>
    <t>3000004210</t>
  </si>
  <si>
    <t>0001664</t>
  </si>
  <si>
    <t>3000004203</t>
  </si>
  <si>
    <t>0001665</t>
  </si>
  <si>
    <t>3000004893</t>
  </si>
  <si>
    <t>0001666</t>
  </si>
  <si>
    <t>3000004721</t>
  </si>
  <si>
    <t>3000004894</t>
  </si>
  <si>
    <t>3000004895</t>
  </si>
  <si>
    <t>3000004899</t>
  </si>
  <si>
    <t>3000004890</t>
  </si>
  <si>
    <t>3000004897</t>
  </si>
  <si>
    <t>3000004891</t>
  </si>
  <si>
    <t>3000004896</t>
  </si>
  <si>
    <t>3000004722</t>
  </si>
  <si>
    <t>3000004898</t>
  </si>
  <si>
    <t>101218</t>
  </si>
  <si>
    <t>BIOPTIKA S.R.L.</t>
  </si>
  <si>
    <t>3000004689</t>
  </si>
  <si>
    <t>0001667</t>
  </si>
  <si>
    <t>3000004205</t>
  </si>
  <si>
    <t>0001668</t>
  </si>
  <si>
    <t>3000004684</t>
  </si>
  <si>
    <t>0001669</t>
  </si>
  <si>
    <t>3000004209</t>
  </si>
  <si>
    <t>0001670</t>
  </si>
  <si>
    <t>3000004243</t>
  </si>
  <si>
    <t>0001671</t>
  </si>
  <si>
    <t>3000003236</t>
  </si>
  <si>
    <t>3000003233</t>
  </si>
  <si>
    <t>3000004245</t>
  </si>
  <si>
    <t>3000004246</t>
  </si>
  <si>
    <t>3000004250</t>
  </si>
  <si>
    <t>3000004253</t>
  </si>
  <si>
    <t>3000004594</t>
  </si>
  <si>
    <t>3000004600</t>
  </si>
  <si>
    <t>3000004602</t>
  </si>
  <si>
    <t>3000003324</t>
  </si>
  <si>
    <t>3000003326</t>
  </si>
  <si>
    <t>3000005310</t>
  </si>
  <si>
    <t>0001672</t>
  </si>
  <si>
    <t>3000004156</t>
  </si>
  <si>
    <t>3000004155</t>
  </si>
  <si>
    <t>3000004154</t>
  </si>
  <si>
    <t>3000004140</t>
  </si>
  <si>
    <t>3000004139</t>
  </si>
  <si>
    <t>3000004677</t>
  </si>
  <si>
    <t>0001673</t>
  </si>
  <si>
    <t>3000002855</t>
  </si>
  <si>
    <t>3000003269</t>
  </si>
  <si>
    <t>3000003321</t>
  </si>
  <si>
    <t>3000004069</t>
  </si>
  <si>
    <t>3000004138</t>
  </si>
  <si>
    <t>3000004148</t>
  </si>
  <si>
    <t>3000004149</t>
  </si>
  <si>
    <t>3000004400</t>
  </si>
  <si>
    <t>3000004401</t>
  </si>
  <si>
    <t>3000004675</t>
  </si>
  <si>
    <t>3000004682</t>
  </si>
  <si>
    <t>3000004151</t>
  </si>
  <si>
    <t>0001674</t>
  </si>
  <si>
    <t>3000004146</t>
  </si>
  <si>
    <t>0001675</t>
  </si>
  <si>
    <t>3000004267</t>
  </si>
  <si>
    <t>0001676</t>
  </si>
  <si>
    <t>3000005344</t>
  </si>
  <si>
    <t>0001677</t>
  </si>
  <si>
    <t>3000004160</t>
  </si>
  <si>
    <t>0001678</t>
  </si>
  <si>
    <t>3000004158</t>
  </si>
  <si>
    <t>3000004065</t>
  </si>
  <si>
    <t>0001679</t>
  </si>
  <si>
    <t>3000004591</t>
  </si>
  <si>
    <t>3000002686</t>
  </si>
  <si>
    <t>0001680</t>
  </si>
  <si>
    <t>3000004241</t>
  </si>
  <si>
    <t>0001681</t>
  </si>
  <si>
    <t>3000002883</t>
  </si>
  <si>
    <t>3000004238</t>
  </si>
  <si>
    <t>3000004239</t>
  </si>
  <si>
    <t>3000004273</t>
  </si>
  <si>
    <t>0001682</t>
  </si>
  <si>
    <t>3000002962</t>
  </si>
  <si>
    <t>0001683</t>
  </si>
  <si>
    <t>3000004040</t>
  </si>
  <si>
    <t>3000004042</t>
  </si>
  <si>
    <t>3000004045</t>
  </si>
  <si>
    <t>3000004303</t>
  </si>
  <si>
    <t>3000004041</t>
  </si>
  <si>
    <t>3000003823</t>
  </si>
  <si>
    <t>0001685</t>
  </si>
  <si>
    <t>3000003824</t>
  </si>
  <si>
    <t>3000004033</t>
  </si>
  <si>
    <t>3000003787</t>
  </si>
  <si>
    <t>3000003788</t>
  </si>
  <si>
    <t>3000004004</t>
  </si>
  <si>
    <t>3000004005</t>
  </si>
  <si>
    <t>3000004008</t>
  </si>
  <si>
    <t>3000004010</t>
  </si>
  <si>
    <t>3000004028</t>
  </si>
  <si>
    <t>3000004030</t>
  </si>
  <si>
    <t>3000003817</t>
  </si>
  <si>
    <t>3000003826</t>
  </si>
  <si>
    <t>3000004011</t>
  </si>
  <si>
    <t>3000004031</t>
  </si>
  <si>
    <t>3000004012</t>
  </si>
  <si>
    <t>3000004013</t>
  </si>
  <si>
    <t>3000004029</t>
  </si>
  <si>
    <t>3000004032</t>
  </si>
  <si>
    <t>3000004108</t>
  </si>
  <si>
    <t>3000004128</t>
  </si>
  <si>
    <t>0001686</t>
  </si>
  <si>
    <t>3000003197</t>
  </si>
  <si>
    <t>3000004130</t>
  </si>
  <si>
    <t>3000004144</t>
  </si>
  <si>
    <t>3000004650</t>
  </si>
  <si>
    <t>3000004132</t>
  </si>
  <si>
    <t>3000003792</t>
  </si>
  <si>
    <t>3000004017</t>
  </si>
  <si>
    <t>3000004119</t>
  </si>
  <si>
    <t>3000004120</t>
  </si>
  <si>
    <t>3000004121</t>
  </si>
  <si>
    <t>3000004129</t>
  </si>
  <si>
    <t>3000004658</t>
  </si>
  <si>
    <t>3000004114</t>
  </si>
  <si>
    <t>3000004127</t>
  </si>
  <si>
    <t>3000004131</t>
  </si>
  <si>
    <t>3000004006</t>
  </si>
  <si>
    <t>0001687</t>
  </si>
  <si>
    <t>3000004007</t>
  </si>
  <si>
    <t>3000004123</t>
  </si>
  <si>
    <t>3000004009</t>
  </si>
  <si>
    <t>3000004660</t>
  </si>
  <si>
    <t>3000004663</t>
  </si>
  <si>
    <t>3000004657</t>
  </si>
  <si>
    <t>3000003790</t>
  </si>
  <si>
    <t>3000003793</t>
  </si>
  <si>
    <t>3000004015</t>
  </si>
  <si>
    <t>3000004113</t>
  </si>
  <si>
    <t>3000004124</t>
  </si>
  <si>
    <t>3000004125</t>
  </si>
  <si>
    <t>3000004126</t>
  </si>
  <si>
    <t>3000004651</t>
  </si>
  <si>
    <t>3000004652</t>
  </si>
  <si>
    <t>3000004653</t>
  </si>
  <si>
    <t>3000004654</t>
  </si>
  <si>
    <t>3000004655</t>
  </si>
  <si>
    <t>3000004255</t>
  </si>
  <si>
    <t>0001688</t>
  </si>
  <si>
    <t>3000003300</t>
  </si>
  <si>
    <t>3000004063</t>
  </si>
  <si>
    <t>3000003242</t>
  </si>
  <si>
    <t>3000003245</t>
  </si>
  <si>
    <t>3000003249</t>
  </si>
  <si>
    <t>3000003240</t>
  </si>
  <si>
    <t>3000003244</t>
  </si>
  <si>
    <t>3000003251</t>
  </si>
  <si>
    <t>3000004932</t>
  </si>
  <si>
    <t>3000004934</t>
  </si>
  <si>
    <t>3000004935</t>
  </si>
  <si>
    <t>3000004261</t>
  </si>
  <si>
    <t>3000003248</t>
  </si>
  <si>
    <t>3000004062</t>
  </si>
  <si>
    <t>3000004256</t>
  </si>
  <si>
    <t>3000004931</t>
  </si>
  <si>
    <t>3000003241</t>
  </si>
  <si>
    <t>3000004060</t>
  </si>
  <si>
    <t>3000004018</t>
  </si>
  <si>
    <t>0001689</t>
  </si>
  <si>
    <t>3000004019</t>
  </si>
  <si>
    <t>3000004021</t>
  </si>
  <si>
    <t>3000004022</t>
  </si>
  <si>
    <t>3000004023</t>
  </si>
  <si>
    <t>3000004024</t>
  </si>
  <si>
    <t>3000004025</t>
  </si>
  <si>
    <t>3000004026</t>
  </si>
  <si>
    <t>3000004263</t>
  </si>
  <si>
    <t>3000004646</t>
  </si>
  <si>
    <t>3000004647</t>
  </si>
  <si>
    <t>3000004648</t>
  </si>
  <si>
    <t>3000004649</t>
  </si>
  <si>
    <t>3000004512</t>
  </si>
  <si>
    <t>0001690</t>
  </si>
  <si>
    <t>3000004584</t>
  </si>
  <si>
    <t>3000004635</t>
  </si>
  <si>
    <t>3000004644</t>
  </si>
  <si>
    <t>3000005114</t>
  </si>
  <si>
    <t>3000005115</t>
  </si>
  <si>
    <t>3000005116</t>
  </si>
  <si>
    <t>3000005117</t>
  </si>
  <si>
    <t>3000005120</t>
  </si>
  <si>
    <t>3000004484</t>
  </si>
  <si>
    <t>3000004605</t>
  </si>
  <si>
    <t>3000003292</t>
  </si>
  <si>
    <t>3000003219</t>
  </si>
  <si>
    <t>3000003319</t>
  </si>
  <si>
    <t>3000003320</t>
  </si>
  <si>
    <t>3000005118</t>
  </si>
  <si>
    <t>3000005119</t>
  </si>
  <si>
    <t>3000004136</t>
  </si>
  <si>
    <t>0001691</t>
  </si>
  <si>
    <t>3000004616</t>
  </si>
  <si>
    <t>3000004133</t>
  </si>
  <si>
    <t>3000004134</t>
  </si>
  <si>
    <t>3000004137</t>
  </si>
  <si>
    <t>3000003818</t>
  </si>
  <si>
    <t>3000004135</t>
  </si>
  <si>
    <t>3000003315</t>
  </si>
  <si>
    <t>0001692</t>
  </si>
  <si>
    <t>3000004051</t>
  </si>
  <si>
    <t>3000004052</t>
  </si>
  <si>
    <t>3000004049</t>
  </si>
  <si>
    <t>3000004301</t>
  </si>
  <si>
    <t>3000004889</t>
  </si>
  <si>
    <t>3000003946</t>
  </si>
  <si>
    <t>0001693</t>
  </si>
  <si>
    <t>3000003945</t>
  </si>
  <si>
    <t>3000003949</t>
  </si>
  <si>
    <t>3000003303</t>
  </si>
  <si>
    <t>0001694</t>
  </si>
  <si>
    <t>3000003305</t>
  </si>
  <si>
    <t>3000004036</t>
  </si>
  <si>
    <t>3000004499</t>
  </si>
  <si>
    <t>3000003239</t>
  </si>
  <si>
    <t>0001695</t>
  </si>
  <si>
    <t>3000003301</t>
  </si>
  <si>
    <t>3000003302</t>
  </si>
  <si>
    <t>3000004283</t>
  </si>
  <si>
    <t>3000004286</t>
  </si>
  <si>
    <t>3000003256</t>
  </si>
  <si>
    <t>0001696</t>
  </si>
  <si>
    <t>3000004000</t>
  </si>
  <si>
    <t>3000004001</t>
  </si>
  <si>
    <t>3000003953</t>
  </si>
  <si>
    <t>3000003985</t>
  </si>
  <si>
    <t>3000004498</t>
  </si>
  <si>
    <t>3000003299</t>
  </si>
  <si>
    <t>3000003948</t>
  </si>
  <si>
    <t>3000003334</t>
  </si>
  <si>
    <t>0001697</t>
  </si>
  <si>
    <t>3000004275</t>
  </si>
  <si>
    <t>3000004403</t>
  </si>
  <si>
    <t>3000004404</t>
  </si>
  <si>
    <t>3000005123</t>
  </si>
  <si>
    <t>0001698</t>
  </si>
  <si>
    <t>3000003213</t>
  </si>
  <si>
    <t>3000003215</t>
  </si>
  <si>
    <t>3000003331</t>
  </si>
  <si>
    <t>0001699</t>
  </si>
  <si>
    <t>3000002867</t>
  </si>
  <si>
    <t>0001700</t>
  </si>
  <si>
    <t>3000002868</t>
  </si>
  <si>
    <t>3000004056</t>
  </si>
  <si>
    <t>3000004057</t>
  </si>
  <si>
    <t>3000004058</t>
  </si>
  <si>
    <t>3000004059</t>
  </si>
  <si>
    <t>3000004061</t>
  </si>
  <si>
    <t>3000004412</t>
  </si>
  <si>
    <t>3000003860</t>
  </si>
  <si>
    <t>0001701</t>
  </si>
  <si>
    <t>3000004352</t>
  </si>
  <si>
    <t>3000004351</t>
  </si>
  <si>
    <t>3000004350</t>
  </si>
  <si>
    <t>3000003355</t>
  </si>
  <si>
    <t>3000003351</t>
  </si>
  <si>
    <t>3000003615</t>
  </si>
  <si>
    <t>3000003353</t>
  </si>
  <si>
    <t>3000003323</t>
  </si>
  <si>
    <t>3000003356</t>
  </si>
  <si>
    <t>3000003354</t>
  </si>
  <si>
    <t>3000003346</t>
  </si>
  <si>
    <t>3000003490</t>
  </si>
  <si>
    <t>3000003348</t>
  </si>
  <si>
    <t>3000004353</t>
  </si>
  <si>
    <t>3000003862</t>
  </si>
  <si>
    <t>3000003835</t>
  </si>
  <si>
    <t>3000003834</t>
  </si>
  <si>
    <t>3000003833</t>
  </si>
  <si>
    <t>3000003622</t>
  </si>
  <si>
    <t>3000003617</t>
  </si>
  <si>
    <t>3000003358</t>
  </si>
  <si>
    <t>3000003357</t>
  </si>
  <si>
    <t>3000003352</t>
  </si>
  <si>
    <t>3000003347</t>
  </si>
  <si>
    <t>3000004277</t>
  </si>
  <si>
    <t>0001702</t>
  </si>
  <si>
    <t>3000003224</t>
  </si>
  <si>
    <t>3000003359</t>
  </si>
  <si>
    <t>3000005170</t>
  </si>
  <si>
    <t>3000003226</t>
  </si>
  <si>
    <t>3000003665</t>
  </si>
  <si>
    <t>3000004278</t>
  </si>
  <si>
    <t>3000003238</t>
  </si>
  <si>
    <t>3000003325</t>
  </si>
  <si>
    <t>3000003691</t>
  </si>
  <si>
    <t>3000003741</t>
  </si>
  <si>
    <t>3000003783</t>
  </si>
  <si>
    <t>3000003809</t>
  </si>
  <si>
    <t>3000004347</t>
  </si>
  <si>
    <t>3000005181</t>
  </si>
  <si>
    <t>3000003370</t>
  </si>
  <si>
    <t>0001703</t>
  </si>
  <si>
    <t>3000003677</t>
  </si>
  <si>
    <t>3000003731</t>
  </si>
  <si>
    <t>3000003732</t>
  </si>
  <si>
    <t>3000003775</t>
  </si>
  <si>
    <t>3000003808</t>
  </si>
  <si>
    <t>3000003964</t>
  </si>
  <si>
    <t>3000004723</t>
  </si>
  <si>
    <t>3000002938</t>
  </si>
  <si>
    <t>3000003503</t>
  </si>
  <si>
    <t>3000003942</t>
  </si>
  <si>
    <t>3000002926</t>
  </si>
  <si>
    <t>3000003908</t>
  </si>
  <si>
    <t>3000003345</t>
  </si>
  <si>
    <t>3000003371</t>
  </si>
  <si>
    <t>3000003850</t>
  </si>
  <si>
    <t>3000003851</t>
  </si>
  <si>
    <t>3000003852</t>
  </si>
  <si>
    <t>3000000677</t>
  </si>
  <si>
    <t>0001704</t>
  </si>
  <si>
    <t>3000000756</t>
  </si>
  <si>
    <t>3000002561</t>
  </si>
  <si>
    <t>3000005178</t>
  </si>
  <si>
    <t>3000005179</t>
  </si>
  <si>
    <t>3000005180</t>
  </si>
  <si>
    <t>3000002936</t>
  </si>
  <si>
    <t>0001705</t>
  </si>
  <si>
    <t>3000005183</t>
  </si>
  <si>
    <t>3000004627</t>
  </si>
  <si>
    <t>0001706</t>
  </si>
  <si>
    <t>3000003105</t>
  </si>
  <si>
    <t>0001707</t>
  </si>
  <si>
    <t>101083</t>
  </si>
  <si>
    <t>A.R.P.A.C.</t>
  </si>
  <si>
    <t>3000004886</t>
  </si>
  <si>
    <t>0001708</t>
  </si>
  <si>
    <t>3000004887</t>
  </si>
  <si>
    <t>3000004888</t>
  </si>
  <si>
    <t>3000004923</t>
  </si>
  <si>
    <t>3000004686</t>
  </si>
  <si>
    <t>0001709</t>
  </si>
  <si>
    <t>3000004687</t>
  </si>
  <si>
    <t>3000004688</t>
  </si>
  <si>
    <t>3000002881</t>
  </si>
  <si>
    <t>3000004074</t>
  </si>
  <si>
    <t>3000004198</t>
  </si>
  <si>
    <t>0001710</t>
  </si>
  <si>
    <t>3000002887</t>
  </si>
  <si>
    <t>3000004064</t>
  </si>
  <si>
    <t>3000004667</t>
  </si>
  <si>
    <t>3000004199</t>
  </si>
  <si>
    <t>3000004068</t>
  </si>
  <si>
    <t>0001711</t>
  </si>
  <si>
    <t>3000003625</t>
  </si>
  <si>
    <t>0001712</t>
  </si>
  <si>
    <t>3000003941</t>
  </si>
  <si>
    <t>3000004615</t>
  </si>
  <si>
    <t>3000004617</t>
  </si>
  <si>
    <t>3000003854</t>
  </si>
  <si>
    <t>0001713</t>
  </si>
  <si>
    <t>3000003856</t>
  </si>
  <si>
    <t>3000003857</t>
  </si>
  <si>
    <t>3000003858</t>
  </si>
  <si>
    <t>3000003859</t>
  </si>
  <si>
    <t>3000004345</t>
  </si>
  <si>
    <t>3000004346</t>
  </si>
  <si>
    <t>3000004348</t>
  </si>
  <si>
    <t>3000002937</t>
  </si>
  <si>
    <t>0001714</t>
  </si>
  <si>
    <t>3000003184</t>
  </si>
  <si>
    <t>3000003688</t>
  </si>
  <si>
    <t>3000003917</t>
  </si>
  <si>
    <t>3000004349</t>
  </si>
  <si>
    <t>3000003475</t>
  </si>
  <si>
    <t>3000004697</t>
  </si>
  <si>
    <t>3000003922</t>
  </si>
  <si>
    <t>3000003919</t>
  </si>
  <si>
    <t>3000003734</t>
  </si>
  <si>
    <t>0001715</t>
  </si>
  <si>
    <t>3000002940</t>
  </si>
  <si>
    <t>3000003910</t>
  </si>
  <si>
    <t>3000004325</t>
  </si>
  <si>
    <t>3000003911</t>
  </si>
  <si>
    <t>3000004323</t>
  </si>
  <si>
    <t>3000004327</t>
  </si>
  <si>
    <t>3000003103</t>
  </si>
  <si>
    <t>0001716</t>
  </si>
  <si>
    <t>3000002957</t>
  </si>
  <si>
    <t>0001717</t>
  </si>
  <si>
    <t>3000002956</t>
  </si>
  <si>
    <t>3000004354</t>
  </si>
  <si>
    <t>101667</t>
  </si>
  <si>
    <t>DYNAMED S.N.C.</t>
  </si>
  <si>
    <t>3000003863</t>
  </si>
  <si>
    <t>0001718</t>
  </si>
  <si>
    <t>3000003928</t>
  </si>
  <si>
    <t>0001719</t>
  </si>
  <si>
    <t>3000004619</t>
  </si>
  <si>
    <t>0001720</t>
  </si>
  <si>
    <t>3000004620</t>
  </si>
  <si>
    <t>3000002213</t>
  </si>
  <si>
    <t>0001721</t>
  </si>
  <si>
    <t>3000002215</t>
  </si>
  <si>
    <t>3000002927</t>
  </si>
  <si>
    <t>3000003237</t>
  </si>
  <si>
    <t>0001722</t>
  </si>
  <si>
    <t>3000003777</t>
  </si>
  <si>
    <t>3000004408</t>
  </si>
  <si>
    <t>3000003201</t>
  </si>
  <si>
    <t>3000003926</t>
  </si>
  <si>
    <t>3000003200</t>
  </si>
  <si>
    <t>3000003927</t>
  </si>
  <si>
    <t>3000003735</t>
  </si>
  <si>
    <t>3000003811</t>
  </si>
  <si>
    <t>3000003681</t>
  </si>
  <si>
    <t>0001723</t>
  </si>
  <si>
    <t>3000003944</t>
  </si>
  <si>
    <t>3000003794</t>
  </si>
  <si>
    <t>0001724</t>
  </si>
  <si>
    <t>3000003965</t>
  </si>
  <si>
    <t>3000003992</t>
  </si>
  <si>
    <t>3000003802</t>
  </si>
  <si>
    <t>3000003182</t>
  </si>
  <si>
    <t>0001725</t>
  </si>
  <si>
    <t>3000003682</t>
  </si>
  <si>
    <t>3000003733</t>
  </si>
  <si>
    <t>3000003940</t>
  </si>
  <si>
    <t>3000003831</t>
  </si>
  <si>
    <t>0001726</t>
  </si>
  <si>
    <t>3000003832</t>
  </si>
  <si>
    <t>3000003849</t>
  </si>
  <si>
    <t>3000003943</t>
  </si>
  <si>
    <t>3000003830</t>
  </si>
  <si>
    <t>106190</t>
  </si>
  <si>
    <t>DIA-CHEM S.R.L.</t>
  </si>
  <si>
    <t>3000004109</t>
  </si>
  <si>
    <t>0001727</t>
  </si>
  <si>
    <t>3000004308</t>
  </si>
  <si>
    <t>3000003372</t>
  </si>
  <si>
    <t>0001728</t>
  </si>
  <si>
    <t>100313</t>
  </si>
  <si>
    <t>EUROFARM S.P.A. UNICO SOCIO</t>
  </si>
  <si>
    <t>3000003502</t>
  </si>
  <si>
    <t>0001729</t>
  </si>
  <si>
    <t>3000004027</t>
  </si>
  <si>
    <t>0001730</t>
  </si>
  <si>
    <t>3000003728</t>
  </si>
  <si>
    <t>0001731</t>
  </si>
  <si>
    <t>3000003729</t>
  </si>
  <si>
    <t>3000003234</t>
  </si>
  <si>
    <t>0001732</t>
  </si>
  <si>
    <t>3000003235</t>
  </si>
  <si>
    <t>103964</t>
  </si>
  <si>
    <t>DIGITALGRAPHIC DI MOSCARIELLO</t>
  </si>
  <si>
    <t>3000003268</t>
  </si>
  <si>
    <t>0001733</t>
  </si>
  <si>
    <t>3000003614</t>
  </si>
  <si>
    <t>0001734</t>
  </si>
  <si>
    <t>3000003853</t>
  </si>
  <si>
    <t>0001735</t>
  </si>
  <si>
    <t>3000003612</t>
  </si>
  <si>
    <t>0001736</t>
  </si>
  <si>
    <t>3000003909</t>
  </si>
  <si>
    <t>0001737</t>
  </si>
  <si>
    <t>100411</t>
  </si>
  <si>
    <t>LIMACORPORATE S.P.A.</t>
  </si>
  <si>
    <t>3000003366</t>
  </si>
  <si>
    <t>0001738</t>
  </si>
  <si>
    <t>100414</t>
  </si>
  <si>
    <t>INNOMED S.R.L.</t>
  </si>
  <si>
    <t>3000005420</t>
  </si>
  <si>
    <t>0001739</t>
  </si>
  <si>
    <t>3000003202</t>
  </si>
  <si>
    <t>0001740</t>
  </si>
  <si>
    <t>3000002932</t>
  </si>
  <si>
    <t>0001741</t>
  </si>
  <si>
    <t>3000003776</t>
  </si>
  <si>
    <t>3000003812</t>
  </si>
  <si>
    <t>3000005379</t>
  </si>
  <si>
    <t>0001742</t>
  </si>
  <si>
    <t>3000005380</t>
  </si>
  <si>
    <t>3000005381</t>
  </si>
  <si>
    <t>3000017498</t>
  </si>
  <si>
    <t>3000003962</t>
  </si>
  <si>
    <t>0001743</t>
  </si>
  <si>
    <t>3000005272</t>
  </si>
  <si>
    <t>3000004223</t>
  </si>
  <si>
    <t>3000003667</t>
  </si>
  <si>
    <t>3000003961</t>
  </si>
  <si>
    <t>3000002877</t>
  </si>
  <si>
    <t>3000003290</t>
  </si>
  <si>
    <t>3000004083</t>
  </si>
  <si>
    <t>103183</t>
  </si>
  <si>
    <t>FAVERO HEALTH PROJECTS S.P.A.</t>
  </si>
  <si>
    <t>3000005220</t>
  </si>
  <si>
    <t>0001747</t>
  </si>
  <si>
    <t>112350</t>
  </si>
  <si>
    <t>ARREDAMENTI GIOVA S.R.L.</t>
  </si>
  <si>
    <t>3000005216</t>
  </si>
  <si>
    <t>0001749</t>
  </si>
  <si>
    <t>3000005217</t>
  </si>
  <si>
    <t>3000005218</t>
  </si>
  <si>
    <t>3000004162</t>
  </si>
  <si>
    <t>0001751</t>
  </si>
  <si>
    <t>3000002212</t>
  </si>
  <si>
    <t>3000004163</t>
  </si>
  <si>
    <t>3000004164</t>
  </si>
  <si>
    <t>3000004165</t>
  </si>
  <si>
    <t>3000004161</t>
  </si>
  <si>
    <t>3000004700</t>
  </si>
  <si>
    <t>3000005028</t>
  </si>
  <si>
    <t>3000005029</t>
  </si>
  <si>
    <t>3000017581</t>
  </si>
  <si>
    <t>0001752</t>
  </si>
  <si>
    <t>3000017577</t>
  </si>
  <si>
    <t>3000004190</t>
  </si>
  <si>
    <t>3000004191</t>
  </si>
  <si>
    <t>3000004192</t>
  </si>
  <si>
    <t>3000004197</t>
  </si>
  <si>
    <t>3000005552</t>
  </si>
  <si>
    <t>3000004194</t>
  </si>
  <si>
    <t>3000004195</t>
  </si>
  <si>
    <t>3000003689</t>
  </si>
  <si>
    <t>0001753</t>
  </si>
  <si>
    <t>3000003690</t>
  </si>
  <si>
    <t>3000005150</t>
  </si>
  <si>
    <t>3000005152</t>
  </si>
  <si>
    <t>3000005155</t>
  </si>
  <si>
    <t>3000005156</t>
  </si>
  <si>
    <t>3000003683</t>
  </si>
  <si>
    <t>3000003684</t>
  </si>
  <si>
    <t>3000005144</t>
  </si>
  <si>
    <t>3000005145</t>
  </si>
  <si>
    <t>3000005151</t>
  </si>
  <si>
    <t>3000005153</t>
  </si>
  <si>
    <t>3000005154</t>
  </si>
  <si>
    <t>3000003685</t>
  </si>
  <si>
    <t>3000003686</t>
  </si>
  <si>
    <t>3000005226</t>
  </si>
  <si>
    <t>0001755</t>
  </si>
  <si>
    <t>3000005300</t>
  </si>
  <si>
    <t>0001757</t>
  </si>
  <si>
    <t>101442</t>
  </si>
  <si>
    <t>ESAOTE S.P.A.</t>
  </si>
  <si>
    <t>3000005225</t>
  </si>
  <si>
    <t>0001759</t>
  </si>
  <si>
    <t>3000005222</t>
  </si>
  <si>
    <t>3000005223</t>
  </si>
  <si>
    <t>3000005224</t>
  </si>
  <si>
    <t>3000005041</t>
  </si>
  <si>
    <t>0001761</t>
  </si>
  <si>
    <t>3000005056</t>
  </si>
  <si>
    <t>3000005130</t>
  </si>
  <si>
    <t>3000005133</t>
  </si>
  <si>
    <t>3000005080</t>
  </si>
  <si>
    <t>3000005121</t>
  </si>
  <si>
    <t>3000005129</t>
  </si>
  <si>
    <t>3000005131</t>
  </si>
  <si>
    <t>3000005197</t>
  </si>
  <si>
    <t>3000005132</t>
  </si>
  <si>
    <t>3000005191</t>
  </si>
  <si>
    <t>3000005064</t>
  </si>
  <si>
    <t>0001762</t>
  </si>
  <si>
    <t>3000005066</t>
  </si>
  <si>
    <t>3000005081</t>
  </si>
  <si>
    <t>3000005078</t>
  </si>
  <si>
    <t>3000005124</t>
  </si>
  <si>
    <t>3000005125</t>
  </si>
  <si>
    <t>3000005126</t>
  </si>
  <si>
    <t>3000005127</t>
  </si>
  <si>
    <t>3000005128</t>
  </si>
  <si>
    <t>3000005122</t>
  </si>
  <si>
    <t>3000005044</t>
  </si>
  <si>
    <t>0001763</t>
  </si>
  <si>
    <t>3000005045</t>
  </si>
  <si>
    <t>3000005046</t>
  </si>
  <si>
    <t>3000005052</t>
  </si>
  <si>
    <t>3000005053</t>
  </si>
  <si>
    <t>3000005055</t>
  </si>
  <si>
    <t>3000005058</t>
  </si>
  <si>
    <t>3000005059</t>
  </si>
  <si>
    <t>3000005060</t>
  </si>
  <si>
    <t>3000005061</t>
  </si>
  <si>
    <t>3000005062</t>
  </si>
  <si>
    <t>3000005063</t>
  </si>
  <si>
    <t>3000005057</t>
  </si>
  <si>
    <t>3000005042</t>
  </si>
  <si>
    <t>3000005048</t>
  </si>
  <si>
    <t>3000005049</t>
  </si>
  <si>
    <t>3000005051</t>
  </si>
  <si>
    <t>3000005054</t>
  </si>
  <si>
    <t>3000005047</t>
  </si>
  <si>
    <t>3000005043</t>
  </si>
  <si>
    <t>3000004183</t>
  </si>
  <si>
    <t>0001764</t>
  </si>
  <si>
    <t>3000004218</t>
  </si>
  <si>
    <t>3000004219</t>
  </si>
  <si>
    <t>3000004168</t>
  </si>
  <si>
    <t>3000005185</t>
  </si>
  <si>
    <t>3000005186</t>
  </si>
  <si>
    <t>3000004171</t>
  </si>
  <si>
    <t>3000004173</t>
  </si>
  <si>
    <t>3000004179</t>
  </si>
  <si>
    <t>3000004182</t>
  </si>
  <si>
    <t>3000005184</t>
  </si>
  <si>
    <t>3000004189</t>
  </si>
  <si>
    <t>3000004186</t>
  </si>
  <si>
    <t>3000004188</t>
  </si>
  <si>
    <t>3000004187</t>
  </si>
  <si>
    <t>3000004185</t>
  </si>
  <si>
    <t>3000004180</t>
  </si>
  <si>
    <t>3000004184</t>
  </si>
  <si>
    <t>3000005032</t>
  </si>
  <si>
    <t>0001765</t>
  </si>
  <si>
    <t>3000005033</t>
  </si>
  <si>
    <t>3000005034</t>
  </si>
  <si>
    <t>3000005035</t>
  </si>
  <si>
    <t>3000005036</t>
  </si>
  <si>
    <t>3000005037</t>
  </si>
  <si>
    <t>3000005038</t>
  </si>
  <si>
    <t>3000005030</t>
  </si>
  <si>
    <t>3000005031</t>
  </si>
  <si>
    <t>3000004174</t>
  </si>
  <si>
    <t>0001766</t>
  </si>
  <si>
    <t>3000004172</t>
  </si>
  <si>
    <t>3000004167</t>
  </si>
  <si>
    <t>3000004170</t>
  </si>
  <si>
    <t>3000004178</t>
  </si>
  <si>
    <t>3000004166</t>
  </si>
  <si>
    <t>3000004169</t>
  </si>
  <si>
    <t>3000004181</t>
  </si>
  <si>
    <t>3000004175</t>
  </si>
  <si>
    <t>3000004176</t>
  </si>
  <si>
    <t>3000004177</t>
  </si>
  <si>
    <t>3000005196</t>
  </si>
  <si>
    <t>0001767</t>
  </si>
  <si>
    <t>3000004076</t>
  </si>
  <si>
    <t>0001768</t>
  </si>
  <si>
    <t>3000005137</t>
  </si>
  <si>
    <t>0001769</t>
  </si>
  <si>
    <t>3000005138</t>
  </si>
  <si>
    <t>3000003455</t>
  </si>
  <si>
    <t>0001770</t>
  </si>
  <si>
    <t>3000003456</t>
  </si>
  <si>
    <t>3000003457</t>
  </si>
  <si>
    <t>3000004701</t>
  </si>
  <si>
    <t>3000004702</t>
  </si>
  <si>
    <t>3000004708</t>
  </si>
  <si>
    <t>0001771</t>
  </si>
  <si>
    <t>3000004709</t>
  </si>
  <si>
    <t>3000004710</t>
  </si>
  <si>
    <t>3000004071</t>
  </si>
  <si>
    <t>3000004072</t>
  </si>
  <si>
    <t>3000004073</t>
  </si>
  <si>
    <t>3000004729</t>
  </si>
  <si>
    <t>3000015554</t>
  </si>
  <si>
    <t>0001772</t>
  </si>
  <si>
    <t>3000004306</t>
  </si>
  <si>
    <t>3000003868</t>
  </si>
  <si>
    <t>0001773</t>
  </si>
  <si>
    <t>3000005142</t>
  </si>
  <si>
    <t>3000003869</t>
  </si>
  <si>
    <t>3000003870</t>
  </si>
  <si>
    <t>3000005141</t>
  </si>
  <si>
    <t>3000003867</t>
  </si>
  <si>
    <t>3000003871</t>
  </si>
  <si>
    <t>3000005139</t>
  </si>
  <si>
    <t>3000005157</t>
  </si>
  <si>
    <t>0001774</t>
  </si>
  <si>
    <t>3000003693</t>
  </si>
  <si>
    <t>3000005160</t>
  </si>
  <si>
    <t>3000005169</t>
  </si>
  <si>
    <t>3000005174</t>
  </si>
  <si>
    <t>3000003695</t>
  </si>
  <si>
    <t>3000003697</t>
  </si>
  <si>
    <t>3000005159</t>
  </si>
  <si>
    <t>3000005161</t>
  </si>
  <si>
    <t>3000005162</t>
  </si>
  <si>
    <t>3000005172</t>
  </si>
  <si>
    <t>3000005171</t>
  </si>
  <si>
    <t>3000005176</t>
  </si>
  <si>
    <t>3000005555</t>
  </si>
  <si>
    <t>0001775</t>
  </si>
  <si>
    <t>3000003700</t>
  </si>
  <si>
    <t>3000003692</t>
  </si>
  <si>
    <t>3000005158</t>
  </si>
  <si>
    <t>3000003694</t>
  </si>
  <si>
    <t>3000005165</t>
  </si>
  <si>
    <t>3000003701</t>
  </si>
  <si>
    <t>3000005164</t>
  </si>
  <si>
    <t>3000005167</t>
  </si>
  <si>
    <t>3000005166</t>
  </si>
  <si>
    <t>3000005168</t>
  </si>
  <si>
    <t>3000005173</t>
  </si>
  <si>
    <t>3000005175</t>
  </si>
  <si>
    <t>3000003698</t>
  </si>
  <si>
    <t>3000005689</t>
  </si>
  <si>
    <t>0001776</t>
  </si>
  <si>
    <t>3000005692</t>
  </si>
  <si>
    <t>0001777</t>
  </si>
  <si>
    <t>3000005693</t>
  </si>
  <si>
    <t>0001778</t>
  </si>
  <si>
    <t>3000003101</t>
  </si>
  <si>
    <t>0001779</t>
  </si>
  <si>
    <t>3000003984</t>
  </si>
  <si>
    <t>0001780</t>
  </si>
  <si>
    <t>3000003986</t>
  </si>
  <si>
    <t>3000003989</t>
  </si>
  <si>
    <t>3000004918</t>
  </si>
  <si>
    <t>3000004920</t>
  </si>
  <si>
    <t>3000003988</t>
  </si>
  <si>
    <t>0001781</t>
  </si>
  <si>
    <t>3000004046</t>
  </si>
  <si>
    <t>0001782</t>
  </si>
  <si>
    <t>3000004921</t>
  </si>
  <si>
    <t>0001783</t>
  </si>
  <si>
    <t>3000004922</t>
  </si>
  <si>
    <t>3000004357</t>
  </si>
  <si>
    <t>0001792</t>
  </si>
  <si>
    <t>3000004358</t>
  </si>
  <si>
    <t>3000004574</t>
  </si>
  <si>
    <t>3000004504</t>
  </si>
  <si>
    <t>3000005336</t>
  </si>
  <si>
    <t>3000005405</t>
  </si>
  <si>
    <t>3000004356</t>
  </si>
  <si>
    <t>3000004359</t>
  </si>
  <si>
    <t>3000004411</t>
  </si>
  <si>
    <t>3000005413</t>
  </si>
  <si>
    <t>3000004576</t>
  </si>
  <si>
    <t>3000004491</t>
  </si>
  <si>
    <t>3000005406</t>
  </si>
  <si>
    <t>3000004488</t>
  </si>
  <si>
    <t>3000004573</t>
  </si>
  <si>
    <t>3000005333</t>
  </si>
  <si>
    <t>3000002656</t>
  </si>
  <si>
    <t>3000017492</t>
  </si>
  <si>
    <t>0001793</t>
  </si>
  <si>
    <t>3000003485</t>
  </si>
  <si>
    <t>0001795</t>
  </si>
  <si>
    <t>3000003486</t>
  </si>
  <si>
    <t>123094</t>
  </si>
  <si>
    <t>SANACILIA SERVICE SRL</t>
  </si>
  <si>
    <t>3000004274</t>
  </si>
  <si>
    <t>0001837</t>
  </si>
  <si>
    <t>3000004285</t>
  </si>
  <si>
    <t>3000004290</t>
  </si>
  <si>
    <t>3000005833</t>
  </si>
  <si>
    <t>0001849</t>
  </si>
  <si>
    <t>3000006084</t>
  </si>
  <si>
    <t>0001881</t>
  </si>
  <si>
    <t>3000006085</t>
  </si>
  <si>
    <t>0001882</t>
  </si>
  <si>
    <t>3000006086</t>
  </si>
  <si>
    <t>3000006087</t>
  </si>
  <si>
    <t>3000006088</t>
  </si>
  <si>
    <t>3000006089</t>
  </si>
  <si>
    <t>0001883</t>
  </si>
  <si>
    <t>3000006090</t>
  </si>
  <si>
    <t>3000006091</t>
  </si>
  <si>
    <t>3000006092</t>
  </si>
  <si>
    <t>3000006093</t>
  </si>
  <si>
    <t>3000006094</t>
  </si>
  <si>
    <t>3000006095</t>
  </si>
  <si>
    <t>3000006096</t>
  </si>
  <si>
    <t>0001885</t>
  </si>
  <si>
    <t>3000006097</t>
  </si>
  <si>
    <t>3000006098</t>
  </si>
  <si>
    <t>3000006099</t>
  </si>
  <si>
    <t>3000006100</t>
  </si>
  <si>
    <t>3000006101</t>
  </si>
  <si>
    <t>0001886</t>
  </si>
  <si>
    <t>3000006102</t>
  </si>
  <si>
    <t>3000006103</t>
  </si>
  <si>
    <t>3000006104</t>
  </si>
  <si>
    <t>3000006105</t>
  </si>
  <si>
    <t>3000006106</t>
  </si>
  <si>
    <t>3000006107</t>
  </si>
  <si>
    <t>3000006108</t>
  </si>
  <si>
    <t>3000004405</t>
  </si>
  <si>
    <t>0001887</t>
  </si>
  <si>
    <t>9700003149</t>
  </si>
  <si>
    <t>0001888</t>
  </si>
  <si>
    <t>3000004903</t>
  </si>
  <si>
    <t>3000004901</t>
  </si>
  <si>
    <t>3000004111</t>
  </si>
  <si>
    <t>0001889</t>
  </si>
  <si>
    <t>3000004662</t>
  </si>
  <si>
    <t>3000004656</t>
  </si>
  <si>
    <t>3000016034</t>
  </si>
  <si>
    <t>3000016047</t>
  </si>
  <si>
    <t>3000004014</t>
  </si>
  <si>
    <t>3000005149</t>
  </si>
  <si>
    <t>0001890</t>
  </si>
  <si>
    <t>3000005695</t>
  </si>
  <si>
    <t>0001891</t>
  </si>
  <si>
    <t>3000003282</t>
  </si>
  <si>
    <t>0001892</t>
  </si>
  <si>
    <t>115059</t>
  </si>
  <si>
    <t>TEAMSYSTEM S.P.A.</t>
  </si>
  <si>
    <t>3000005258</t>
  </si>
  <si>
    <t>0001893</t>
  </si>
  <si>
    <t>3000005293</t>
  </si>
  <si>
    <t>0001894</t>
  </si>
  <si>
    <t>3000005231</t>
  </si>
  <si>
    <t>0001895</t>
  </si>
  <si>
    <t>3000005232</t>
  </si>
  <si>
    <t>3000005611</t>
  </si>
  <si>
    <t>3000005626</t>
  </si>
  <si>
    <t>3000005832</t>
  </si>
  <si>
    <t>0001896</t>
  </si>
  <si>
    <t>3000000733</t>
  </si>
  <si>
    <t>0001897</t>
  </si>
  <si>
    <t>3000000501</t>
  </si>
  <si>
    <t>3000001525</t>
  </si>
  <si>
    <t>3000006125</t>
  </si>
  <si>
    <t>0001898</t>
  </si>
  <si>
    <t>3000006126</t>
  </si>
  <si>
    <t>3000006128</t>
  </si>
  <si>
    <t>3000006131</t>
  </si>
  <si>
    <t>3000006132</t>
  </si>
  <si>
    <t>3000004944</t>
  </si>
  <si>
    <t>0001899</t>
  </si>
  <si>
    <t>3000005421</t>
  </si>
  <si>
    <t>0001900</t>
  </si>
  <si>
    <t>123820</t>
  </si>
  <si>
    <t>VAR GROUP S.P.A.</t>
  </si>
  <si>
    <t>3000005022</t>
  </si>
  <si>
    <t>0001901</t>
  </si>
  <si>
    <t>3000005023</t>
  </si>
  <si>
    <t>3000000395</t>
  </si>
  <si>
    <t>3000003874</t>
  </si>
  <si>
    <t>0001902</t>
  </si>
  <si>
    <t>3000003950</t>
  </si>
  <si>
    <t>0001903</t>
  </si>
  <si>
    <t>3000003951</t>
  </si>
  <si>
    <t>3000004902</t>
  </si>
  <si>
    <t>3000006139</t>
  </si>
  <si>
    <t>0001905</t>
  </si>
  <si>
    <t>3000006141</t>
  </si>
  <si>
    <t>3000006142</t>
  </si>
  <si>
    <t>3000006143</t>
  </si>
  <si>
    <t>3000006144</t>
  </si>
  <si>
    <t>3000006145</t>
  </si>
  <si>
    <t>3000006146</t>
  </si>
  <si>
    <t>3000006147</t>
  </si>
  <si>
    <t>3000006149</t>
  </si>
  <si>
    <t>0001906</t>
  </si>
  <si>
    <t>3000006150</t>
  </si>
  <si>
    <t>0001907</t>
  </si>
  <si>
    <t>3000006151</t>
  </si>
  <si>
    <t>3000006152</t>
  </si>
  <si>
    <t>3000006153</t>
  </si>
  <si>
    <t>3000006154</t>
  </si>
  <si>
    <t>3000006155</t>
  </si>
  <si>
    <t>3000006156</t>
  </si>
  <si>
    <t>3000006157</t>
  </si>
  <si>
    <t>3000006158</t>
  </si>
  <si>
    <t>0001910</t>
  </si>
  <si>
    <t>3000006159</t>
  </si>
  <si>
    <t>3000006161</t>
  </si>
  <si>
    <t>3000006162</t>
  </si>
  <si>
    <t>3000006163</t>
  </si>
  <si>
    <t>3000006164</t>
  </si>
  <si>
    <t>3000006165</t>
  </si>
  <si>
    <t>3000006166</t>
  </si>
  <si>
    <t>3000006168</t>
  </si>
  <si>
    <t>0001911</t>
  </si>
  <si>
    <t>3000006169</t>
  </si>
  <si>
    <t>3000006170</t>
  </si>
  <si>
    <t>3000006171</t>
  </si>
  <si>
    <t>3000006172</t>
  </si>
  <si>
    <t>3000006120</t>
  </si>
  <si>
    <t>0001914</t>
  </si>
  <si>
    <t>3000004633</t>
  </si>
  <si>
    <t>0001915</t>
  </si>
  <si>
    <t>3000004719</t>
  </si>
  <si>
    <t>0001916</t>
  </si>
  <si>
    <t>3000005787</t>
  </si>
  <si>
    <t>0001917</t>
  </si>
  <si>
    <t>3000005788</t>
  </si>
  <si>
    <t>3000004668</t>
  </si>
  <si>
    <t>3000005039</t>
  </si>
  <si>
    <t>0001918</t>
  </si>
  <si>
    <t>3000005040</t>
  </si>
  <si>
    <t>3000016900</t>
  </si>
  <si>
    <t>0001920</t>
  </si>
  <si>
    <t>3000016902</t>
  </si>
  <si>
    <t>3000017721</t>
  </si>
  <si>
    <t>0001928</t>
  </si>
  <si>
    <t>3000002988</t>
  </si>
  <si>
    <t>0001929</t>
  </si>
  <si>
    <t>100202</t>
  </si>
  <si>
    <t>A.O. ANTONIO CARDARELLI</t>
  </si>
  <si>
    <t>3000002126</t>
  </si>
  <si>
    <t>0001934</t>
  </si>
  <si>
    <t>416486</t>
  </si>
  <si>
    <t>A.V.O. ASSOCIAZIONE VOLONTARI OSPED</t>
  </si>
  <si>
    <t>3000006385</t>
  </si>
  <si>
    <t>0001935</t>
  </si>
  <si>
    <t>3000004100</t>
  </si>
  <si>
    <t>0001936</t>
  </si>
  <si>
    <t>3000003218</t>
  </si>
  <si>
    <t>0001937</t>
  </si>
  <si>
    <t>505010</t>
  </si>
  <si>
    <t>IULIANO</t>
  </si>
  <si>
    <t>3000006463</t>
  </si>
  <si>
    <t>0001939</t>
  </si>
  <si>
    <t>3000005304</t>
  </si>
  <si>
    <t>0001942</t>
  </si>
  <si>
    <t>3000003993</t>
  </si>
  <si>
    <t>0001943</t>
  </si>
  <si>
    <t>3000002989</t>
  </si>
  <si>
    <t>0001944</t>
  </si>
  <si>
    <t>116253</t>
  </si>
  <si>
    <t>CARTA &amp; CARTUCCE S.R.L.</t>
  </si>
  <si>
    <t>3000003991</t>
  </si>
  <si>
    <t>0001945</t>
  </si>
  <si>
    <t>127065</t>
  </si>
  <si>
    <t>CAPECE SRL - ABITI DA LAVORO</t>
  </si>
  <si>
    <t>3000003966</t>
  </si>
  <si>
    <t>0001946</t>
  </si>
  <si>
    <t>3000004117</t>
  </si>
  <si>
    <t>0001947</t>
  </si>
  <si>
    <t>3000006189</t>
  </si>
  <si>
    <t>3000004118</t>
  </si>
  <si>
    <t>3000006188</t>
  </si>
  <si>
    <t>3000000397</t>
  </si>
  <si>
    <t>0001948</t>
  </si>
  <si>
    <t>3000003997</t>
  </si>
  <si>
    <t>3000000396</t>
  </si>
  <si>
    <t>3000003996</t>
  </si>
  <si>
    <t>3000003279</t>
  </si>
  <si>
    <t>3000002131</t>
  </si>
  <si>
    <t>0001949</t>
  </si>
  <si>
    <t>3000002847</t>
  </si>
  <si>
    <t>3000004053</t>
  </si>
  <si>
    <t>3000004376</t>
  </si>
  <si>
    <t>3000003990</t>
  </si>
  <si>
    <t>0001950</t>
  </si>
  <si>
    <t>416410</t>
  </si>
  <si>
    <t>BUONOCORE</t>
  </si>
  <si>
    <t>3000006527</t>
  </si>
  <si>
    <t>0001952</t>
  </si>
  <si>
    <t>512521</t>
  </si>
  <si>
    <t>VIOLINI</t>
  </si>
  <si>
    <t>3000006529</t>
  </si>
  <si>
    <t>0001953</t>
  </si>
  <si>
    <t>506899</t>
  </si>
  <si>
    <t>DE MAIO</t>
  </si>
  <si>
    <t>3000006562</t>
  </si>
  <si>
    <t>0001954</t>
  </si>
  <si>
    <t>504214</t>
  </si>
  <si>
    <t>D ORO</t>
  </si>
  <si>
    <t>3000006563</t>
  </si>
  <si>
    <t>0001955</t>
  </si>
  <si>
    <t>3000006564</t>
  </si>
  <si>
    <t>0001956</t>
  </si>
  <si>
    <t>502603</t>
  </si>
  <si>
    <t>BOTTA</t>
  </si>
  <si>
    <t>3000006581</t>
  </si>
  <si>
    <t>0001957</t>
  </si>
  <si>
    <t>100094</t>
  </si>
  <si>
    <t>AIESI HOSPITAL SERVICE S.A.S.</t>
  </si>
  <si>
    <t>3000006559</t>
  </si>
  <si>
    <t>0001958</t>
  </si>
  <si>
    <t>3000004892</t>
  </si>
  <si>
    <t>0001959</t>
  </si>
  <si>
    <t>3000004900</t>
  </si>
  <si>
    <t>0001960</t>
  </si>
  <si>
    <t>3000006234</t>
  </si>
  <si>
    <t>0001961</t>
  </si>
  <si>
    <t>3000006233</t>
  </si>
  <si>
    <t>3000006235</t>
  </si>
  <si>
    <t>3000004728</t>
  </si>
  <si>
    <t>0001962</t>
  </si>
  <si>
    <t>3000006467</t>
  </si>
  <si>
    <t>0001963</t>
  </si>
  <si>
    <t>3000001530</t>
  </si>
  <si>
    <t>3000006468</t>
  </si>
  <si>
    <t>3000006469</t>
  </si>
  <si>
    <t>3000006236</t>
  </si>
  <si>
    <t>0001964</t>
  </si>
  <si>
    <t>3000006465</t>
  </si>
  <si>
    <t>0001965</t>
  </si>
  <si>
    <t>3000006464</t>
  </si>
  <si>
    <t>3000006433</t>
  </si>
  <si>
    <t>0001966</t>
  </si>
  <si>
    <t>3000006198</t>
  </si>
  <si>
    <t>0001967</t>
  </si>
  <si>
    <t>3000006466</t>
  </si>
  <si>
    <t>0001968</t>
  </si>
  <si>
    <t>3000004951</t>
  </si>
  <si>
    <t>0001971</t>
  </si>
  <si>
    <t>3000004669</t>
  </si>
  <si>
    <t>3000004670</t>
  </si>
  <si>
    <t>3000006292</t>
  </si>
  <si>
    <t>0001972</t>
  </si>
  <si>
    <t>3000006470</t>
  </si>
  <si>
    <t>0001973</t>
  </si>
  <si>
    <t>3000006471</t>
  </si>
  <si>
    <t>3000006434</t>
  </si>
  <si>
    <t>0001974</t>
  </si>
  <si>
    <t>3000006436</t>
  </si>
  <si>
    <t>0001975</t>
  </si>
  <si>
    <t>3000006437</t>
  </si>
  <si>
    <t>3000006237</t>
  </si>
  <si>
    <t>0001976</t>
  </si>
  <si>
    <t>3000006205</t>
  </si>
  <si>
    <t>0001977</t>
  </si>
  <si>
    <t>3000006472</t>
  </si>
  <si>
    <t>0001978</t>
  </si>
  <si>
    <t>3000006501</t>
  </si>
  <si>
    <t>0001979</t>
  </si>
  <si>
    <t>103226</t>
  </si>
  <si>
    <t>ARCOS ITALIA DI LATORRE GIORGIA</t>
  </si>
  <si>
    <t>3000002448</t>
  </si>
  <si>
    <t>0001981</t>
  </si>
  <si>
    <t>3000003350</t>
  </si>
  <si>
    <t>0001982</t>
  </si>
  <si>
    <t>3000004953</t>
  </si>
  <si>
    <t>0001983</t>
  </si>
  <si>
    <t>3000005234</t>
  </si>
  <si>
    <t>3000005236</t>
  </si>
  <si>
    <t>119112</t>
  </si>
  <si>
    <t>D'ARGENIO</t>
  </si>
  <si>
    <t>3000004054</t>
  </si>
  <si>
    <t>0001984</t>
  </si>
  <si>
    <t>3000004055</t>
  </si>
  <si>
    <t>128970</t>
  </si>
  <si>
    <t>A.R. MULTISERVIZI SRLS</t>
  </si>
  <si>
    <t>3000004122</t>
  </si>
  <si>
    <t>0001985</t>
  </si>
  <si>
    <t>3000004317</t>
  </si>
  <si>
    <t>0001986</t>
  </si>
  <si>
    <t>3000002987</t>
  </si>
  <si>
    <t>3000004316</t>
  </si>
  <si>
    <t>3000004313</t>
  </si>
  <si>
    <t>3000004315</t>
  </si>
  <si>
    <t>3000004314</t>
  </si>
  <si>
    <t>3000002132</t>
  </si>
  <si>
    <t>0001987</t>
  </si>
  <si>
    <t>200045</t>
  </si>
  <si>
    <t>EUROPEAN FEDERATION FOR IMMUNOGENET</t>
  </si>
  <si>
    <t>3100000011</t>
  </si>
  <si>
    <t>0001988</t>
  </si>
  <si>
    <t>3000004044</t>
  </si>
  <si>
    <t>0001989</t>
  </si>
  <si>
    <t>3000004145</t>
  </si>
  <si>
    <t>3000004043</t>
  </si>
  <si>
    <t>3000006368</t>
  </si>
  <si>
    <t>3000006519</t>
  </si>
  <si>
    <t>3000006134</t>
  </si>
  <si>
    <t>0001990</t>
  </si>
  <si>
    <t>3000005014</t>
  </si>
  <si>
    <t>0001991</t>
  </si>
  <si>
    <t>3000005659</t>
  </si>
  <si>
    <t>0001992</t>
  </si>
  <si>
    <t>3000004251</t>
  </si>
  <si>
    <t>102792</t>
  </si>
  <si>
    <t>ARJO ITALIA S.P.A.</t>
  </si>
  <si>
    <t>3000004940</t>
  </si>
  <si>
    <t>0001993</t>
  </si>
  <si>
    <t>3000005135</t>
  </si>
  <si>
    <t>0001994</t>
  </si>
  <si>
    <t>3000004330</t>
  </si>
  <si>
    <t>0001995</t>
  </si>
  <si>
    <t>3000006194</t>
  </si>
  <si>
    <t>3000006199</t>
  </si>
  <si>
    <t>3000004942</t>
  </si>
  <si>
    <t>0001996</t>
  </si>
  <si>
    <t>3000004943</t>
  </si>
  <si>
    <t>3000004945</t>
  </si>
  <si>
    <t>0001997</t>
  </si>
  <si>
    <t>3000005647</t>
  </si>
  <si>
    <t>3000006365</t>
  </si>
  <si>
    <t>0001998</t>
  </si>
  <si>
    <t>3000006366</t>
  </si>
  <si>
    <t>3000006124</t>
  </si>
  <si>
    <t>0001999</t>
  </si>
  <si>
    <t>3000006367</t>
  </si>
  <si>
    <t>0002000</t>
  </si>
  <si>
    <t>3000005915</t>
  </si>
  <si>
    <t>0002001</t>
  </si>
  <si>
    <t>3000005871</t>
  </si>
  <si>
    <t>0002002</t>
  </si>
  <si>
    <t>3000006628</t>
  </si>
  <si>
    <t>3000005136</t>
  </si>
  <si>
    <t>3000004906</t>
  </si>
  <si>
    <t>0002003</t>
  </si>
  <si>
    <t>3000004907</t>
  </si>
  <si>
    <t>3000004908</t>
  </si>
  <si>
    <t>3000006668</t>
  </si>
  <si>
    <t>3000006597</t>
  </si>
  <si>
    <t>0002004</t>
  </si>
  <si>
    <t>3000006598</t>
  </si>
  <si>
    <t>3000006610</t>
  </si>
  <si>
    <t>3000006691</t>
  </si>
  <si>
    <t>0002006</t>
  </si>
  <si>
    <t>3000006439</t>
  </si>
  <si>
    <t>0002007</t>
  </si>
  <si>
    <t>3000005646</t>
  </si>
  <si>
    <t>0002008</t>
  </si>
  <si>
    <t>3000006332</t>
  </si>
  <si>
    <t>3000006334</t>
  </si>
  <si>
    <t>3000006398</t>
  </si>
  <si>
    <t>3000006447</t>
  </si>
  <si>
    <t>0002009</t>
  </si>
  <si>
    <t>3000006448</t>
  </si>
  <si>
    <t>3000006449</t>
  </si>
  <si>
    <t>3000006474</t>
  </si>
  <si>
    <t>0002010</t>
  </si>
  <si>
    <t>3000006475</t>
  </si>
  <si>
    <t>3000005970</t>
  </si>
  <si>
    <t>0002011</t>
  </si>
  <si>
    <t>3000006461</t>
  </si>
  <si>
    <t>0002012</t>
  </si>
  <si>
    <t>3000006442</t>
  </si>
  <si>
    <t>0002013</t>
  </si>
  <si>
    <t>3000006440</t>
  </si>
  <si>
    <t>3000006441</t>
  </si>
  <si>
    <t>3000006450</t>
  </si>
  <si>
    <t>0002014</t>
  </si>
  <si>
    <t>3000005645</t>
  </si>
  <si>
    <t>0002015</t>
  </si>
  <si>
    <t>3000006443</t>
  </si>
  <si>
    <t>0002016</t>
  </si>
  <si>
    <t>3000006446</t>
  </si>
  <si>
    <t>3000006444</t>
  </si>
  <si>
    <t>3000006445</t>
  </si>
  <si>
    <t>3000004974</t>
  </si>
  <si>
    <t>0002017</t>
  </si>
  <si>
    <t>3000004973</t>
  </si>
  <si>
    <t>3000004972</t>
  </si>
  <si>
    <t>3000004730</t>
  </si>
  <si>
    <t>0002018</t>
  </si>
  <si>
    <t>103730</t>
  </si>
  <si>
    <t>COREMEC S.R.L.</t>
  </si>
  <si>
    <t>3000005084</t>
  </si>
  <si>
    <t>0002019</t>
  </si>
  <si>
    <t>3000005010</t>
  </si>
  <si>
    <t>0002020</t>
  </si>
  <si>
    <t>3000005011</t>
  </si>
  <si>
    <t>3000005111</t>
  </si>
  <si>
    <t>0002021</t>
  </si>
  <si>
    <t>3000005619</t>
  </si>
  <si>
    <t>3000005741</t>
  </si>
  <si>
    <t>3000004717</t>
  </si>
  <si>
    <t>0002022</t>
  </si>
  <si>
    <t>3000005378</t>
  </si>
  <si>
    <t>0002023</t>
  </si>
  <si>
    <t>3000005590</t>
  </si>
  <si>
    <t>3000005740</t>
  </si>
  <si>
    <t>3000005799</t>
  </si>
  <si>
    <t>3000005535</t>
  </si>
  <si>
    <t>3000005589</t>
  </si>
  <si>
    <t>3000005880</t>
  </si>
  <si>
    <t>3000005319</t>
  </si>
  <si>
    <t>0002024</t>
  </si>
  <si>
    <t>3000005397</t>
  </si>
  <si>
    <t>3000006061</t>
  </si>
  <si>
    <t>3000005332</t>
  </si>
  <si>
    <t>0002025</t>
  </si>
  <si>
    <t>3000005599</t>
  </si>
  <si>
    <t>3000005608</t>
  </si>
  <si>
    <t>3000005628</t>
  </si>
  <si>
    <t>3000005746</t>
  </si>
  <si>
    <t>0002026</t>
  </si>
  <si>
    <t>3000005747</t>
  </si>
  <si>
    <t>3000005073</t>
  </si>
  <si>
    <t>0002027</t>
  </si>
  <si>
    <t>3000004976</t>
  </si>
  <si>
    <t>3000004977</t>
  </si>
  <si>
    <t>3000005074</t>
  </si>
  <si>
    <t>3000005354</t>
  </si>
  <si>
    <t>3000005591</t>
  </si>
  <si>
    <t>3000005725</t>
  </si>
  <si>
    <t>3000005745</t>
  </si>
  <si>
    <t>3000004975</t>
  </si>
  <si>
    <t>3000005629</t>
  </si>
  <si>
    <t>100968</t>
  </si>
  <si>
    <t>C.A.M. HOSPITAL S.R.L.</t>
  </si>
  <si>
    <t>3000004661</t>
  </si>
  <si>
    <t>0002028</t>
  </si>
  <si>
    <t>3000005303</t>
  </si>
  <si>
    <t>0002029</t>
  </si>
  <si>
    <t>3000006473</t>
  </si>
  <si>
    <t>0002030</t>
  </si>
  <si>
    <t>3000006452</t>
  </si>
  <si>
    <t>0002031</t>
  </si>
  <si>
    <t>3000005783</t>
  </si>
  <si>
    <t>0002032</t>
  </si>
  <si>
    <t>3000005721</t>
  </si>
  <si>
    <t>3000005724</t>
  </si>
  <si>
    <t>3000005784</t>
  </si>
  <si>
    <t>3000005720</t>
  </si>
  <si>
    <t>3000005716</t>
  </si>
  <si>
    <t>3000004970</t>
  </si>
  <si>
    <t>3000004971</t>
  </si>
  <si>
    <t>3000005330</t>
  </si>
  <si>
    <t>3000005620</t>
  </si>
  <si>
    <t>0002033</t>
  </si>
  <si>
    <t>3000005621</t>
  </si>
  <si>
    <t>3000005623</t>
  </si>
  <si>
    <t>3000005627</t>
  </si>
  <si>
    <t>3000005714</t>
  </si>
  <si>
    <t>3000005715</t>
  </si>
  <si>
    <t>3000005722</t>
  </si>
  <si>
    <t>3000005723</t>
  </si>
  <si>
    <t>3000005085</t>
  </si>
  <si>
    <t>3000005331</t>
  </si>
  <si>
    <t>3000005624</t>
  </si>
  <si>
    <t>3000005625</t>
  </si>
  <si>
    <t>3000005622</t>
  </si>
  <si>
    <t>3000005318</t>
  </si>
  <si>
    <t>3000005329</t>
  </si>
  <si>
    <t>3000006693</t>
  </si>
  <si>
    <t>0002034</t>
  </si>
  <si>
    <t>3000005777</t>
  </si>
  <si>
    <t>3000005342</t>
  </si>
  <si>
    <t>0002035</t>
  </si>
  <si>
    <t>3000005343</t>
  </si>
  <si>
    <t>3000005829</t>
  </si>
  <si>
    <t>0002036</t>
  </si>
  <si>
    <t>3000005083</t>
  </si>
  <si>
    <t>3000006223</t>
  </si>
  <si>
    <t>3000005396</t>
  </si>
  <si>
    <t>3000005071</t>
  </si>
  <si>
    <t>0002037</t>
  </si>
  <si>
    <t>3000005072</t>
  </si>
  <si>
    <t>3000005738</t>
  </si>
  <si>
    <t>3000005739</t>
  </si>
  <si>
    <t>3000005801</t>
  </si>
  <si>
    <t>3000005802</t>
  </si>
  <si>
    <t>3000005803</t>
  </si>
  <si>
    <t>3000005804</t>
  </si>
  <si>
    <t>3000005805</t>
  </si>
  <si>
    <t>3000006058</t>
  </si>
  <si>
    <t>3000006059</t>
  </si>
  <si>
    <t>3000006060</t>
  </si>
  <si>
    <t>3000005110</t>
  </si>
  <si>
    <t>0002038</t>
  </si>
  <si>
    <t>3000005713</t>
  </si>
  <si>
    <t>3000005826</t>
  </si>
  <si>
    <t>3000005079</t>
  </si>
  <si>
    <t>3000005070</t>
  </si>
  <si>
    <t>3000005341</t>
  </si>
  <si>
    <t>3000005828</t>
  </si>
  <si>
    <t>3000005827</t>
  </si>
  <si>
    <t>3000005353</t>
  </si>
  <si>
    <t>3000006057</t>
  </si>
  <si>
    <t>3000005776</t>
  </si>
  <si>
    <t>3000006056</t>
  </si>
  <si>
    <t>3000006538</t>
  </si>
  <si>
    <t>0002039</t>
  </si>
  <si>
    <t>3000005736</t>
  </si>
  <si>
    <t>3000005824</t>
  </si>
  <si>
    <t>3000005786</t>
  </si>
  <si>
    <t>0002040</t>
  </si>
  <si>
    <t>3000005008</t>
  </si>
  <si>
    <t>3000005009</t>
  </si>
  <si>
    <t>3000005403</t>
  </si>
  <si>
    <t>0002041</t>
  </si>
  <si>
    <t>3000005778</t>
  </si>
  <si>
    <t>0002042</t>
  </si>
  <si>
    <t>3000005806</t>
  </si>
  <si>
    <t>0002043</t>
  </si>
  <si>
    <t>3000005338</t>
  </si>
  <si>
    <t>0002044</t>
  </si>
  <si>
    <t>3000005339</t>
  </si>
  <si>
    <t>3000006521</t>
  </si>
  <si>
    <t>3000005796</t>
  </si>
  <si>
    <t>0002045</t>
  </si>
  <si>
    <t>3000005082</t>
  </si>
  <si>
    <t>3000001751</t>
  </si>
  <si>
    <t>0002046</t>
  </si>
  <si>
    <t>3000002880</t>
  </si>
  <si>
    <t>105541</t>
  </si>
  <si>
    <t>ENDO MEDICAL SAS DI CAROTENUTO C.</t>
  </si>
  <si>
    <t>3000005103</t>
  </si>
  <si>
    <t>0002047</t>
  </si>
  <si>
    <t>3000005069</t>
  </si>
  <si>
    <t>0002048</t>
  </si>
  <si>
    <t>3000005261</t>
  </si>
  <si>
    <t>3000005618</t>
  </si>
  <si>
    <t>3000005146</t>
  </si>
  <si>
    <t>0002049</t>
  </si>
  <si>
    <t>3000005027</t>
  </si>
  <si>
    <t>0002050</t>
  </si>
  <si>
    <t>3000005365</t>
  </si>
  <si>
    <t>0002051</t>
  </si>
  <si>
    <t>3000005775</t>
  </si>
  <si>
    <t>3000005316</t>
  </si>
  <si>
    <t>3000005315</t>
  </si>
  <si>
    <t>0002052</t>
  </si>
  <si>
    <t>3000005800</t>
  </si>
  <si>
    <t>3000005299</t>
  </si>
  <si>
    <t>0002053</t>
  </si>
  <si>
    <t>3000005298</t>
  </si>
  <si>
    <t>123678</t>
  </si>
  <si>
    <t>GA SERVICE S.R.L.</t>
  </si>
  <si>
    <t>3000004718</t>
  </si>
  <si>
    <t>0002054</t>
  </si>
  <si>
    <t>3000004982</t>
  </si>
  <si>
    <t>0002055</t>
  </si>
  <si>
    <t>3000005337</t>
  </si>
  <si>
    <t>3000005364</t>
  </si>
  <si>
    <t>3000005415</t>
  </si>
  <si>
    <t>3000005616</t>
  </si>
  <si>
    <t>3000005773</t>
  </si>
  <si>
    <t>3000005774</t>
  </si>
  <si>
    <t>3000006528</t>
  </si>
  <si>
    <t>3000005866</t>
  </si>
  <si>
    <t>3000005896</t>
  </si>
  <si>
    <t>0002056</t>
  </si>
  <si>
    <t>3000005910</t>
  </si>
  <si>
    <t>3000005821</t>
  </si>
  <si>
    <t>3000005576</t>
  </si>
  <si>
    <t>0002057</t>
  </si>
  <si>
    <t>3000005789</t>
  </si>
  <si>
    <t>3000005308</t>
  </si>
  <si>
    <t>0002058</t>
  </si>
  <si>
    <t>3000005309</t>
  </si>
  <si>
    <t>3000005311</t>
  </si>
  <si>
    <t>3000005312</t>
  </si>
  <si>
    <t>3000005313</t>
  </si>
  <si>
    <t>3000005707</t>
  </si>
  <si>
    <t>3000005712</t>
  </si>
  <si>
    <t>3000005893</t>
  </si>
  <si>
    <t>3000005708</t>
  </si>
  <si>
    <t>3000005710</t>
  </si>
  <si>
    <t>3000005709</t>
  </si>
  <si>
    <t>3000005711</t>
  </si>
  <si>
    <t>3000005819</t>
  </si>
  <si>
    <t>3000005823</t>
  </si>
  <si>
    <t>0002059</t>
  </si>
  <si>
    <t>3000005262</t>
  </si>
  <si>
    <t>3000005263</t>
  </si>
  <si>
    <t>3000006435</t>
  </si>
  <si>
    <t>0002060</t>
  </si>
  <si>
    <t>3000006438</t>
  </si>
  <si>
    <t>129872</t>
  </si>
  <si>
    <t>GLA MEDICA S.R.L.</t>
  </si>
  <si>
    <t>3000005818</t>
  </si>
  <si>
    <t>0002061</t>
  </si>
  <si>
    <t>3000005077</t>
  </si>
  <si>
    <t>0002062</t>
  </si>
  <si>
    <t>3000005617</t>
  </si>
  <si>
    <t>0002063</t>
  </si>
  <si>
    <t>3000005822</t>
  </si>
  <si>
    <t>0002064</t>
  </si>
  <si>
    <t>3000006522</t>
  </si>
  <si>
    <t>102820</t>
  </si>
  <si>
    <t>FERMED S.R.L.</t>
  </si>
  <si>
    <t>3000006082</t>
  </si>
  <si>
    <t>0002065</t>
  </si>
  <si>
    <t>3000005370</t>
  </si>
  <si>
    <t>3000005371</t>
  </si>
  <si>
    <t>3000005314</t>
  </si>
  <si>
    <t>0002066</t>
  </si>
  <si>
    <t>3000005369</t>
  </si>
  <si>
    <t>0002068</t>
  </si>
  <si>
    <t>3000005390</t>
  </si>
  <si>
    <t>3000005820</t>
  </si>
  <si>
    <t>3000005246</t>
  </si>
  <si>
    <t>3000004328</t>
  </si>
  <si>
    <t>0002069</t>
  </si>
  <si>
    <t>3000004334</t>
  </si>
  <si>
    <t>3000005002</t>
  </si>
  <si>
    <t>0002070</t>
  </si>
  <si>
    <t>3000005003</t>
  </si>
  <si>
    <t>3000005243</t>
  </si>
  <si>
    <t>0002071</t>
  </si>
  <si>
    <t>3000005402</t>
  </si>
  <si>
    <t>0002072</t>
  </si>
  <si>
    <t>3000005532</t>
  </si>
  <si>
    <t>3000005252</t>
  </si>
  <si>
    <t>129279</t>
  </si>
  <si>
    <t>G.L. PHARMA ITALY S.R.L.</t>
  </si>
  <si>
    <t>3000005076</t>
  </si>
  <si>
    <t>0002073</t>
  </si>
  <si>
    <t>0002074</t>
  </si>
  <si>
    <t>3000005335</t>
  </si>
  <si>
    <t>0002075</t>
  </si>
  <si>
    <t>3000005363</t>
  </si>
  <si>
    <t>3000005388</t>
  </si>
  <si>
    <t>3000005389</t>
  </si>
  <si>
    <t>3000005530</t>
  </si>
  <si>
    <t>3000005531</t>
  </si>
  <si>
    <t>3000005762</t>
  </si>
  <si>
    <t>3000005763</t>
  </si>
  <si>
    <t>3000005764</t>
  </si>
  <si>
    <t>3000005765</t>
  </si>
  <si>
    <t>3000005766</t>
  </si>
  <si>
    <t>3000005767</t>
  </si>
  <si>
    <t>3000005768</t>
  </si>
  <si>
    <t>3000005769</t>
  </si>
  <si>
    <t>3000005770</t>
  </si>
  <si>
    <t>3000005771</t>
  </si>
  <si>
    <t>3000005772</t>
  </si>
  <si>
    <t>3000005307</t>
  </si>
  <si>
    <t>0002076</t>
  </si>
  <si>
    <t>3000005352</t>
  </si>
  <si>
    <t>3000005362</t>
  </si>
  <si>
    <t>3000005572</t>
  </si>
  <si>
    <t>3000005785</t>
  </si>
  <si>
    <t>3000006043</t>
  </si>
  <si>
    <t>3000006178</t>
  </si>
  <si>
    <t>3000006181</t>
  </si>
  <si>
    <t>3000006626</t>
  </si>
  <si>
    <t>0002077</t>
  </si>
  <si>
    <t>3000005571</t>
  </si>
  <si>
    <t>3000005636</t>
  </si>
  <si>
    <t>3000006625</t>
  </si>
  <si>
    <t>3000005527</t>
  </si>
  <si>
    <t>3000005101</t>
  </si>
  <si>
    <t>3000005375</t>
  </si>
  <si>
    <t>0002078</t>
  </si>
  <si>
    <t>3000005816</t>
  </si>
  <si>
    <t>3000005595</t>
  </si>
  <si>
    <t>0002079</t>
  </si>
  <si>
    <t>3000005817</t>
  </si>
  <si>
    <t>3000004954</t>
  </si>
  <si>
    <t>0002080</t>
  </si>
  <si>
    <t>3000005214</t>
  </si>
  <si>
    <t>3000005706</t>
  </si>
  <si>
    <t>3000004949</t>
  </si>
  <si>
    <t>0002081</t>
  </si>
  <si>
    <t>103955</t>
  </si>
  <si>
    <t>HILL - ROM S.P.A.</t>
  </si>
  <si>
    <t>3000005221</t>
  </si>
  <si>
    <t>0002082</t>
  </si>
  <si>
    <t>3000005570</t>
  </si>
  <si>
    <t>0002083</t>
  </si>
  <si>
    <t>3000006540</t>
  </si>
  <si>
    <t>3000005374</t>
  </si>
  <si>
    <t>0002084</t>
  </si>
  <si>
    <t>3000005727</t>
  </si>
  <si>
    <t>3000005733</t>
  </si>
  <si>
    <t>3000005734</t>
  </si>
  <si>
    <t>3000005794</t>
  </si>
  <si>
    <t>3000004981</t>
  </si>
  <si>
    <t>3000005401</t>
  </si>
  <si>
    <t>3000005888</t>
  </si>
  <si>
    <t>3000005091</t>
  </si>
  <si>
    <t>3000005376</t>
  </si>
  <si>
    <t>3000005889</t>
  </si>
  <si>
    <t>3000005790</t>
  </si>
  <si>
    <t>3000005791</t>
  </si>
  <si>
    <t>3000005795</t>
  </si>
  <si>
    <t>3000004979</t>
  </si>
  <si>
    <t>3000005387</t>
  </si>
  <si>
    <t>3000005792</t>
  </si>
  <si>
    <t>3000004980</t>
  </si>
  <si>
    <t>3000005107</t>
  </si>
  <si>
    <t>3000005735</t>
  </si>
  <si>
    <t>3000005529</t>
  </si>
  <si>
    <t>0002085</t>
  </si>
  <si>
    <t>3000005596</t>
  </si>
  <si>
    <t>3000005891</t>
  </si>
  <si>
    <t>3000005327</t>
  </si>
  <si>
    <t>3000005102</t>
  </si>
  <si>
    <t>3000005108</t>
  </si>
  <si>
    <t>0002086</t>
  </si>
  <si>
    <t>3000005109</t>
  </si>
  <si>
    <t>3000005075</t>
  </si>
  <si>
    <t>0002087</t>
  </si>
  <si>
    <t>3000005351</t>
  </si>
  <si>
    <t>3000005361</t>
  </si>
  <si>
    <t>0002088</t>
  </si>
  <si>
    <t>3000005567</t>
  </si>
  <si>
    <t>0002089</t>
  </si>
  <si>
    <t>3000005568</t>
  </si>
  <si>
    <t>3000006228</t>
  </si>
  <si>
    <t>3000005697</t>
  </si>
  <si>
    <t>0002090</t>
  </si>
  <si>
    <t>3000005553</t>
  </si>
  <si>
    <t>3000003972</t>
  </si>
  <si>
    <t>3000005215</t>
  </si>
  <si>
    <t>3000005212</t>
  </si>
  <si>
    <t>3000004360</t>
  </si>
  <si>
    <t>3000005614</t>
  </si>
  <si>
    <t>3000005372</t>
  </si>
  <si>
    <t>3000005887</t>
  </si>
  <si>
    <t>3000005815</t>
  </si>
  <si>
    <t>3000005302</t>
  </si>
  <si>
    <t>3000005652</t>
  </si>
  <si>
    <t>3000005615</t>
  </si>
  <si>
    <t>3000005326</t>
  </si>
  <si>
    <t>3000005325</t>
  </si>
  <si>
    <t>3000005297</t>
  </si>
  <si>
    <t>3000005213</t>
  </si>
  <si>
    <t>3000006042</t>
  </si>
  <si>
    <t>3000005305</t>
  </si>
  <si>
    <t>3000006080</t>
  </si>
  <si>
    <t>3000006079</t>
  </si>
  <si>
    <t>3000005728</t>
  </si>
  <si>
    <t>3000005705</t>
  </si>
  <si>
    <t>3000005703</t>
  </si>
  <si>
    <t>3000005704</t>
  </si>
  <si>
    <t>3000004928</t>
  </si>
  <si>
    <t>0002091</t>
  </si>
  <si>
    <t>104968</t>
  </si>
  <si>
    <t>KASTER S.R.L.</t>
  </si>
  <si>
    <t>3000005386</t>
  </si>
  <si>
    <t>0002092</t>
  </si>
  <si>
    <t>3000005395</t>
  </si>
  <si>
    <t>3000005813</t>
  </si>
  <si>
    <t>3000005814</t>
  </si>
  <si>
    <t>115532</t>
  </si>
  <si>
    <t>KNOW MEDICAL S.R.L.</t>
  </si>
  <si>
    <t>3000004978</t>
  </si>
  <si>
    <t>0002093</t>
  </si>
  <si>
    <t>131903</t>
  </si>
  <si>
    <t>FIMAS SRL</t>
  </si>
  <si>
    <t>3000005219</t>
  </si>
  <si>
    <t>0002094</t>
  </si>
  <si>
    <t>3000006829</t>
  </si>
  <si>
    <t>0002095</t>
  </si>
  <si>
    <t>3000005147</t>
  </si>
  <si>
    <t>0002096</t>
  </si>
  <si>
    <t>3000005148</t>
  </si>
  <si>
    <t>3000005377</t>
  </si>
  <si>
    <t>3000005834</t>
  </si>
  <si>
    <t>3000005288</t>
  </si>
  <si>
    <t>0002097</t>
  </si>
  <si>
    <t>3000005291</t>
  </si>
  <si>
    <t>3000005292</t>
  </si>
  <si>
    <t>3000006044</t>
  </si>
  <si>
    <t>0002098</t>
  </si>
  <si>
    <t>3000005000</t>
  </si>
  <si>
    <t>0002099</t>
  </si>
  <si>
    <t>3000005001</t>
  </si>
  <si>
    <t>3000004331</t>
  </si>
  <si>
    <t>0002100</t>
  </si>
  <si>
    <t>3000005090</t>
  </si>
  <si>
    <t>0002101</t>
  </si>
  <si>
    <t>3000005100</t>
  </si>
  <si>
    <t>3000005324</t>
  </si>
  <si>
    <t>3000005592</t>
  </si>
  <si>
    <t>3000005593</t>
  </si>
  <si>
    <t>3000005594</t>
  </si>
  <si>
    <t>3000005099</t>
  </si>
  <si>
    <t>0002102</t>
  </si>
  <si>
    <t>3000005812</t>
  </si>
  <si>
    <t>0002103</t>
  </si>
  <si>
    <t>416434</t>
  </si>
  <si>
    <t>GRIMALDI</t>
  </si>
  <si>
    <t>3000006831</t>
  </si>
  <si>
    <t>0002104</t>
  </si>
  <si>
    <t>100258</t>
  </si>
  <si>
    <t>MAGGIOLI S.P.A.</t>
  </si>
  <si>
    <t>3000004681</t>
  </si>
  <si>
    <t>0002105</t>
  </si>
  <si>
    <t>3000004116</t>
  </si>
  <si>
    <t>3000006078</t>
  </si>
  <si>
    <t>0002106</t>
  </si>
  <si>
    <t>3000005882</t>
  </si>
  <si>
    <t>3000005752</t>
  </si>
  <si>
    <t>0002107</t>
  </si>
  <si>
    <t>3000005755</t>
  </si>
  <si>
    <t>3000005393</t>
  </si>
  <si>
    <t>3000005360</t>
  </si>
  <si>
    <t>3000005526</t>
  </si>
  <si>
    <t>3000005609</t>
  </si>
  <si>
    <t>3000005754</t>
  </si>
  <si>
    <t>3000005756</t>
  </si>
  <si>
    <t>3000005757</t>
  </si>
  <si>
    <t>3000005761</t>
  </si>
  <si>
    <t>0002108</t>
  </si>
  <si>
    <t>3000005211</t>
  </si>
  <si>
    <t>0002110</t>
  </si>
  <si>
    <t>3000005610</t>
  </si>
  <si>
    <t>3000005702</t>
  </si>
  <si>
    <t>3000005210</t>
  </si>
  <si>
    <t>3000005400</t>
  </si>
  <si>
    <t>3000006411</t>
  </si>
  <si>
    <t>0002111</t>
  </si>
  <si>
    <t>3000006046</t>
  </si>
  <si>
    <t>3000004410</t>
  </si>
  <si>
    <t>0002112</t>
  </si>
  <si>
    <t>3000005207</t>
  </si>
  <si>
    <t>3000005208</t>
  </si>
  <si>
    <t>3000005758</t>
  </si>
  <si>
    <t>3000005759</t>
  </si>
  <si>
    <t>3000006515</t>
  </si>
  <si>
    <t>3000005394</t>
  </si>
  <si>
    <t>0002113</t>
  </si>
  <si>
    <t>3000005760</t>
  </si>
  <si>
    <t>3000006514</t>
  </si>
  <si>
    <t>3000005612</t>
  </si>
  <si>
    <t>0002114</t>
  </si>
  <si>
    <t>3000006077</t>
  </si>
  <si>
    <t>0002115</t>
  </si>
  <si>
    <t>3000005373</t>
  </si>
  <si>
    <t>3000006076</t>
  </si>
  <si>
    <t>3000005886</t>
  </si>
  <si>
    <t>0002116</t>
  </si>
  <si>
    <t>3000005323</t>
  </si>
  <si>
    <t>0002117</t>
  </si>
  <si>
    <t>3000005811</t>
  </si>
  <si>
    <t>0002118</t>
  </si>
  <si>
    <t>3000005613</t>
  </si>
  <si>
    <t>0002119</t>
  </si>
  <si>
    <t>3000005209</t>
  </si>
  <si>
    <t>0002120</t>
  </si>
  <si>
    <t>3000005368</t>
  </si>
  <si>
    <t>3000005683</t>
  </si>
  <si>
    <t>0002121</t>
  </si>
  <si>
    <t>3000005382</t>
  </si>
  <si>
    <t>0002122</t>
  </si>
  <si>
    <t>3000005398</t>
  </si>
  <si>
    <t>0002123</t>
  </si>
  <si>
    <t>3000006833</t>
  </si>
  <si>
    <t>0002124</t>
  </si>
  <si>
    <t>3000005098</t>
  </si>
  <si>
    <t>0002125</t>
  </si>
  <si>
    <t>3000005096</t>
  </si>
  <si>
    <t>3000005095</t>
  </si>
  <si>
    <t>3000005094</t>
  </si>
  <si>
    <t>3000005087</t>
  </si>
  <si>
    <t>3000005086</t>
  </si>
  <si>
    <t>3000005345</t>
  </si>
  <si>
    <t>3000005206</t>
  </si>
  <si>
    <t>3000005093</t>
  </si>
  <si>
    <t>3000005092</t>
  </si>
  <si>
    <t>3000005562</t>
  </si>
  <si>
    <t>3000005367</t>
  </si>
  <si>
    <t>3000005205</t>
  </si>
  <si>
    <t>3000005106</t>
  </si>
  <si>
    <t>3000005105</t>
  </si>
  <si>
    <t>3000004993</t>
  </si>
  <si>
    <t>3000005358</t>
  </si>
  <si>
    <t>3000005204</t>
  </si>
  <si>
    <t>3000005089</t>
  </si>
  <si>
    <t>3000005088</t>
  </si>
  <si>
    <t>3000004671</t>
  </si>
  <si>
    <t>3000005359</t>
  </si>
  <si>
    <t>3000005656</t>
  </si>
  <si>
    <t>3000005256</t>
  </si>
  <si>
    <t>3000005653</t>
  </si>
  <si>
    <t>3000004336</t>
  </si>
  <si>
    <t>3000004248</t>
  </si>
  <si>
    <t>100131</t>
  </si>
  <si>
    <t>MONICO S.P.A.</t>
  </si>
  <si>
    <t>3000006518</t>
  </si>
  <si>
    <t>0002126</t>
  </si>
  <si>
    <t>3000006516</t>
  </si>
  <si>
    <t>0002127</t>
  </si>
  <si>
    <t>3000006517</t>
  </si>
  <si>
    <t>3000006225</t>
  </si>
  <si>
    <t>3000006224</t>
  </si>
  <si>
    <t>102450</t>
  </si>
  <si>
    <t>MPM ITALIA S.R.L.</t>
  </si>
  <si>
    <t>3000005253</t>
  </si>
  <si>
    <t>0002128</t>
  </si>
  <si>
    <t>3000005285</t>
  </si>
  <si>
    <t>0002129</t>
  </si>
  <si>
    <t>3000005346</t>
  </si>
  <si>
    <t>3000005399</t>
  </si>
  <si>
    <t>3000005347</t>
  </si>
  <si>
    <t>3000005383</t>
  </si>
  <si>
    <t>3000006073</t>
  </si>
  <si>
    <t>3000005104</t>
  </si>
  <si>
    <t>3000005203</t>
  </si>
  <si>
    <t>3000005287</t>
  </si>
  <si>
    <t>3000005357</t>
  </si>
  <si>
    <t>3000005807</t>
  </si>
  <si>
    <t>3000005385</t>
  </si>
  <si>
    <t>3000005391</t>
  </si>
  <si>
    <t>3000005868</t>
  </si>
  <si>
    <t>3000005870</t>
  </si>
  <si>
    <t>3000005384</t>
  </si>
  <si>
    <t>3000006070</t>
  </si>
  <si>
    <t>3000005392</t>
  </si>
  <si>
    <t>3000005265</t>
  </si>
  <si>
    <t>3000005289</t>
  </si>
  <si>
    <t>3000005561</t>
  </si>
  <si>
    <t>0002130</t>
  </si>
  <si>
    <t>3000005366</t>
  </si>
  <si>
    <t>3000002517</t>
  </si>
  <si>
    <t>3000002520</t>
  </si>
  <si>
    <t>3000002638</t>
  </si>
  <si>
    <t>3000002639</t>
  </si>
  <si>
    <t>3000003243</t>
  </si>
  <si>
    <t>3000003246</t>
  </si>
  <si>
    <t>3000003757</t>
  </si>
  <si>
    <t>3000003759</t>
  </si>
  <si>
    <t>3000003763</t>
  </si>
  <si>
    <t>3000003980</t>
  </si>
  <si>
    <t>3000004495</t>
  </si>
  <si>
    <t>3000005321</t>
  </si>
  <si>
    <t>3000005564</t>
  </si>
  <si>
    <t>3000004969</t>
  </si>
  <si>
    <t>3000005322</t>
  </si>
  <si>
    <t>3000005290</t>
  </si>
  <si>
    <t>3000005732</t>
  </si>
  <si>
    <t>3000005751</t>
  </si>
  <si>
    <t>3000004992</t>
  </si>
  <si>
    <t>0002131</t>
  </si>
  <si>
    <t>3000005750</t>
  </si>
  <si>
    <t>3000005810</t>
  </si>
  <si>
    <t>3000005831</t>
  </si>
  <si>
    <t>3000005097</t>
  </si>
  <si>
    <t>3000005565</t>
  </si>
  <si>
    <t>3000005112</t>
  </si>
  <si>
    <t>3000005560</t>
  </si>
  <si>
    <t>3000005558</t>
  </si>
  <si>
    <t>3000005355</t>
  </si>
  <si>
    <t>3000005320</t>
  </si>
  <si>
    <t>3000005356</t>
  </si>
  <si>
    <t>3000004666</t>
  </si>
  <si>
    <t>3000005830</t>
  </si>
  <si>
    <t>3000006074</t>
  </si>
  <si>
    <t>3000004493</t>
  </si>
  <si>
    <t>3000005731</t>
  </si>
  <si>
    <t>0002132</t>
  </si>
  <si>
    <t>3000005409</t>
  </si>
  <si>
    <t>3000005808</t>
  </si>
  <si>
    <t>3000005809</t>
  </si>
  <si>
    <t>3000005749</t>
  </si>
  <si>
    <t>3000005730</t>
  </si>
  <si>
    <t>3000006112</t>
  </si>
  <si>
    <t>3000005410</t>
  </si>
  <si>
    <t>3000005793</t>
  </si>
  <si>
    <t>3000005797</t>
  </si>
  <si>
    <t>3000006110</t>
  </si>
  <si>
    <t>3000006111</t>
  </si>
  <si>
    <t>3000005698</t>
  </si>
  <si>
    <t>3000005699</t>
  </si>
  <si>
    <t>3000005700</t>
  </si>
  <si>
    <t>3000006075</t>
  </si>
  <si>
    <t>3000005296</t>
  </si>
  <si>
    <t>3000005748</t>
  </si>
  <si>
    <t>3000005798</t>
  </si>
  <si>
    <t>3000004337</t>
  </si>
  <si>
    <t>0002133</t>
  </si>
  <si>
    <t>3000004683</t>
  </si>
  <si>
    <t>3000005574</t>
  </si>
  <si>
    <t>3000005679</t>
  </si>
  <si>
    <t>3000005865</t>
  </si>
  <si>
    <t>3000006081</t>
  </si>
  <si>
    <t>3000006696</t>
  </si>
  <si>
    <t>3000004904</t>
  </si>
  <si>
    <t>0002134</t>
  </si>
  <si>
    <t>3000004905</t>
  </si>
  <si>
    <t>3000004938</t>
  </si>
  <si>
    <t>0002135</t>
  </si>
  <si>
    <t>104408</t>
  </si>
  <si>
    <t>RESNOVA S.R.L.</t>
  </si>
  <si>
    <t>3000005869</t>
  </si>
  <si>
    <t>0002136</t>
  </si>
  <si>
    <t>3000005554</t>
  </si>
  <si>
    <t>0002137</t>
  </si>
  <si>
    <t>3000006544</t>
  </si>
  <si>
    <t>3000005269</t>
  </si>
  <si>
    <t>3000005418</t>
  </si>
  <si>
    <t>0002138</t>
  </si>
  <si>
    <t>3000005419</t>
  </si>
  <si>
    <t>3000005254</t>
  </si>
  <si>
    <t>0002139</t>
  </si>
  <si>
    <t>3000006408</t>
  </si>
  <si>
    <t>3000005660</t>
  </si>
  <si>
    <t>3000005348</t>
  </si>
  <si>
    <t>0002140</t>
  </si>
  <si>
    <t>3000005921</t>
  </si>
  <si>
    <t>116120</t>
  </si>
  <si>
    <t>P.P. &amp; C. S.R.L.</t>
  </si>
  <si>
    <t>3000005879</t>
  </si>
  <si>
    <t>0002141</t>
  </si>
  <si>
    <t>3000004320</t>
  </si>
  <si>
    <t>0002142</t>
  </si>
  <si>
    <t>3000005227</t>
  </si>
  <si>
    <t>0002143</t>
  </si>
  <si>
    <t>3000005883</t>
  </si>
  <si>
    <t>3000005229</t>
  </si>
  <si>
    <t>3000004321</t>
  </si>
  <si>
    <t>0002144</t>
  </si>
  <si>
    <t>3000004322</t>
  </si>
  <si>
    <t>3000004343</t>
  </si>
  <si>
    <t>104869</t>
  </si>
  <si>
    <t>NUVASIVE ITALIA S.R.L.</t>
  </si>
  <si>
    <t>3000005836</t>
  </si>
  <si>
    <t>0002145</t>
  </si>
  <si>
    <t>3000005549</t>
  </si>
  <si>
    <t>3000004930</t>
  </si>
  <si>
    <t>0002146</t>
  </si>
  <si>
    <t>3000006241</t>
  </si>
  <si>
    <t>3000006242</t>
  </si>
  <si>
    <t>121145</t>
  </si>
  <si>
    <t>ORIGIO ITALIA S.R.L.</t>
  </si>
  <si>
    <t>3000005417</t>
  </si>
  <si>
    <t>0002147</t>
  </si>
  <si>
    <t>3000005678</t>
  </si>
  <si>
    <t>0002148</t>
  </si>
  <si>
    <t>3000004914</t>
  </si>
  <si>
    <t>3000004917</t>
  </si>
  <si>
    <t>3000004919</t>
  </si>
  <si>
    <t>3000004926</t>
  </si>
  <si>
    <t>3000004927</t>
  </si>
  <si>
    <t>3000004929</t>
  </si>
  <si>
    <t>3000005349</t>
  </si>
  <si>
    <t>3000004912</t>
  </si>
  <si>
    <t>100506</t>
  </si>
  <si>
    <t>ORTHOFIX S.R.L.</t>
  </si>
  <si>
    <t>3000006389</t>
  </si>
  <si>
    <t>0002149</t>
  </si>
  <si>
    <t>3000004268</t>
  </si>
  <si>
    <t>0002150</t>
  </si>
  <si>
    <t>3000004269</t>
  </si>
  <si>
    <t>3000006579</t>
  </si>
  <si>
    <t>3000006531</t>
  </si>
  <si>
    <t>0002151</t>
  </si>
  <si>
    <t>3000006454</t>
  </si>
  <si>
    <t>0002152</t>
  </si>
  <si>
    <t>3000006456</t>
  </si>
  <si>
    <t>3000006457</t>
  </si>
  <si>
    <t>3000006459</t>
  </si>
  <si>
    <t>3000006453</t>
  </si>
  <si>
    <t>3000006681</t>
  </si>
  <si>
    <t>3000006451</t>
  </si>
  <si>
    <t>3000006458</t>
  </si>
  <si>
    <t>3000006460</t>
  </si>
  <si>
    <t>3000006455</t>
  </si>
  <si>
    <t>107111</t>
  </si>
  <si>
    <t>BENE LUIGI  - PERITO EDILE</t>
  </si>
  <si>
    <t>3000006732</t>
  </si>
  <si>
    <t>0002153</t>
  </si>
  <si>
    <t>3000006589</t>
  </si>
  <si>
    <t>0002154</t>
  </si>
  <si>
    <t>3000004913</t>
  </si>
  <si>
    <t>0002155</t>
  </si>
  <si>
    <t>3000005250</t>
  </si>
  <si>
    <t>0002156</t>
  </si>
  <si>
    <t>3000005251</t>
  </si>
  <si>
    <t>3000006483</t>
  </si>
  <si>
    <t>0002157</t>
  </si>
  <si>
    <t>3000006484</t>
  </si>
  <si>
    <t>3000006492</t>
  </si>
  <si>
    <t>0002158</t>
  </si>
  <si>
    <t>3000006494</t>
  </si>
  <si>
    <t>3000006496</t>
  </si>
  <si>
    <t>3000006498</t>
  </si>
  <si>
    <t>3000006305</t>
  </si>
  <si>
    <t>3000006383</t>
  </si>
  <si>
    <t>0002159</t>
  </si>
  <si>
    <t>3000006384</t>
  </si>
  <si>
    <t>3000006308</t>
  </si>
  <si>
    <t>0002160</t>
  </si>
  <si>
    <t>3000006307</t>
  </si>
  <si>
    <t>3000006309</t>
  </si>
  <si>
    <t>3000006311</t>
  </si>
  <si>
    <t>3000006313</t>
  </si>
  <si>
    <t>3000006310</t>
  </si>
  <si>
    <t>3000006485</t>
  </si>
  <si>
    <t>0002161</t>
  </si>
  <si>
    <t>3000006489</t>
  </si>
  <si>
    <t>3000006486</t>
  </si>
  <si>
    <t>3000006490</t>
  </si>
  <si>
    <t>3000006491</t>
  </si>
  <si>
    <t>3000006487</t>
  </si>
  <si>
    <t>3000006488</t>
  </si>
  <si>
    <t>3000006207</t>
  </si>
  <si>
    <t>0002162</t>
  </si>
  <si>
    <t>3000006210</t>
  </si>
  <si>
    <t>3000006216</t>
  </si>
  <si>
    <t>3000006220</t>
  </si>
  <si>
    <t>3000006213</t>
  </si>
  <si>
    <t>3000006328</t>
  </si>
  <si>
    <t>0002163</t>
  </si>
  <si>
    <t>3000006344</t>
  </si>
  <si>
    <t>3000006353</t>
  </si>
  <si>
    <t>3000006341</t>
  </si>
  <si>
    <t>3000006375</t>
  </si>
  <si>
    <t>3000006376</t>
  </si>
  <si>
    <t>3000006369</t>
  </si>
  <si>
    <t>3000006371</t>
  </si>
  <si>
    <t>3000006374</t>
  </si>
  <si>
    <t>3000006378</t>
  </si>
  <si>
    <t>3000006329</t>
  </si>
  <si>
    <t>3000006330</t>
  </si>
  <si>
    <t>3000006343</t>
  </si>
  <si>
    <t>3000006331</t>
  </si>
  <si>
    <t>3000006333</t>
  </si>
  <si>
    <t>3000006336</t>
  </si>
  <si>
    <t>3000006338</t>
  </si>
  <si>
    <t>3000006377</t>
  </si>
  <si>
    <t>3000006350</t>
  </si>
  <si>
    <t>0002164</t>
  </si>
  <si>
    <t>3000006357</t>
  </si>
  <si>
    <t>3000006359</t>
  </si>
  <si>
    <t>3000006381</t>
  </si>
  <si>
    <t>3000006382</t>
  </si>
  <si>
    <t>3000006355</t>
  </si>
  <si>
    <t>3000006379</t>
  </si>
  <si>
    <t>3000006380</t>
  </si>
  <si>
    <t>3000006356</t>
  </si>
  <si>
    <t>3000006318</t>
  </si>
  <si>
    <t>0002165</t>
  </si>
  <si>
    <t>3000006319</t>
  </si>
  <si>
    <t>3000006321</t>
  </si>
  <si>
    <t>3000006322</t>
  </si>
  <si>
    <t>3000006323</t>
  </si>
  <si>
    <t>3000006315</t>
  </si>
  <si>
    <t>3000006316</t>
  </si>
  <si>
    <t>3000006418</t>
  </si>
  <si>
    <t>0002166</t>
  </si>
  <si>
    <t>3000006421</t>
  </si>
  <si>
    <t>3000006432</t>
  </si>
  <si>
    <t>3000006428</t>
  </si>
  <si>
    <t>3000006420</t>
  </si>
  <si>
    <t>3000006423</t>
  </si>
  <si>
    <t>3000006426</t>
  </si>
  <si>
    <t>3000006429</t>
  </si>
  <si>
    <t>3000006431</t>
  </si>
  <si>
    <t>3000006274</t>
  </si>
  <si>
    <t>3000006267</t>
  </si>
  <si>
    <t>3000006268</t>
  </si>
  <si>
    <t>3000006269</t>
  </si>
  <si>
    <t>3000006270</t>
  </si>
  <si>
    <t>3000006271</t>
  </si>
  <si>
    <t>3000006430</t>
  </si>
  <si>
    <t>3000006266</t>
  </si>
  <si>
    <t>3000006265</t>
  </si>
  <si>
    <t>3000006272</t>
  </si>
  <si>
    <t>3000006276</t>
  </si>
  <si>
    <t>3000006277</t>
  </si>
  <si>
    <t>0002167</t>
  </si>
  <si>
    <t>3000006287</t>
  </si>
  <si>
    <t>3000006289</t>
  </si>
  <si>
    <t>3000006262</t>
  </si>
  <si>
    <t>3000006263</t>
  </si>
  <si>
    <t>3000006284</t>
  </si>
  <si>
    <t>3000006291</t>
  </si>
  <si>
    <t>3000006264</t>
  </si>
  <si>
    <t>3000006278</t>
  </si>
  <si>
    <t>3000006280</t>
  </si>
  <si>
    <t>3000006288</t>
  </si>
  <si>
    <t>3000006261</t>
  </si>
  <si>
    <t>3000006273</t>
  </si>
  <si>
    <t>3000006275</t>
  </si>
  <si>
    <t>3000006260</t>
  </si>
  <si>
    <t>3000006259</t>
  </si>
  <si>
    <t>3000006282</t>
  </si>
  <si>
    <t>3000006290</t>
  </si>
  <si>
    <t>3000005188</t>
  </si>
  <si>
    <t>0002168</t>
  </si>
  <si>
    <t>3000006041</t>
  </si>
  <si>
    <t>3000005189</t>
  </si>
  <si>
    <t>3000005198</t>
  </si>
  <si>
    <t>0002169</t>
  </si>
  <si>
    <t>3000005199</t>
  </si>
  <si>
    <t>3000005233</t>
  </si>
  <si>
    <t>3000005687</t>
  </si>
  <si>
    <t>3000005230</t>
  </si>
  <si>
    <t>3000005235</t>
  </si>
  <si>
    <t>3000004711</t>
  </si>
  <si>
    <t>3000004815</t>
  </si>
  <si>
    <t>0002170</t>
  </si>
  <si>
    <t>3000004857</t>
  </si>
  <si>
    <t>3000004867</t>
  </si>
  <si>
    <t>3000004884</t>
  </si>
  <si>
    <t>3000004885</t>
  </si>
  <si>
    <t>3000005537</t>
  </si>
  <si>
    <t>3000005538</t>
  </si>
  <si>
    <t>3000005539</t>
  </si>
  <si>
    <t>3000005540</t>
  </si>
  <si>
    <t>3000005541</t>
  </si>
  <si>
    <t>3000005542</t>
  </si>
  <si>
    <t>3000005543</t>
  </si>
  <si>
    <t>3000005691</t>
  </si>
  <si>
    <t>3000005718</t>
  </si>
  <si>
    <t>3000005267</t>
  </si>
  <si>
    <t>0002171</t>
  </si>
  <si>
    <t>3000004003</t>
  </si>
  <si>
    <t>3000006557</t>
  </si>
  <si>
    <t>0002172</t>
  </si>
  <si>
    <t>3000006560</t>
  </si>
  <si>
    <t>3000002321</t>
  </si>
  <si>
    <t>0002173</t>
  </si>
  <si>
    <t>3000002582</t>
  </si>
  <si>
    <t>3000004265</t>
  </si>
  <si>
    <t>3000004609</t>
  </si>
  <si>
    <t>3000001175</t>
  </si>
  <si>
    <t>3000001176</t>
  </si>
  <si>
    <t>3000001178</t>
  </si>
  <si>
    <t>3000004264</t>
  </si>
  <si>
    <t>3000005916</t>
  </si>
  <si>
    <t>0002174</t>
  </si>
  <si>
    <t>3000006226</t>
  </si>
  <si>
    <t>0002175</t>
  </si>
  <si>
    <t>3000005050</t>
  </si>
  <si>
    <t>0002176</t>
  </si>
  <si>
    <t>3000004933</t>
  </si>
  <si>
    <t>0002177</t>
  </si>
  <si>
    <t>3000004604</t>
  </si>
  <si>
    <t>3000005317</t>
  </si>
  <si>
    <t>3000005281</t>
  </si>
  <si>
    <t>0002178</t>
  </si>
  <si>
    <t>3000005282</t>
  </si>
  <si>
    <t>3000005283</t>
  </si>
  <si>
    <t>3000005902</t>
  </si>
  <si>
    <t>3000005903</t>
  </si>
  <si>
    <t>3000004936</t>
  </si>
  <si>
    <t>3000005279</t>
  </si>
  <si>
    <t>3000005294</t>
  </si>
  <si>
    <t>3000005301</t>
  </si>
  <si>
    <t>3000005284</t>
  </si>
  <si>
    <t>3000005286</t>
  </si>
  <si>
    <t>3000005306</t>
  </si>
  <si>
    <t>3000005295</t>
  </si>
  <si>
    <t>3000005551</t>
  </si>
  <si>
    <t>3000005901</t>
  </si>
  <si>
    <t>3000005280</t>
  </si>
  <si>
    <t>3000004799</t>
  </si>
  <si>
    <t>0002179</t>
  </si>
  <si>
    <t>3000005661</t>
  </si>
  <si>
    <t>0002180</t>
  </si>
  <si>
    <t>3000005835</t>
  </si>
  <si>
    <t>0002181</t>
  </si>
  <si>
    <t>9700000032</t>
  </si>
  <si>
    <t>0002182</t>
  </si>
  <si>
    <t>9700000060</t>
  </si>
  <si>
    <t>9700000121</t>
  </si>
  <si>
    <t>9700000147</t>
  </si>
  <si>
    <t>3000006797</t>
  </si>
  <si>
    <t>9700002394</t>
  </si>
  <si>
    <t>3000004733</t>
  </si>
  <si>
    <t>3000005546</t>
  </si>
  <si>
    <t>3000005581</t>
  </si>
  <si>
    <t>3000004988</t>
  </si>
  <si>
    <t>3000006201</t>
  </si>
  <si>
    <t>3000005545</t>
  </si>
  <si>
    <t>3000005580</t>
  </si>
  <si>
    <t>3000005666</t>
  </si>
  <si>
    <t>3000005667</t>
  </si>
  <si>
    <t>3000004734</t>
  </si>
  <si>
    <t>3000005586</t>
  </si>
  <si>
    <t>0002183</t>
  </si>
  <si>
    <t>3000004724</t>
  </si>
  <si>
    <t>3000005202</t>
  </si>
  <si>
    <t>3000005414</t>
  </si>
  <si>
    <t>3000005566</t>
  </si>
  <si>
    <t>3000005742</t>
  </si>
  <si>
    <t>3000005743</t>
  </si>
  <si>
    <t>3000006543</t>
  </si>
  <si>
    <t>3000006556</t>
  </si>
  <si>
    <t>3000005662</t>
  </si>
  <si>
    <t>3000004725</t>
  </si>
  <si>
    <t>3000004726</t>
  </si>
  <si>
    <t>3000005266</t>
  </si>
  <si>
    <t>3000005412</t>
  </si>
  <si>
    <t>3000006575</t>
  </si>
  <si>
    <t>0002184</t>
  </si>
  <si>
    <t>3000005664</t>
  </si>
  <si>
    <t>3000004924</t>
  </si>
  <si>
    <t>0002185</t>
  </si>
  <si>
    <t>3000005334</t>
  </si>
  <si>
    <t>3000005340</t>
  </si>
  <si>
    <t>3000005686</t>
  </si>
  <si>
    <t>3000005690</t>
  </si>
  <si>
    <t>3000005684</t>
  </si>
  <si>
    <t>3000005257</t>
  </si>
  <si>
    <t>3000005190</t>
  </si>
  <si>
    <t>0002186</t>
  </si>
  <si>
    <t>3000006238</t>
  </si>
  <si>
    <t>0002187</t>
  </si>
  <si>
    <t>3000005663</t>
  </si>
  <si>
    <t>0002188</t>
  </si>
  <si>
    <t>3000004727</t>
  </si>
  <si>
    <t>0002189</t>
  </si>
  <si>
    <t>3000005900</t>
  </si>
  <si>
    <t>0002190</t>
  </si>
  <si>
    <t>3000006554</t>
  </si>
  <si>
    <t>3000005694</t>
  </si>
  <si>
    <t>0002191</t>
  </si>
  <si>
    <t>3000006535</t>
  </si>
  <si>
    <t>3000005273</t>
  </si>
  <si>
    <t>0002192</t>
  </si>
  <si>
    <t>3000005276</t>
  </si>
  <si>
    <t>3000005277</t>
  </si>
  <si>
    <t>3000005278</t>
  </si>
  <si>
    <t>3000005192</t>
  </si>
  <si>
    <t>0002193</t>
  </si>
  <si>
    <t>3000005193</t>
  </si>
  <si>
    <t>3000005195</t>
  </si>
  <si>
    <t>3000005404</t>
  </si>
  <si>
    <t>3000005557</t>
  </si>
  <si>
    <t>3000006530</t>
  </si>
  <si>
    <t>0002194</t>
  </si>
  <si>
    <t>124696</t>
  </si>
  <si>
    <t>ZUCCHETTI CENTRO SISTEMI SPA</t>
  </si>
  <si>
    <t>3000004716</t>
  </si>
  <si>
    <t>0002195</t>
  </si>
  <si>
    <t>3000005680</t>
  </si>
  <si>
    <t>0002196</t>
  </si>
  <si>
    <t>3000005898</t>
  </si>
  <si>
    <t>3000005674</t>
  </si>
  <si>
    <t>3000005673</t>
  </si>
  <si>
    <t>3000005675</t>
  </si>
  <si>
    <t>3000005682</t>
  </si>
  <si>
    <t>3000006580</t>
  </si>
  <si>
    <t>0002218</t>
  </si>
  <si>
    <t>3000005781</t>
  </si>
  <si>
    <t>3000005753</t>
  </si>
  <si>
    <t>3000005268</t>
  </si>
  <si>
    <t>0002220</t>
  </si>
  <si>
    <t>3000005416</t>
  </si>
  <si>
    <t>3000006546</t>
  </si>
  <si>
    <t>3000006570</t>
  </si>
  <si>
    <t>3000004047</t>
  </si>
  <si>
    <t>0002221</t>
  </si>
  <si>
    <t>3000006462</t>
  </si>
  <si>
    <t>3000004048</t>
  </si>
  <si>
    <t>3000006569</t>
  </si>
  <si>
    <t>3000006661</t>
  </si>
  <si>
    <t>0002222</t>
  </si>
  <si>
    <t>3000006662</t>
  </si>
  <si>
    <t>3000006663</t>
  </si>
  <si>
    <t>3000006664</t>
  </si>
  <si>
    <t>3000006665</t>
  </si>
  <si>
    <t>3000005696</t>
  </si>
  <si>
    <t>0002223</t>
  </si>
  <si>
    <t>3000006852</t>
  </si>
  <si>
    <t>0002224</t>
  </si>
  <si>
    <t>3000006853</t>
  </si>
  <si>
    <t>3000006832</t>
  </si>
  <si>
    <t>0002225</t>
  </si>
  <si>
    <t>3000006871</t>
  </si>
  <si>
    <t>0002226</t>
  </si>
  <si>
    <t>3000006873</t>
  </si>
  <si>
    <t>3000000609</t>
  </si>
  <si>
    <t>0002227</t>
  </si>
  <si>
    <t>3000000611</t>
  </si>
  <si>
    <t>3000001702</t>
  </si>
  <si>
    <t>3000006571</t>
  </si>
  <si>
    <t>0002254</t>
  </si>
  <si>
    <t>3000015509</t>
  </si>
  <si>
    <t>0002256</t>
  </si>
  <si>
    <t>3000007147</t>
  </si>
  <si>
    <t>0002257</t>
  </si>
  <si>
    <t>3000007146</t>
  </si>
  <si>
    <t>0002258</t>
  </si>
  <si>
    <t>3000007157</t>
  </si>
  <si>
    <t>0002259</t>
  </si>
  <si>
    <t>3000007158</t>
  </si>
  <si>
    <t>3000007159</t>
  </si>
  <si>
    <t>3000007150</t>
  </si>
  <si>
    <t>0002260</t>
  </si>
  <si>
    <t>3000006825</t>
  </si>
  <si>
    <t>0002261</t>
  </si>
  <si>
    <t>3000002958</t>
  </si>
  <si>
    <t>0002263</t>
  </si>
  <si>
    <t>3000007289</t>
  </si>
  <si>
    <t>0002264</t>
  </si>
  <si>
    <t>512583</t>
  </si>
  <si>
    <t>SICA</t>
  </si>
  <si>
    <t>3000007293</t>
  </si>
  <si>
    <t>0002267</t>
  </si>
  <si>
    <t>3000003981</t>
  </si>
  <si>
    <t>0002275</t>
  </si>
  <si>
    <t>3000004592</t>
  </si>
  <si>
    <t>3000004595</t>
  </si>
  <si>
    <t>3000004596</t>
  </si>
  <si>
    <t>3000004586</t>
  </si>
  <si>
    <t>3000004588</t>
  </si>
  <si>
    <t>3000004593</t>
  </si>
  <si>
    <t>3000004597</t>
  </si>
  <si>
    <t>3000006733</t>
  </si>
  <si>
    <t>0002276</t>
  </si>
  <si>
    <t>3000002894</t>
  </si>
  <si>
    <t>0002277</t>
  </si>
  <si>
    <t>3000004598</t>
  </si>
  <si>
    <t>3000006370</t>
  </si>
  <si>
    <t>0002278</t>
  </si>
  <si>
    <t>3000006372</t>
  </si>
  <si>
    <t>3000005729</t>
  </si>
  <si>
    <t>0002280</t>
  </si>
  <si>
    <t>3000006179</t>
  </si>
  <si>
    <t>3000007241</t>
  </si>
  <si>
    <t>0002281</t>
  </si>
  <si>
    <t>3000006801</t>
  </si>
  <si>
    <t>0002282</t>
  </si>
  <si>
    <t>3000007539</t>
  </si>
  <si>
    <t>0002292</t>
  </si>
  <si>
    <t>3000007544</t>
  </si>
  <si>
    <t>0002293</t>
  </si>
  <si>
    <t>3000007549</t>
  </si>
  <si>
    <t>0002294</t>
  </si>
  <si>
    <t>3000007652</t>
  </si>
  <si>
    <t>0002310</t>
  </si>
  <si>
    <t>3000002168</t>
  </si>
  <si>
    <t>0002312</t>
  </si>
  <si>
    <t>3000007622</t>
  </si>
  <si>
    <t>0002313</t>
  </si>
  <si>
    <t>3000007563</t>
  </si>
  <si>
    <t>0002314</t>
  </si>
  <si>
    <t>3000007565</t>
  </si>
  <si>
    <t>3000006227</t>
  </si>
  <si>
    <t>0002316</t>
  </si>
  <si>
    <t>3000006230</t>
  </si>
  <si>
    <t>3000006231</t>
  </si>
  <si>
    <t>3000006232</t>
  </si>
  <si>
    <t>3000006509</t>
  </si>
  <si>
    <t>3000006510</t>
  </si>
  <si>
    <t>3000006511</t>
  </si>
  <si>
    <t>3000006229</t>
  </si>
  <si>
    <t>3000006508</t>
  </si>
  <si>
    <t>3000007040</t>
  </si>
  <si>
    <t>3000006879</t>
  </si>
  <si>
    <t>0002318</t>
  </si>
  <si>
    <t>3000006878</t>
  </si>
  <si>
    <t>0002319</t>
  </si>
  <si>
    <t>3000006177</t>
  </si>
  <si>
    <t>0002321</t>
  </si>
  <si>
    <t>3000005885</t>
  </si>
  <si>
    <t>0002322</t>
  </si>
  <si>
    <t>3000005881</t>
  </si>
  <si>
    <t>0002323</t>
  </si>
  <si>
    <t>3000007670</t>
  </si>
  <si>
    <t>0002325</t>
  </si>
  <si>
    <t>3000007693</t>
  </si>
  <si>
    <t>0002332</t>
  </si>
  <si>
    <t>3000007694</t>
  </si>
  <si>
    <t>3000007696</t>
  </si>
  <si>
    <t>3000007697</t>
  </si>
  <si>
    <t>3000007702</t>
  </si>
  <si>
    <t>3000007704</t>
  </si>
  <si>
    <t>3000005878</t>
  </si>
  <si>
    <t>0002335</t>
  </si>
  <si>
    <t>3000007021</t>
  </si>
  <si>
    <t>0002336</t>
  </si>
  <si>
    <t>3000007022</t>
  </si>
  <si>
    <t>3000007988</t>
  </si>
  <si>
    <t>0002337</t>
  </si>
  <si>
    <t>3000004272</t>
  </si>
  <si>
    <t>0002338</t>
  </si>
  <si>
    <t>3000013694</t>
  </si>
  <si>
    <t>114917</t>
  </si>
  <si>
    <t>VYAIRE S.R.L.</t>
  </si>
  <si>
    <t>9700002404</t>
  </si>
  <si>
    <t>0002339</t>
  </si>
  <si>
    <t>3000007706</t>
  </si>
  <si>
    <t>0002340</t>
  </si>
  <si>
    <t>3000007683</t>
  </si>
  <si>
    <t>0002341</t>
  </si>
  <si>
    <t>131944</t>
  </si>
  <si>
    <t>ADVANCED ACCELERATOR APPLICATIONS</t>
  </si>
  <si>
    <t>3000007639</t>
  </si>
  <si>
    <t>0002342</t>
  </si>
  <si>
    <t>3000007681</t>
  </si>
  <si>
    <t>3000007692</t>
  </si>
  <si>
    <t>3000015862</t>
  </si>
  <si>
    <t>0002349</t>
  </si>
  <si>
    <t>3000016008</t>
  </si>
  <si>
    <t>3000009362</t>
  </si>
  <si>
    <t>0002350</t>
  </si>
  <si>
    <t>3000007559</t>
  </si>
  <si>
    <t>0002351</t>
  </si>
  <si>
    <t>3000007572</t>
  </si>
  <si>
    <t>3000007573</t>
  </si>
  <si>
    <t>3000007574</t>
  </si>
  <si>
    <t>3000007582</t>
  </si>
  <si>
    <t>3000007884</t>
  </si>
  <si>
    <t>0002352</t>
  </si>
  <si>
    <t>3000007886</t>
  </si>
  <si>
    <t>3000006742</t>
  </si>
  <si>
    <t>0002356</t>
  </si>
  <si>
    <t>3000001829</t>
  </si>
  <si>
    <t>0002359</t>
  </si>
  <si>
    <t>3000002245</t>
  </si>
  <si>
    <t>3000002336</t>
  </si>
  <si>
    <t>3000002339</t>
  </si>
  <si>
    <t>3000002899</t>
  </si>
  <si>
    <t>3000007935</t>
  </si>
  <si>
    <t>0002360</t>
  </si>
  <si>
    <t>3000006121</t>
  </si>
  <si>
    <t>0002361</t>
  </si>
  <si>
    <t>3000015867</t>
  </si>
  <si>
    <t>0002362</t>
  </si>
  <si>
    <t>3000015864</t>
  </si>
  <si>
    <t>3000017417</t>
  </si>
  <si>
    <t>3000005275</t>
  </si>
  <si>
    <t>0002364</t>
  </si>
  <si>
    <t>3000007936</t>
  </si>
  <si>
    <t>0002365</t>
  </si>
  <si>
    <t>3000007282</t>
  </si>
  <si>
    <t>0002367</t>
  </si>
  <si>
    <t>3000007283</t>
  </si>
  <si>
    <t>3000007909</t>
  </si>
  <si>
    <t>0002368</t>
  </si>
  <si>
    <t>3000007138</t>
  </si>
  <si>
    <t>0002369</t>
  </si>
  <si>
    <t>3000014968</t>
  </si>
  <si>
    <t>0002370</t>
  </si>
  <si>
    <t>510205</t>
  </si>
  <si>
    <t>LIGUORI CUONO</t>
  </si>
  <si>
    <t>3000007961</t>
  </si>
  <si>
    <t>0002375</t>
  </si>
  <si>
    <t>128954</t>
  </si>
  <si>
    <t>MEDICI</t>
  </si>
  <si>
    <t>3000007962</t>
  </si>
  <si>
    <t>0002376</t>
  </si>
  <si>
    <t>509479</t>
  </si>
  <si>
    <t>VILLANI</t>
  </si>
  <si>
    <t>3000007971</t>
  </si>
  <si>
    <t>0002377</t>
  </si>
  <si>
    <t>3000007989</t>
  </si>
  <si>
    <t>0002381</t>
  </si>
  <si>
    <t>3000004983</t>
  </si>
  <si>
    <t>0002382</t>
  </si>
  <si>
    <t>3000005068</t>
  </si>
  <si>
    <t>3000005259</t>
  </si>
  <si>
    <t>3000005264</t>
  </si>
  <si>
    <t>3000005598</t>
  </si>
  <si>
    <t>3000005260</t>
  </si>
  <si>
    <t>3000005597</t>
  </si>
  <si>
    <t>3000005602</t>
  </si>
  <si>
    <t>3000005600</t>
  </si>
  <si>
    <t>3000005601</t>
  </si>
  <si>
    <t>3000005603</t>
  </si>
  <si>
    <t>3000005605</t>
  </si>
  <si>
    <t>3000005604</t>
  </si>
  <si>
    <t>3000006190</t>
  </si>
  <si>
    <t>0002383</t>
  </si>
  <si>
    <t>3000005779</t>
  </si>
  <si>
    <t>0002384</t>
  </si>
  <si>
    <t>3000005782</t>
  </si>
  <si>
    <t>3000005873</t>
  </si>
  <si>
    <t>3000006727</t>
  </si>
  <si>
    <t>3000007927</t>
  </si>
  <si>
    <t>3000006191</t>
  </si>
  <si>
    <t>0002385</t>
  </si>
  <si>
    <t>3000006192</t>
  </si>
  <si>
    <t>3000006582</t>
  </si>
  <si>
    <t>3000007568</t>
  </si>
  <si>
    <t>3000005026</t>
  </si>
  <si>
    <t>0002386</t>
  </si>
  <si>
    <t>3000006590</t>
  </si>
  <si>
    <t>0002387</t>
  </si>
  <si>
    <t>3000007199</t>
  </si>
  <si>
    <t>0002388</t>
  </si>
  <si>
    <t>3000007203</t>
  </si>
  <si>
    <t>0002389</t>
  </si>
  <si>
    <t>3000007946</t>
  </si>
  <si>
    <t>0002390</t>
  </si>
  <si>
    <t>3000001802</t>
  </si>
  <si>
    <t>0002391</t>
  </si>
  <si>
    <t>3000017446</t>
  </si>
  <si>
    <t>0002392</t>
  </si>
  <si>
    <t>3000006221</t>
  </si>
  <si>
    <t>3000006253</t>
  </si>
  <si>
    <t>3000006838</t>
  </si>
  <si>
    <t>3000007201</t>
  </si>
  <si>
    <t>0002393</t>
  </si>
  <si>
    <t>3000007202</t>
  </si>
  <si>
    <t>3000001412</t>
  </si>
  <si>
    <t>0002394</t>
  </si>
  <si>
    <t>3000002876</t>
  </si>
  <si>
    <t>0002395</t>
  </si>
  <si>
    <t>3000002874</t>
  </si>
  <si>
    <t>3000002875</t>
  </si>
  <si>
    <t>3000004085</t>
  </si>
  <si>
    <t>3000004333</t>
  </si>
  <si>
    <t>3000005651</t>
  </si>
  <si>
    <t>3000002873</t>
  </si>
  <si>
    <t>3000002878</t>
  </si>
  <si>
    <t>3000004329</t>
  </si>
  <si>
    <t>3000004664</t>
  </si>
  <si>
    <t>3000005650</t>
  </si>
  <si>
    <t>3000007950</t>
  </si>
  <si>
    <t>0002396</t>
  </si>
  <si>
    <t>3000007948</t>
  </si>
  <si>
    <t>0002397</t>
  </si>
  <si>
    <t>3000007949</t>
  </si>
  <si>
    <t>3000008169</t>
  </si>
  <si>
    <t>0002398</t>
  </si>
  <si>
    <t>512622</t>
  </si>
  <si>
    <t>GENUA</t>
  </si>
  <si>
    <t>3000008176</t>
  </si>
  <si>
    <t>0002399</t>
  </si>
  <si>
    <t>3000008177</t>
  </si>
  <si>
    <t>0002400</t>
  </si>
  <si>
    <t>3000008186</t>
  </si>
  <si>
    <t>0002401</t>
  </si>
  <si>
    <t>3000007941</t>
  </si>
  <si>
    <t>0002402</t>
  </si>
  <si>
    <t>3000007877</t>
  </si>
  <si>
    <t>0002403</t>
  </si>
  <si>
    <t>3000006862</t>
  </si>
  <si>
    <t>3000007867</t>
  </si>
  <si>
    <t>3000007868</t>
  </si>
  <si>
    <t>3000007666</t>
  </si>
  <si>
    <t>3000007861</t>
  </si>
  <si>
    <t>3000007862</t>
  </si>
  <si>
    <t>3000007866</t>
  </si>
  <si>
    <t>3000007943</t>
  </si>
  <si>
    <t>3000007667</t>
  </si>
  <si>
    <t>0002404</t>
  </si>
  <si>
    <t>3000007674</t>
  </si>
  <si>
    <t>3000017478</t>
  </si>
  <si>
    <t>0002405</t>
  </si>
  <si>
    <t>3000006769</t>
  </si>
  <si>
    <t>0002406</t>
  </si>
  <si>
    <t>3000006577</t>
  </si>
  <si>
    <t>3000006770</t>
  </si>
  <si>
    <t>3000007939</t>
  </si>
  <si>
    <t>0002407</t>
  </si>
  <si>
    <t>3000006699</t>
  </si>
  <si>
    <t>0002408</t>
  </si>
  <si>
    <t>3000007320</t>
  </si>
  <si>
    <t>0002409</t>
  </si>
  <si>
    <t>3000007321</t>
  </si>
  <si>
    <t>3000007319</t>
  </si>
  <si>
    <t>3000007322</t>
  </si>
  <si>
    <t>3000007795</t>
  </si>
  <si>
    <t>104835</t>
  </si>
  <si>
    <t>EBIT S.R.L.</t>
  </si>
  <si>
    <t>3000006203</t>
  </si>
  <si>
    <t>0002410</t>
  </si>
  <si>
    <t>3000005905</t>
  </si>
  <si>
    <t>0002411</t>
  </si>
  <si>
    <t>3000005906</t>
  </si>
  <si>
    <t>3000005657</t>
  </si>
  <si>
    <t>0002412</t>
  </si>
  <si>
    <t>3000005648</t>
  </si>
  <si>
    <t>0002413</t>
  </si>
  <si>
    <t>3000005649</t>
  </si>
  <si>
    <t>3000007797</t>
  </si>
  <si>
    <t>0002414</t>
  </si>
  <si>
    <t>3000007798</t>
  </si>
  <si>
    <t>3000006826</t>
  </si>
  <si>
    <t>0002415</t>
  </si>
  <si>
    <t>3000008322</t>
  </si>
  <si>
    <t>0002416</t>
  </si>
  <si>
    <t>3000008325</t>
  </si>
  <si>
    <t>0002417</t>
  </si>
  <si>
    <t>3000008007</t>
  </si>
  <si>
    <t>0002418</t>
  </si>
  <si>
    <t>3000004271</t>
  </si>
  <si>
    <t>0002419</t>
  </si>
  <si>
    <t>3000003947</t>
  </si>
  <si>
    <t>0002420</t>
  </si>
  <si>
    <t>3000008340</t>
  </si>
  <si>
    <t>0002421</t>
  </si>
  <si>
    <t>3000001978</t>
  </si>
  <si>
    <t>0002422</t>
  </si>
  <si>
    <t>3000008447</t>
  </si>
  <si>
    <t>3000006800</t>
  </si>
  <si>
    <t>3000007987</t>
  </si>
  <si>
    <t>3000006387</t>
  </si>
  <si>
    <t>0002423</t>
  </si>
  <si>
    <t>3000006396</t>
  </si>
  <si>
    <t>3000006397</t>
  </si>
  <si>
    <t>3000006550</t>
  </si>
  <si>
    <t>3000006553</t>
  </si>
  <si>
    <t>3000007928</t>
  </si>
  <si>
    <t>3000007929</t>
  </si>
  <si>
    <t>3000007930</t>
  </si>
  <si>
    <t>3000016777</t>
  </si>
  <si>
    <t>3000006391</t>
  </si>
  <si>
    <t>3000006401</t>
  </si>
  <si>
    <t>3000006402</t>
  </si>
  <si>
    <t>3000006386</t>
  </si>
  <si>
    <t>3000006388</t>
  </si>
  <si>
    <t>3000006390</t>
  </si>
  <si>
    <t>3000006392</t>
  </si>
  <si>
    <t>3000006394</t>
  </si>
  <si>
    <t>3000006399</t>
  </si>
  <si>
    <t>3000006400</t>
  </si>
  <si>
    <t>3000006403</t>
  </si>
  <si>
    <t>512646</t>
  </si>
  <si>
    <t>PALMA</t>
  </si>
  <si>
    <t>3000008413</t>
  </si>
  <si>
    <t>0002428</t>
  </si>
  <si>
    <t>104409</t>
  </si>
  <si>
    <t>SIRAM S.P.A.</t>
  </si>
  <si>
    <t>3000007034</t>
  </si>
  <si>
    <t>0002429</t>
  </si>
  <si>
    <t>3000006176</t>
  </si>
  <si>
    <t>0002430</t>
  </si>
  <si>
    <t>3000006687</t>
  </si>
  <si>
    <t>100186</t>
  </si>
  <si>
    <t>A.O.U. S.GIOVANNI DI DIO E R. D'ARA</t>
  </si>
  <si>
    <t>3000008444</t>
  </si>
  <si>
    <t>0002454</t>
  </si>
  <si>
    <t>3000008448</t>
  </si>
  <si>
    <t>416463</t>
  </si>
  <si>
    <t>ARPINO</t>
  </si>
  <si>
    <t>3000008453</t>
  </si>
  <si>
    <t>0002459</t>
  </si>
  <si>
    <t>502456</t>
  </si>
  <si>
    <t>VENTRIGLIA</t>
  </si>
  <si>
    <t>3000008455</t>
  </si>
  <si>
    <t>0002460</t>
  </si>
  <si>
    <t>0002462</t>
  </si>
  <si>
    <t>3000007710</t>
  </si>
  <si>
    <t>3000007711</t>
  </si>
  <si>
    <t>3000011826</t>
  </si>
  <si>
    <t>3000011828</t>
  </si>
  <si>
    <t>3000006802</t>
  </si>
  <si>
    <t>0002463</t>
  </si>
  <si>
    <t>3000007905</t>
  </si>
  <si>
    <t>3000006771</t>
  </si>
  <si>
    <t>0002464</t>
  </si>
  <si>
    <t>3000006772</t>
  </si>
  <si>
    <t>3000006574</t>
  </si>
  <si>
    <t>0002465</t>
  </si>
  <si>
    <t>3000006499</t>
  </si>
  <si>
    <t>0002466</t>
  </si>
  <si>
    <t>3000007219</t>
  </si>
  <si>
    <t>3000007217</t>
  </si>
  <si>
    <t>123992</t>
  </si>
  <si>
    <t>BUHLMANN ITALIA S.R.L.</t>
  </si>
  <si>
    <t>3000007945</t>
  </si>
  <si>
    <t>0002467</t>
  </si>
  <si>
    <t>3000006633</t>
  </si>
  <si>
    <t>0002468</t>
  </si>
  <si>
    <t>3000007957</t>
  </si>
  <si>
    <t>3000007960</t>
  </si>
  <si>
    <t>3000006734</t>
  </si>
  <si>
    <t>3000007216</t>
  </si>
  <si>
    <t>3000007902</t>
  </si>
  <si>
    <t>0002469</t>
  </si>
  <si>
    <t>3000006523</t>
  </si>
  <si>
    <t>0002470</t>
  </si>
  <si>
    <t>3000007617</t>
  </si>
  <si>
    <t>0002471</t>
  </si>
  <si>
    <t>3000006737</t>
  </si>
  <si>
    <t>0002472</t>
  </si>
  <si>
    <t>3000006525</t>
  </si>
  <si>
    <t>3000006524</t>
  </si>
  <si>
    <t>0002474</t>
  </si>
  <si>
    <t>101358</t>
  </si>
  <si>
    <t>MEDIMAR S.R.L.</t>
  </si>
  <si>
    <t>3000006857</t>
  </si>
  <si>
    <t>0002475</t>
  </si>
  <si>
    <t>102101</t>
  </si>
  <si>
    <t>ASSUT EUROPE S.P.A.</t>
  </si>
  <si>
    <t>3000008283</t>
  </si>
  <si>
    <t>0002476</t>
  </si>
  <si>
    <t>104978</t>
  </si>
  <si>
    <t>AMBU S.R.L.</t>
  </si>
  <si>
    <t>3000005912</t>
  </si>
  <si>
    <t>0002477</t>
  </si>
  <si>
    <t>129019</t>
  </si>
  <si>
    <t>ACCADEMIA EUROPEA SOC.COOP.</t>
  </si>
  <si>
    <t>3000007204</t>
  </si>
  <si>
    <t>0002478</t>
  </si>
  <si>
    <t>3000007570</t>
  </si>
  <si>
    <t>3000007778</t>
  </si>
  <si>
    <t>0002479</t>
  </si>
  <si>
    <t>3000007777</t>
  </si>
  <si>
    <t>0002480</t>
  </si>
  <si>
    <t>3000007779</t>
  </si>
  <si>
    <t>3000006738</t>
  </si>
  <si>
    <t>0002481</t>
  </si>
  <si>
    <t>3000007870</t>
  </si>
  <si>
    <t>3000006137</t>
  </si>
  <si>
    <t>0002482</t>
  </si>
  <si>
    <t>3000006138</t>
  </si>
  <si>
    <t>3000005908</t>
  </si>
  <si>
    <t>0002483</t>
  </si>
  <si>
    <t>3000005909</t>
  </si>
  <si>
    <t>3000006735</t>
  </si>
  <si>
    <t>0002484</t>
  </si>
  <si>
    <t>3000007992</t>
  </si>
  <si>
    <t>512674</t>
  </si>
  <si>
    <t>PETRAROLO</t>
  </si>
  <si>
    <t>3000008461</t>
  </si>
  <si>
    <t>0002485</t>
  </si>
  <si>
    <t>3000006136</t>
  </si>
  <si>
    <t>0002486</t>
  </si>
  <si>
    <t>3000006335</t>
  </si>
  <si>
    <t>3000005907</t>
  </si>
  <si>
    <t>0002487</t>
  </si>
  <si>
    <t>3000007037</t>
  </si>
  <si>
    <t>3000007250</t>
  </si>
  <si>
    <t>0002488</t>
  </si>
  <si>
    <t>3000006872</t>
  </si>
  <si>
    <t>0002489</t>
  </si>
  <si>
    <t>3000006728</t>
  </si>
  <si>
    <t>0002490</t>
  </si>
  <si>
    <t>3000007255</t>
  </si>
  <si>
    <t>3000007257</t>
  </si>
  <si>
    <t>3000007023</t>
  </si>
  <si>
    <t>0002491</t>
  </si>
  <si>
    <t>512675</t>
  </si>
  <si>
    <t>GOVETOSA</t>
  </si>
  <si>
    <t>3000008462</t>
  </si>
  <si>
    <t>0002492</t>
  </si>
  <si>
    <t>3000006184</t>
  </si>
  <si>
    <t>0002493</t>
  </si>
  <si>
    <t>3000007031</t>
  </si>
  <si>
    <t>3000007092</t>
  </si>
  <si>
    <t>3000007242</t>
  </si>
  <si>
    <t>3000007766</t>
  </si>
  <si>
    <t>3000007222</t>
  </si>
  <si>
    <t>3000007223</t>
  </si>
  <si>
    <t>3000007224</t>
  </si>
  <si>
    <t>3000007226</t>
  </si>
  <si>
    <t>3000007776</t>
  </si>
  <si>
    <t>3000007904</t>
  </si>
  <si>
    <t>3000007032</t>
  </si>
  <si>
    <t>3000006868</t>
  </si>
  <si>
    <t>3000006869</t>
  </si>
  <si>
    <t>3000006870</t>
  </si>
  <si>
    <t>3000007090</t>
  </si>
  <si>
    <t>132458</t>
  </si>
  <si>
    <t>CORDIS ITALY S.R.L.</t>
  </si>
  <si>
    <t>3000007243</t>
  </si>
  <si>
    <t>0002494</t>
  </si>
  <si>
    <t>3000007671</t>
  </si>
  <si>
    <t>3000007245</t>
  </si>
  <si>
    <t>3000007724</t>
  </si>
  <si>
    <t>3000007725</t>
  </si>
  <si>
    <t>3000007192</t>
  </si>
  <si>
    <t>3000007193</t>
  </si>
  <si>
    <t>3000007194</t>
  </si>
  <si>
    <t>3000007244</t>
  </si>
  <si>
    <t>3000007314</t>
  </si>
  <si>
    <t>3000007112</t>
  </si>
  <si>
    <t>0002495</t>
  </si>
  <si>
    <t>3000007837</t>
  </si>
  <si>
    <t>3000006250</t>
  </si>
  <si>
    <t>3000007246</t>
  </si>
  <si>
    <t>3000007838</t>
  </si>
  <si>
    <t>3000007108</t>
  </si>
  <si>
    <t>3000007248</t>
  </si>
  <si>
    <t>3000007249</t>
  </si>
  <si>
    <t>3000006657</t>
  </si>
  <si>
    <t>3000007109</t>
  </si>
  <si>
    <t>3000007251</t>
  </si>
  <si>
    <t>3000007110</t>
  </si>
  <si>
    <t>3000006759</t>
  </si>
  <si>
    <t>3000006799</t>
  </si>
  <si>
    <t>3000007247</t>
  </si>
  <si>
    <t>3000007728</t>
  </si>
  <si>
    <t>3000006698</t>
  </si>
  <si>
    <t>0002496</t>
  </si>
  <si>
    <t>3000007672</t>
  </si>
  <si>
    <t>0002497</t>
  </si>
  <si>
    <t>3000006855</t>
  </si>
  <si>
    <t>3000007029</t>
  </si>
  <si>
    <t>0002498</t>
  </si>
  <si>
    <t>3000007577</t>
  </si>
  <si>
    <t>3000007578</t>
  </si>
  <si>
    <t>3000006351</t>
  </si>
  <si>
    <t>0002499</t>
  </si>
  <si>
    <t>3000006208</t>
  </si>
  <si>
    <t>3000007703</t>
  </si>
  <si>
    <t>3000007315</t>
  </si>
  <si>
    <t>0002500</t>
  </si>
  <si>
    <t>3000006206</t>
  </si>
  <si>
    <t>0002501</t>
  </si>
  <si>
    <t>3000007024</t>
  </si>
  <si>
    <t>0002502</t>
  </si>
  <si>
    <t>3000007025</t>
  </si>
  <si>
    <t>3000007016</t>
  </si>
  <si>
    <t>0002503</t>
  </si>
  <si>
    <t>3000007014</t>
  </si>
  <si>
    <t>3000007015</t>
  </si>
  <si>
    <t>3000007013</t>
  </si>
  <si>
    <t>116109</t>
  </si>
  <si>
    <t>CERICHEM BIOPHARM S.R.L.</t>
  </si>
  <si>
    <t>3000005685</t>
  </si>
  <si>
    <t>0002504</t>
  </si>
  <si>
    <t>3000007736</t>
  </si>
  <si>
    <t>0002505</t>
  </si>
  <si>
    <t>3000007236</t>
  </si>
  <si>
    <t>3000007237</t>
  </si>
  <si>
    <t>3000006747</t>
  </si>
  <si>
    <t>3000007239</t>
  </si>
  <si>
    <t>3000007240</t>
  </si>
  <si>
    <t>3000007735</t>
  </si>
  <si>
    <t>3000007665</t>
  </si>
  <si>
    <t>0002506</t>
  </si>
  <si>
    <t>3000006183</t>
  </si>
  <si>
    <t>3000007027</t>
  </si>
  <si>
    <t>0002507</t>
  </si>
  <si>
    <t>3000007113</t>
  </si>
  <si>
    <t>3000007115</t>
  </si>
  <si>
    <t>3000007116</t>
  </si>
  <si>
    <t>3000007118</t>
  </si>
  <si>
    <t>3000007120</t>
  </si>
  <si>
    <t>3000007580</t>
  </si>
  <si>
    <t>3000007581</t>
  </si>
  <si>
    <t>3000008463</t>
  </si>
  <si>
    <t>0002508</t>
  </si>
  <si>
    <t>3000005587</t>
  </si>
  <si>
    <t>0002509</t>
  </si>
  <si>
    <t>3000006641</t>
  </si>
  <si>
    <t>3000006642</t>
  </si>
  <si>
    <t>3000007668</t>
  </si>
  <si>
    <t>3000007669</t>
  </si>
  <si>
    <t>3000007238</t>
  </si>
  <si>
    <t>0002510</t>
  </si>
  <si>
    <t>3000007060</t>
  </si>
  <si>
    <t>3000007081</t>
  </si>
  <si>
    <t>3000007082</t>
  </si>
  <si>
    <t>3000007026</t>
  </si>
  <si>
    <t>0002511</t>
  </si>
  <si>
    <t>3000007104</t>
  </si>
  <si>
    <t>3000007775</t>
  </si>
  <si>
    <t>0002512</t>
  </si>
  <si>
    <t>3000007312</t>
  </si>
  <si>
    <t>0002513</t>
  </si>
  <si>
    <t>512679</t>
  </si>
  <si>
    <t>ZECCARDO</t>
  </si>
  <si>
    <t>3000008464</t>
  </si>
  <si>
    <t>0002514</t>
  </si>
  <si>
    <t>3000005533</t>
  </si>
  <si>
    <t>0002515</t>
  </si>
  <si>
    <t>3000005606</t>
  </si>
  <si>
    <t>3000005825</t>
  </si>
  <si>
    <t>3000006656</t>
  </si>
  <si>
    <t>3000006758</t>
  </si>
  <si>
    <t>3000007310</t>
  </si>
  <si>
    <t>3000007664</t>
  </si>
  <si>
    <t>3000007699</t>
  </si>
  <si>
    <t>3000007833</t>
  </si>
  <si>
    <t>3000007834</t>
  </si>
  <si>
    <t>3000007835</t>
  </si>
  <si>
    <t>3000007934</t>
  </si>
  <si>
    <t>0002516</t>
  </si>
  <si>
    <t>100647</t>
  </si>
  <si>
    <t>ECOLAB S.R.L.</t>
  </si>
  <si>
    <t>3000007067</t>
  </si>
  <si>
    <t>0002517</t>
  </si>
  <si>
    <t>3000006174</t>
  </si>
  <si>
    <t>0002518</t>
  </si>
  <si>
    <t>3000006175</t>
  </si>
  <si>
    <t>3000006173</t>
  </si>
  <si>
    <t>103196</t>
  </si>
  <si>
    <t>EUROCOLUMBUS S.R.L.</t>
  </si>
  <si>
    <t>3000005924</t>
  </si>
  <si>
    <t>0002519</t>
  </si>
  <si>
    <t>114212</t>
  </si>
  <si>
    <t>ERIS SRL</t>
  </si>
  <si>
    <t>3000007230</t>
  </si>
  <si>
    <t>0002520</t>
  </si>
  <si>
    <t>3000007052</t>
  </si>
  <si>
    <t>0002521</t>
  </si>
  <si>
    <t>3000007061</t>
  </si>
  <si>
    <t>3000007064</t>
  </si>
  <si>
    <t>3000007068</t>
  </si>
  <si>
    <t>3000007070</t>
  </si>
  <si>
    <t>3000007077</t>
  </si>
  <si>
    <t>3000007083</t>
  </si>
  <si>
    <t>3000007084</t>
  </si>
  <si>
    <t>3000006749</t>
  </si>
  <si>
    <t>0002522</t>
  </si>
  <si>
    <t>3000007663</t>
  </si>
  <si>
    <t>3000006342</t>
  </si>
  <si>
    <t>3000007662</t>
  </si>
  <si>
    <t>3000006249</t>
  </si>
  <si>
    <t>3000006854</t>
  </si>
  <si>
    <t>0002523</t>
  </si>
  <si>
    <t>112448</t>
  </si>
  <si>
    <t>EFFEBI HOSPITAL S.R.L.</t>
  </si>
  <si>
    <t>3000007162</t>
  </si>
  <si>
    <t>0002524</t>
  </si>
  <si>
    <t>3000006618</t>
  </si>
  <si>
    <t>0002525</t>
  </si>
  <si>
    <t>3000006620</t>
  </si>
  <si>
    <t>3000006621</t>
  </si>
  <si>
    <t>3000006622</t>
  </si>
  <si>
    <t>3000006623</t>
  </si>
  <si>
    <t>3000007085</t>
  </si>
  <si>
    <t>3000007087</t>
  </si>
  <si>
    <t>3000007101</t>
  </si>
  <si>
    <t>3000007102</t>
  </si>
  <si>
    <t>3000007127</t>
  </si>
  <si>
    <t>3000007130</t>
  </si>
  <si>
    <t>3000007229</t>
  </si>
  <si>
    <t>3000007231</t>
  </si>
  <si>
    <t>3000007232</t>
  </si>
  <si>
    <t>3000007579</t>
  </si>
  <si>
    <t>3000007675</t>
  </si>
  <si>
    <t>3000007821</t>
  </si>
  <si>
    <t>3000007822</t>
  </si>
  <si>
    <t>3000007648</t>
  </si>
  <si>
    <t>0002528</t>
  </si>
  <si>
    <t>3000007734</t>
  </si>
  <si>
    <t>3000007065</t>
  </si>
  <si>
    <t>3000007256</t>
  </si>
  <si>
    <t>3000005911</t>
  </si>
  <si>
    <t>0002530</t>
  </si>
  <si>
    <t>3000006757</t>
  </si>
  <si>
    <t>3000006281</t>
  </si>
  <si>
    <t>3000006686</t>
  </si>
  <si>
    <t>3000007190</t>
  </si>
  <si>
    <t>0002531</t>
  </si>
  <si>
    <t>3000006326</t>
  </si>
  <si>
    <t>3000007189</t>
  </si>
  <si>
    <t>3000006340</t>
  </si>
  <si>
    <t>3000006860</t>
  </si>
  <si>
    <t>3000006283</t>
  </si>
  <si>
    <t>0002532</t>
  </si>
  <si>
    <t>3000006748</t>
  </si>
  <si>
    <t>3000007649</t>
  </si>
  <si>
    <t>3000007650</t>
  </si>
  <si>
    <t>3000007651</t>
  </si>
  <si>
    <t>3000006325</t>
  </si>
  <si>
    <t>0002533</t>
  </si>
  <si>
    <t>3000006688</t>
  </si>
  <si>
    <t>3000007305</t>
  </si>
  <si>
    <t>0002534</t>
  </si>
  <si>
    <t>3000006673</t>
  </si>
  <si>
    <t>0002535</t>
  </si>
  <si>
    <t>3000006745</t>
  </si>
  <si>
    <t>3000006796</t>
  </si>
  <si>
    <t>3000006746</t>
  </si>
  <si>
    <t>3000007890</t>
  </si>
  <si>
    <t>0002536</t>
  </si>
  <si>
    <t>3000006204</t>
  </si>
  <si>
    <t>0002540</t>
  </si>
  <si>
    <t>3000006859</t>
  </si>
  <si>
    <t>3000007188</t>
  </si>
  <si>
    <t>3000007647</t>
  </si>
  <si>
    <t>3000006624</t>
  </si>
  <si>
    <t>3000006730</t>
  </si>
  <si>
    <t>3000006279</t>
  </si>
  <si>
    <t>0002541</t>
  </si>
  <si>
    <t>3000007086</t>
  </si>
  <si>
    <t>3000007220</t>
  </si>
  <si>
    <t>3000007221</t>
  </si>
  <si>
    <t>3000007646</t>
  </si>
  <si>
    <t>3000006812</t>
  </si>
  <si>
    <t>0002542</t>
  </si>
  <si>
    <t>3000006811</t>
  </si>
  <si>
    <t>3000006810</t>
  </si>
  <si>
    <t>3000006809</t>
  </si>
  <si>
    <t>3000006248</t>
  </si>
  <si>
    <t>0002543</t>
  </si>
  <si>
    <t>3000006285</t>
  </si>
  <si>
    <t>3000007306</t>
  </si>
  <si>
    <t>3000007309</t>
  </si>
  <si>
    <t>3000006286</t>
  </si>
  <si>
    <t>3000007307</t>
  </si>
  <si>
    <t>3000007308</t>
  </si>
  <si>
    <t>3000007218</t>
  </si>
  <si>
    <t>0002544</t>
  </si>
  <si>
    <t>3000006652</t>
  </si>
  <si>
    <t>0002545</t>
  </si>
  <si>
    <t>3000007817</t>
  </si>
  <si>
    <t>0002548</t>
  </si>
  <si>
    <t>3000007030</t>
  </si>
  <si>
    <t>0002549</t>
  </si>
  <si>
    <t>3000007103</t>
  </si>
  <si>
    <t>3000007288</t>
  </si>
  <si>
    <t>3000007824</t>
  </si>
  <si>
    <t>3000007825</t>
  </si>
  <si>
    <t>3000006182</t>
  </si>
  <si>
    <t>3000006672</t>
  </si>
  <si>
    <t>0002550</t>
  </si>
  <si>
    <t>3000006756</t>
  </si>
  <si>
    <t>3000007774</t>
  </si>
  <si>
    <t>3000006358</t>
  </si>
  <si>
    <t>0002551</t>
  </si>
  <si>
    <t>118532</t>
  </si>
  <si>
    <t>HEALTHCARE ITALIA S.R.L.</t>
  </si>
  <si>
    <t>3000007233</t>
  </si>
  <si>
    <t>0002552</t>
  </si>
  <si>
    <t>3000007100</t>
  </si>
  <si>
    <t>0002553</t>
  </si>
  <si>
    <t>3000006726</t>
  </si>
  <si>
    <t>0002554</t>
  </si>
  <si>
    <t>3000007132</t>
  </si>
  <si>
    <t>0002556</t>
  </si>
  <si>
    <t>3000007134</t>
  </si>
  <si>
    <t>3000007160</t>
  </si>
  <si>
    <t>3000007178</t>
  </si>
  <si>
    <t>3000007518</t>
  </si>
  <si>
    <t>3000006649</t>
  </si>
  <si>
    <t>3000007135</t>
  </si>
  <si>
    <t>3000007136</t>
  </si>
  <si>
    <t>3000007183</t>
  </si>
  <si>
    <t>3000007287</t>
  </si>
  <si>
    <t>3000006617</t>
  </si>
  <si>
    <t>3000007088</t>
  </si>
  <si>
    <t>3000007174</t>
  </si>
  <si>
    <t>3000007181</t>
  </si>
  <si>
    <t>3000007688</t>
  </si>
  <si>
    <t>3000007689</t>
  </si>
  <si>
    <t>3000007690</t>
  </si>
  <si>
    <t>3000007687</t>
  </si>
  <si>
    <t>3000007133</t>
  </si>
  <si>
    <t>3000007179</t>
  </si>
  <si>
    <t>3000006256</t>
  </si>
  <si>
    <t>0002557</t>
  </si>
  <si>
    <t>3000006258</t>
  </si>
  <si>
    <t>3000007644</t>
  </si>
  <si>
    <t>3000007645</t>
  </si>
  <si>
    <t>3000006317</t>
  </si>
  <si>
    <t>3000006255</t>
  </si>
  <si>
    <t>3000007161</t>
  </si>
  <si>
    <t>3000007832</t>
  </si>
  <si>
    <t>3000007177</t>
  </si>
  <si>
    <t>3000007182</t>
  </si>
  <si>
    <t>3000007828</t>
  </si>
  <si>
    <t>3000006257</t>
  </si>
  <si>
    <t>3000006648</t>
  </si>
  <si>
    <t>3000006254</t>
  </si>
  <si>
    <t>3000007180</t>
  </si>
  <si>
    <t>0002558</t>
  </si>
  <si>
    <t>3000007176</t>
  </si>
  <si>
    <t>3000007799</t>
  </si>
  <si>
    <t>3000007800</t>
  </si>
  <si>
    <t>3000007829</t>
  </si>
  <si>
    <t>512680</t>
  </si>
  <si>
    <t>GUBITOSI</t>
  </si>
  <si>
    <t>3000008488</t>
  </si>
  <si>
    <t>0002559</t>
  </si>
  <si>
    <t>3000006670</t>
  </si>
  <si>
    <t>0002564</t>
  </si>
  <si>
    <t>3000006684</t>
  </si>
  <si>
    <t>3000006840</t>
  </si>
  <si>
    <t>3000006682</t>
  </si>
  <si>
    <t>3000006792</t>
  </si>
  <si>
    <t>3000006669</t>
  </si>
  <si>
    <t>3000006806</t>
  </si>
  <si>
    <t>3000006839</t>
  </si>
  <si>
    <t>3000006858</t>
  </si>
  <si>
    <t>3000006671</t>
  </si>
  <si>
    <t>3000006794</t>
  </si>
  <si>
    <t>3000006841</t>
  </si>
  <si>
    <t>3000007661</t>
  </si>
  <si>
    <t>3000007831</t>
  </si>
  <si>
    <t>3000007856</t>
  </si>
  <si>
    <t>3000006677</t>
  </si>
  <si>
    <t>3000006793</t>
  </si>
  <si>
    <t>3000007660</t>
  </si>
  <si>
    <t>3000006808</t>
  </si>
  <si>
    <t>3000007733</t>
  </si>
  <si>
    <t>3000006585</t>
  </si>
  <si>
    <t>0002565</t>
  </si>
  <si>
    <t>3000007318</t>
  </si>
  <si>
    <t>0002566</t>
  </si>
  <si>
    <t>3000007673</t>
  </si>
  <si>
    <t>3000007131</t>
  </si>
  <si>
    <t>0002567</t>
  </si>
  <si>
    <t>3000007253</t>
  </si>
  <si>
    <t>0002568</t>
  </si>
  <si>
    <t>3000005913</t>
  </si>
  <si>
    <t>113781</t>
  </si>
  <si>
    <t>K24 PHARMACEUTICALS S.R.L.</t>
  </si>
  <si>
    <t>3000006615</t>
  </si>
  <si>
    <t>0002569</t>
  </si>
  <si>
    <t>3000006187</t>
  </si>
  <si>
    <t>0002570</t>
  </si>
  <si>
    <t>3000007923</t>
  </si>
  <si>
    <t>0002571</t>
  </si>
  <si>
    <t>3000006252</t>
  </si>
  <si>
    <t>3000007924</t>
  </si>
  <si>
    <t>3000006666</t>
  </si>
  <si>
    <t>3000006689</t>
  </si>
  <si>
    <t>3000007168</t>
  </si>
  <si>
    <t>3000007209</t>
  </si>
  <si>
    <t>3000006611</t>
  </si>
  <si>
    <t>3000007165</t>
  </si>
  <si>
    <t>3000007163</t>
  </si>
  <si>
    <t>3000007770</t>
  </si>
  <si>
    <t>3000006314</t>
  </si>
  <si>
    <t>3000006212</t>
  </si>
  <si>
    <t>3000006362</t>
  </si>
  <si>
    <t>3000006643</t>
  </si>
  <si>
    <t>3000006526</t>
  </si>
  <si>
    <t>3000007164</t>
  </si>
  <si>
    <t>3000007166</t>
  </si>
  <si>
    <t>3000007139</t>
  </si>
  <si>
    <t>3000007142</t>
  </si>
  <si>
    <t>3000007285</t>
  </si>
  <si>
    <t>0002572</t>
  </si>
  <si>
    <t>3000007632</t>
  </si>
  <si>
    <t>3000007284</t>
  </si>
  <si>
    <t>3000007637</t>
  </si>
  <si>
    <t>3000007642</t>
  </si>
  <si>
    <t>3000007631</t>
  </si>
  <si>
    <t>3000007643</t>
  </si>
  <si>
    <t>3000007682</t>
  </si>
  <si>
    <t>3000006071</t>
  </si>
  <si>
    <t>3000007805</t>
  </si>
  <si>
    <t>3000007635</t>
  </si>
  <si>
    <t>3000007634</t>
  </si>
  <si>
    <t>3000005726</t>
  </si>
  <si>
    <t>3000006760</t>
  </si>
  <si>
    <t>0002573</t>
  </si>
  <si>
    <t>3000006776</t>
  </si>
  <si>
    <t>3000006725</t>
  </si>
  <si>
    <t>3000006762</t>
  </si>
  <si>
    <t>3000006764</t>
  </si>
  <si>
    <t>3000006835</t>
  </si>
  <si>
    <t>3000006729</t>
  </si>
  <si>
    <t>3000006753</t>
  </si>
  <si>
    <t>3000006674</t>
  </si>
  <si>
    <t>3000006675</t>
  </si>
  <si>
    <t>3000006761</t>
  </si>
  <si>
    <t>3000006777</t>
  </si>
  <si>
    <t>3000006778</t>
  </si>
  <si>
    <t>3000006775</t>
  </si>
  <si>
    <t>3000006780</t>
  </si>
  <si>
    <t>3000006782</t>
  </si>
  <si>
    <t>3000006676</t>
  </si>
  <si>
    <t>3000006690</t>
  </si>
  <si>
    <t>3000006751</t>
  </si>
  <si>
    <t>3000006750</t>
  </si>
  <si>
    <t>3000007123</t>
  </si>
  <si>
    <t>0002574</t>
  </si>
  <si>
    <t>3000007286</t>
  </si>
  <si>
    <t>3000007122</t>
  </si>
  <si>
    <t>3000007124</t>
  </si>
  <si>
    <t>3000007033</t>
  </si>
  <si>
    <t>3000007078</t>
  </si>
  <si>
    <t>3000007095</t>
  </si>
  <si>
    <t>3000007167</t>
  </si>
  <si>
    <t>3000007080</t>
  </si>
  <si>
    <t>3000007093</t>
  </si>
  <si>
    <t>3000007105</t>
  </si>
  <si>
    <t>3000007054</t>
  </si>
  <si>
    <t>3000007121</t>
  </si>
  <si>
    <t>3000006209</t>
  </si>
  <si>
    <t>3000006211</t>
  </si>
  <si>
    <t>3000006251</t>
  </si>
  <si>
    <t>3000007053</t>
  </si>
  <si>
    <t>3000007055</t>
  </si>
  <si>
    <t>3000007079</t>
  </si>
  <si>
    <t>3000007125</t>
  </si>
  <si>
    <t>3000007629</t>
  </si>
  <si>
    <t>0002575</t>
  </si>
  <si>
    <t>3000007810</t>
  </si>
  <si>
    <t>3000006416</t>
  </si>
  <si>
    <t>3000007803</t>
  </si>
  <si>
    <t>3000007811</t>
  </si>
  <si>
    <t>3000007813</t>
  </si>
  <si>
    <t>3000007819</t>
  </si>
  <si>
    <t>3000007807</t>
  </si>
  <si>
    <t>3000006638</t>
  </si>
  <si>
    <t>3000007575</t>
  </si>
  <si>
    <t>3000007576</t>
  </si>
  <si>
    <t>3000007630</t>
  </si>
  <si>
    <t>3000006637</t>
  </si>
  <si>
    <t>3000007140</t>
  </si>
  <si>
    <t>3000007806</t>
  </si>
  <si>
    <t>3000007808</t>
  </si>
  <si>
    <t>3000007214</t>
  </si>
  <si>
    <t>0002576</t>
  </si>
  <si>
    <t>3000006754</t>
  </si>
  <si>
    <t>3000007212</t>
  </si>
  <si>
    <t>3000007213</t>
  </si>
  <si>
    <t>3000007731</t>
  </si>
  <si>
    <t>3000006752</t>
  </si>
  <si>
    <t>3000007684</t>
  </si>
  <si>
    <t>3000007730</t>
  </si>
  <si>
    <t>3000006755</t>
  </si>
  <si>
    <t>3000007729</t>
  </si>
  <si>
    <t>3000007772</t>
  </si>
  <si>
    <t>3000007211</t>
  </si>
  <si>
    <t>3000007771</t>
  </si>
  <si>
    <t>3000006614</t>
  </si>
  <si>
    <t>0002577</t>
  </si>
  <si>
    <t>100695</t>
  </si>
  <si>
    <t>LOFARMA S.P.A.</t>
  </si>
  <si>
    <t>3000006836</t>
  </si>
  <si>
    <t>0002578</t>
  </si>
  <si>
    <t>3000006639</t>
  </si>
  <si>
    <t>0002579</t>
  </si>
  <si>
    <t>3000005922</t>
  </si>
  <si>
    <t>0002580</t>
  </si>
  <si>
    <t>3000007089</t>
  </si>
  <si>
    <t>0002581</t>
  </si>
  <si>
    <t>3000007801</t>
  </si>
  <si>
    <t>3000007802</t>
  </si>
  <si>
    <t>3000007170</t>
  </si>
  <si>
    <t>0002582</t>
  </si>
  <si>
    <t>3000007659</t>
  </si>
  <si>
    <t>3000007791</t>
  </si>
  <si>
    <t>0002583</t>
  </si>
  <si>
    <t>3000007783</t>
  </si>
  <si>
    <t>3000006548</t>
  </si>
  <si>
    <t>3000007520</t>
  </si>
  <si>
    <t>3000007782</t>
  </si>
  <si>
    <t>3000006214</t>
  </si>
  <si>
    <t>0002584</t>
  </si>
  <si>
    <t>3000006215</t>
  </si>
  <si>
    <t>3000007144</t>
  </si>
  <si>
    <t>3000007145</t>
  </si>
  <si>
    <t>3000007148</t>
  </si>
  <si>
    <t>3000007149</t>
  </si>
  <si>
    <t>3000007184</t>
  </si>
  <si>
    <t>0002585</t>
  </si>
  <si>
    <t>3000007107</t>
  </si>
  <si>
    <t>3000006743</t>
  </si>
  <si>
    <t>3000006655</t>
  </si>
  <si>
    <t>3000006320</t>
  </si>
  <si>
    <t>3000006744</t>
  </si>
  <si>
    <t>3000006654</t>
  </si>
  <si>
    <t>3000007186</t>
  </si>
  <si>
    <t>3000007185</t>
  </si>
  <si>
    <t>3000006653</t>
  </si>
  <si>
    <t>3000007187</t>
  </si>
  <si>
    <t>3000006324</t>
  </si>
  <si>
    <t>3000006821</t>
  </si>
  <si>
    <t>0002586</t>
  </si>
  <si>
    <t>3000008031</t>
  </si>
  <si>
    <t>3000006312</t>
  </si>
  <si>
    <t>0002587</t>
  </si>
  <si>
    <t>3000007096</t>
  </si>
  <si>
    <t>3000007097</t>
  </si>
  <si>
    <t>3000007098</t>
  </si>
  <si>
    <t>3000007099</t>
  </si>
  <si>
    <t>3000006481</t>
  </si>
  <si>
    <t>0002591</t>
  </si>
  <si>
    <t>3000006856</t>
  </si>
  <si>
    <t>3000007317</t>
  </si>
  <si>
    <t>0002592</t>
  </si>
  <si>
    <t>3000007316</t>
  </si>
  <si>
    <t>3000007169</t>
  </si>
  <si>
    <t>0002593</t>
  </si>
  <si>
    <t>3000007511</t>
  </si>
  <si>
    <t>0002594</t>
  </si>
  <si>
    <t>3000007705</t>
  </si>
  <si>
    <t>0002595</t>
  </si>
  <si>
    <t>3000006083</t>
  </si>
  <si>
    <t>0002596</t>
  </si>
  <si>
    <t>100122</t>
  </si>
  <si>
    <t>MERCK SERONO S.P.A.</t>
  </si>
  <si>
    <t>3000006834</t>
  </si>
  <si>
    <t>0002598</t>
  </si>
  <si>
    <t>3000007228</t>
  </si>
  <si>
    <t>0002599</t>
  </si>
  <si>
    <t>3000006785</t>
  </si>
  <si>
    <t>3000006644</t>
  </si>
  <si>
    <t>0002600</t>
  </si>
  <si>
    <t>3000007227</t>
  </si>
  <si>
    <t>3000006645</t>
  </si>
  <si>
    <t>3000007732</t>
  </si>
  <si>
    <t>3000006195</t>
  </si>
  <si>
    <t>0002601</t>
  </si>
  <si>
    <t>3000006196</t>
  </si>
  <si>
    <t>3000006197</t>
  </si>
  <si>
    <t>3000007680</t>
  </si>
  <si>
    <t>0002602</t>
  </si>
  <si>
    <t>3000007151</t>
  </si>
  <si>
    <t>0002603</t>
  </si>
  <si>
    <t>3000007045</t>
  </si>
  <si>
    <t>0002606</t>
  </si>
  <si>
    <t>3000007046</t>
  </si>
  <si>
    <t>3000007049</t>
  </si>
  <si>
    <t>3000007057</t>
  </si>
  <si>
    <t>3000007058</t>
  </si>
  <si>
    <t>3000006361</t>
  </si>
  <si>
    <t>3000007035</t>
  </si>
  <si>
    <t>3000007047</t>
  </si>
  <si>
    <t>105599</t>
  </si>
  <si>
    <t>MZ CONGRESSI S.R.L.</t>
  </si>
  <si>
    <t>3000007205</t>
  </si>
  <si>
    <t>0002608</t>
  </si>
  <si>
    <t>3000006047</t>
  </si>
  <si>
    <t>0002611</t>
  </si>
  <si>
    <t>3000006877</t>
  </si>
  <si>
    <t>3000007536</t>
  </si>
  <si>
    <t>3000007537</t>
  </si>
  <si>
    <t>3000007901</t>
  </si>
  <si>
    <t>3000007903</t>
  </si>
  <si>
    <t>3000008039</t>
  </si>
  <si>
    <t>3000007056</t>
  </si>
  <si>
    <t>0002614</t>
  </si>
  <si>
    <t>3000007252</t>
  </si>
  <si>
    <t>3000007538</t>
  </si>
  <si>
    <t>0002615</t>
  </si>
  <si>
    <t>3000006406</t>
  </si>
  <si>
    <t>3000007540</t>
  </si>
  <si>
    <t>3000007541</t>
  </si>
  <si>
    <t>3000007542</t>
  </si>
  <si>
    <t>3000007545</t>
  </si>
  <si>
    <t>3000007546</t>
  </si>
  <si>
    <t>3000007816</t>
  </si>
  <si>
    <t>0002616</t>
  </si>
  <si>
    <t>3000007860</t>
  </si>
  <si>
    <t>0002617</t>
  </si>
  <si>
    <t>3000006874</t>
  </si>
  <si>
    <t>0002618</t>
  </si>
  <si>
    <t>3000006875</t>
  </si>
  <si>
    <t>3000008009</t>
  </si>
  <si>
    <t>0002619</t>
  </si>
  <si>
    <t>3000008042</t>
  </si>
  <si>
    <t>3000008043</t>
  </si>
  <si>
    <t>3000006348</t>
  </si>
  <si>
    <t>0002621</t>
  </si>
  <si>
    <t>3000006349</t>
  </si>
  <si>
    <t>3000006352</t>
  </si>
  <si>
    <t>3000007069</t>
  </si>
  <si>
    <t>3000007143</t>
  </si>
  <si>
    <t>3000006135</t>
  </si>
  <si>
    <t>3000007547</t>
  </si>
  <si>
    <t>0002623</t>
  </si>
  <si>
    <t>3000007999</t>
  </si>
  <si>
    <t>3000007550</t>
  </si>
  <si>
    <t>3000007543</t>
  </si>
  <si>
    <t>0002624</t>
  </si>
  <si>
    <t>3000007865</t>
  </si>
  <si>
    <t>3000008452</t>
  </si>
  <si>
    <t>3000008046</t>
  </si>
  <si>
    <t>0002627</t>
  </si>
  <si>
    <t>3000007553</t>
  </si>
  <si>
    <t>0002628</t>
  </si>
  <si>
    <t>3000007858</t>
  </si>
  <si>
    <t>0002629</t>
  </si>
  <si>
    <t>3000007717</t>
  </si>
  <si>
    <t>0002630</t>
  </si>
  <si>
    <t>3000007718</t>
  </si>
  <si>
    <t>3000008049</t>
  </si>
  <si>
    <t>0002631</t>
  </si>
  <si>
    <t>3000006817</t>
  </si>
  <si>
    <t>0002632</t>
  </si>
  <si>
    <t>3000007554</t>
  </si>
  <si>
    <t>3000007071</t>
  </si>
  <si>
    <t>0002633</t>
  </si>
  <si>
    <t>128980</t>
  </si>
  <si>
    <t>DE CARO</t>
  </si>
  <si>
    <t>3000008514</t>
  </si>
  <si>
    <t>0002636</t>
  </si>
  <si>
    <t>3000007898</t>
  </si>
  <si>
    <t>0002651</t>
  </si>
  <si>
    <t>3000006243</t>
  </si>
  <si>
    <t>3000006360</t>
  </si>
  <si>
    <t>3000007907</t>
  </si>
  <si>
    <t>3000007153</t>
  </si>
  <si>
    <t>3000007154</t>
  </si>
  <si>
    <t>3000007156</t>
  </si>
  <si>
    <t>3000007897</t>
  </si>
  <si>
    <t>3000007062</t>
  </si>
  <si>
    <t>3000007063</t>
  </si>
  <si>
    <t>3000007504</t>
  </si>
  <si>
    <t>0002652</t>
  </si>
  <si>
    <t>3000007508</t>
  </si>
  <si>
    <t>3000007509</t>
  </si>
  <si>
    <t>3000007869</t>
  </si>
  <si>
    <t>3000007529</t>
  </si>
  <si>
    <t>0002653</t>
  </si>
  <si>
    <t>3000007531</t>
  </si>
  <si>
    <t>3000007532</t>
  </si>
  <si>
    <t>3000008026</t>
  </si>
  <si>
    <t>3000008027</t>
  </si>
  <si>
    <t>3000008030</t>
  </si>
  <si>
    <t>3000007530</t>
  </si>
  <si>
    <t>3000007784</t>
  </si>
  <si>
    <t>0002654</t>
  </si>
  <si>
    <t>3000008008</t>
  </si>
  <si>
    <t>3000006117</t>
  </si>
  <si>
    <t>0002655</t>
  </si>
  <si>
    <t>3000006115</t>
  </si>
  <si>
    <t>3000004961</t>
  </si>
  <si>
    <t>3000006113</t>
  </si>
  <si>
    <t>3000006114</t>
  </si>
  <si>
    <t>3000006118</t>
  </si>
  <si>
    <t>3000007505</t>
  </si>
  <si>
    <t>3000007506</t>
  </si>
  <si>
    <t>3000007521</t>
  </si>
  <si>
    <t>3000007522</t>
  </si>
  <si>
    <t>3000007523</t>
  </si>
  <si>
    <t>3000007525</t>
  </si>
  <si>
    <t>3000006116</t>
  </si>
  <si>
    <t>3000006822</t>
  </si>
  <si>
    <t>3000007507</t>
  </si>
  <si>
    <t>3000007524</t>
  </si>
  <si>
    <t>3000006422</t>
  </si>
  <si>
    <t>3000005920</t>
  </si>
  <si>
    <t>128465</t>
  </si>
  <si>
    <t>SANIFARMA ITALIA S.R.L.</t>
  </si>
  <si>
    <t>3000007809</t>
  </si>
  <si>
    <t>0002656</t>
  </si>
  <si>
    <t>3000007812</t>
  </si>
  <si>
    <t>3000008023</t>
  </si>
  <si>
    <t>0002657</t>
  </si>
  <si>
    <t>3000006304</t>
  </si>
  <si>
    <t>0002658</t>
  </si>
  <si>
    <t>3000006427</t>
  </si>
  <si>
    <t>3000006819</t>
  </si>
  <si>
    <t>3000007514</t>
  </si>
  <si>
    <t>3000007515</t>
  </si>
  <si>
    <t>3000006818</t>
  </si>
  <si>
    <t>3000006820</t>
  </si>
  <si>
    <t>3000007512</t>
  </si>
  <si>
    <t>3000007513</t>
  </si>
  <si>
    <t>3000007516</t>
  </si>
  <si>
    <t>3000007510</t>
  </si>
  <si>
    <t>3000008000</t>
  </si>
  <si>
    <t>3000007533</t>
  </si>
  <si>
    <t>0002659</t>
  </si>
  <si>
    <t>3000007535</t>
  </si>
  <si>
    <t>3000007258</t>
  </si>
  <si>
    <t>0002660</t>
  </si>
  <si>
    <t>3000007259</t>
  </si>
  <si>
    <t>3000007260</t>
  </si>
  <si>
    <t>3000007261</t>
  </si>
  <si>
    <t>3000007571</t>
  </si>
  <si>
    <t>3000008323</t>
  </si>
  <si>
    <t>3000006218</t>
  </si>
  <si>
    <t>0002661</t>
  </si>
  <si>
    <t>3000007685</t>
  </si>
  <si>
    <t>0002662</t>
  </si>
  <si>
    <t>3000007686</t>
  </si>
  <si>
    <t>3000007552</t>
  </si>
  <si>
    <t>0002663</t>
  </si>
  <si>
    <t>3000007551</t>
  </si>
  <si>
    <t>3000007900</t>
  </si>
  <si>
    <t>132015</t>
  </si>
  <si>
    <t>R.D. MEDICAL S.R.L.</t>
  </si>
  <si>
    <t>3000006373</t>
  </si>
  <si>
    <t>0002665</t>
  </si>
  <si>
    <t>3000008001</t>
  </si>
  <si>
    <t>0002666</t>
  </si>
  <si>
    <t>3000007871</t>
  </si>
  <si>
    <t>0002668</t>
  </si>
  <si>
    <t>3000007872</t>
  </si>
  <si>
    <t>3000007873</t>
  </si>
  <si>
    <t>3000007874</t>
  </si>
  <si>
    <t>3000007875</t>
  </si>
  <si>
    <t>3000007876</t>
  </si>
  <si>
    <t>3000008496</t>
  </si>
  <si>
    <t>0002669</t>
  </si>
  <si>
    <t>3000008497</t>
  </si>
  <si>
    <t>3000006567</t>
  </si>
  <si>
    <t>0002671</t>
  </si>
  <si>
    <t>3000007517</t>
  </si>
  <si>
    <t>3000007519</t>
  </si>
  <si>
    <t>3000007503</t>
  </si>
  <si>
    <t>3000007792</t>
  </si>
  <si>
    <t>0002672</t>
  </si>
  <si>
    <t>3000006244</t>
  </si>
  <si>
    <t>0002673</t>
  </si>
  <si>
    <t>3000005917</t>
  </si>
  <si>
    <t>0002674</t>
  </si>
  <si>
    <t>3000007794</t>
  </si>
  <si>
    <t>0002675</t>
  </si>
  <si>
    <t>3000005569</t>
  </si>
  <si>
    <t>0002680</t>
  </si>
  <si>
    <t>3000005642</t>
  </si>
  <si>
    <t>3000007827</t>
  </si>
  <si>
    <t>3000007850</t>
  </si>
  <si>
    <t>3000005919</t>
  </si>
  <si>
    <t>3000005676</t>
  </si>
  <si>
    <t>3000006122</t>
  </si>
  <si>
    <t>3000006300</t>
  </si>
  <si>
    <t>3000007841</t>
  </si>
  <si>
    <t>3000007849</t>
  </si>
  <si>
    <t>3000007853</t>
  </si>
  <si>
    <t>3000007854</t>
  </si>
  <si>
    <t>3000007855</t>
  </si>
  <si>
    <t>3000007857</t>
  </si>
  <si>
    <t>3000007846</t>
  </si>
  <si>
    <t>3000007845</t>
  </si>
  <si>
    <t>3000004020</t>
  </si>
  <si>
    <t>0002681</t>
  </si>
  <si>
    <t>3000005670</t>
  </si>
  <si>
    <t>3000005677</t>
  </si>
  <si>
    <t>3000005894</t>
  </si>
  <si>
    <t>3000006864</t>
  </si>
  <si>
    <t>3000006865</t>
  </si>
  <si>
    <t>3000006866</t>
  </si>
  <si>
    <t>3000006867</t>
  </si>
  <si>
    <t>3000007564</t>
  </si>
  <si>
    <t>3000007785</t>
  </si>
  <si>
    <t>3000007787</t>
  </si>
  <si>
    <t>3000007788</t>
  </si>
  <si>
    <t>3000007830</t>
  </si>
  <si>
    <t>3000006293</t>
  </si>
  <si>
    <t>0002683</t>
  </si>
  <si>
    <t>3000007152</t>
  </si>
  <si>
    <t>3000007198</t>
  </si>
  <si>
    <t>3000006245</t>
  </si>
  <si>
    <t>3000006246</t>
  </si>
  <si>
    <t>3000006247</t>
  </si>
  <si>
    <t>3000007893</t>
  </si>
  <si>
    <t>0002684</t>
  </si>
  <si>
    <t>3000007894</t>
  </si>
  <si>
    <t>3000008024</t>
  </si>
  <si>
    <t>3000008025</t>
  </si>
  <si>
    <t>3000007556</t>
  </si>
  <si>
    <t>0002685</t>
  </si>
  <si>
    <t>3000007658</t>
  </si>
  <si>
    <t>3000007653</t>
  </si>
  <si>
    <t>3000007885</t>
  </si>
  <si>
    <t>0002686</t>
  </si>
  <si>
    <t>3000007887</t>
  </si>
  <si>
    <t>3000006697</t>
  </si>
  <si>
    <t>0002687</t>
  </si>
  <si>
    <t>3000007998</t>
  </si>
  <si>
    <t>0002689</t>
  </si>
  <si>
    <t>3000006667</t>
  </si>
  <si>
    <t>0002690</t>
  </si>
  <si>
    <t>3000006354</t>
  </si>
  <si>
    <t>3000003987</t>
  </si>
  <si>
    <t>0002692</t>
  </si>
  <si>
    <t>3000004915</t>
  </si>
  <si>
    <t>3000004916</t>
  </si>
  <si>
    <t>3000006591</t>
  </si>
  <si>
    <t>3000005904</t>
  </si>
  <si>
    <t>0002695</t>
  </si>
  <si>
    <t>3000008297</t>
  </si>
  <si>
    <t>0002696</t>
  </si>
  <si>
    <t>3000008029</t>
  </si>
  <si>
    <t>0002697</t>
  </si>
  <si>
    <t>3000008028</t>
  </si>
  <si>
    <t>0002698</t>
  </si>
  <si>
    <t>0002702</t>
  </si>
  <si>
    <t>3000008650</t>
  </si>
  <si>
    <t>0002703</t>
  </si>
  <si>
    <t>3000008651</t>
  </si>
  <si>
    <t>0002704</t>
  </si>
  <si>
    <t>505230</t>
  </si>
  <si>
    <t>DI PIETRO</t>
  </si>
  <si>
    <t>3000008671</t>
  </si>
  <si>
    <t>0002705</t>
  </si>
  <si>
    <t>3000007727</t>
  </si>
  <si>
    <t>0002707</t>
  </si>
  <si>
    <t>3000006837</t>
  </si>
  <si>
    <t>0002708</t>
  </si>
  <si>
    <t>3000007773</t>
  </si>
  <si>
    <t>3000006185</t>
  </si>
  <si>
    <t>0002709</t>
  </si>
  <si>
    <t>3000006186</t>
  </si>
  <si>
    <t>3000007814</t>
  </si>
  <si>
    <t>0002715</t>
  </si>
  <si>
    <t>3000007804</t>
  </si>
  <si>
    <t>0002716</t>
  </si>
  <si>
    <t>3000003296</t>
  </si>
  <si>
    <t>0002717</t>
  </si>
  <si>
    <t>3000003696</t>
  </si>
  <si>
    <t>3000004699</t>
  </si>
  <si>
    <t>3000005239</t>
  </si>
  <si>
    <t>3000005240</t>
  </si>
  <si>
    <t>3000005867</t>
  </si>
  <si>
    <t>3000006863</t>
  </si>
  <si>
    <t>3000008701</t>
  </si>
  <si>
    <t>3000011827</t>
  </si>
  <si>
    <t>3000012469</t>
  </si>
  <si>
    <t>3000012995</t>
  </si>
  <si>
    <t>3000012997</t>
  </si>
  <si>
    <t>3000012998</t>
  </si>
  <si>
    <t>3000013006</t>
  </si>
  <si>
    <t>3000016555</t>
  </si>
  <si>
    <t>3000007137</t>
  </si>
  <si>
    <t>0002718</t>
  </si>
  <si>
    <t>3000005876</t>
  </si>
  <si>
    <t>3000005875</t>
  </si>
  <si>
    <t>0002719</t>
  </si>
  <si>
    <t>3000007129</t>
  </si>
  <si>
    <t>0002720</t>
  </si>
  <si>
    <t>3000001157</t>
  </si>
  <si>
    <t>0002721</t>
  </si>
  <si>
    <t>3000001158</t>
  </si>
  <si>
    <t>3000001159</t>
  </si>
  <si>
    <t>3000001160</t>
  </si>
  <si>
    <t>3000001161</t>
  </si>
  <si>
    <t>3000001163</t>
  </si>
  <si>
    <t>3000001165</t>
  </si>
  <si>
    <t>3000001168</t>
  </si>
  <si>
    <t>3000001170</t>
  </si>
  <si>
    <t>3000001171</t>
  </si>
  <si>
    <t>3000004291</t>
  </si>
  <si>
    <t>3000017398</t>
  </si>
  <si>
    <t>3000017399</t>
  </si>
  <si>
    <t>3000017400</t>
  </si>
  <si>
    <t>3000017401</t>
  </si>
  <si>
    <t>3000017402</t>
  </si>
  <si>
    <t>3000017403</t>
  </si>
  <si>
    <t>3000017404</t>
  </si>
  <si>
    <t>3000017405</t>
  </si>
  <si>
    <t>3000017406</t>
  </si>
  <si>
    <t>3000017407</t>
  </si>
  <si>
    <t>3000008551</t>
  </si>
  <si>
    <t>3000008553</t>
  </si>
  <si>
    <t>3000008556</t>
  </si>
  <si>
    <t>3000008566</t>
  </si>
  <si>
    <t>3000008576</t>
  </si>
  <si>
    <t>3000008581</t>
  </si>
  <si>
    <t>3000008584</t>
  </si>
  <si>
    <t>3000008586</t>
  </si>
  <si>
    <t>3000008587</t>
  </si>
  <si>
    <t>3000008590</t>
  </si>
  <si>
    <t>3000008593</t>
  </si>
  <si>
    <t>3000008595</t>
  </si>
  <si>
    <t>3000008597</t>
  </si>
  <si>
    <t>3000008599</t>
  </si>
  <si>
    <t>3000008612</t>
  </si>
  <si>
    <t>3000008613</t>
  </si>
  <si>
    <t>3000008614</t>
  </si>
  <si>
    <t>3000008615</t>
  </si>
  <si>
    <t>3000008616</t>
  </si>
  <si>
    <t>3000008617</t>
  </si>
  <si>
    <t>3000008618</t>
  </si>
  <si>
    <t>3000008619</t>
  </si>
  <si>
    <t>3000008620</t>
  </si>
  <si>
    <t>3000008621</t>
  </si>
  <si>
    <t>3000008622</t>
  </si>
  <si>
    <t>3000008623</t>
  </si>
  <si>
    <t>3000008624</t>
  </si>
  <si>
    <t>3000008625</t>
  </si>
  <si>
    <t>3000008626</t>
  </si>
  <si>
    <t>3000008627</t>
  </si>
  <si>
    <t>3000008628</t>
  </si>
  <si>
    <t>3000008629</t>
  </si>
  <si>
    <t>3000008630</t>
  </si>
  <si>
    <t>3000008631</t>
  </si>
  <si>
    <t>3000008548</t>
  </si>
  <si>
    <t>3000008522</t>
  </si>
  <si>
    <t>3000008523</t>
  </si>
  <si>
    <t>3000008526</t>
  </si>
  <si>
    <t>3000008528</t>
  </si>
  <si>
    <t>3000008529</t>
  </si>
  <si>
    <t>3000008530</t>
  </si>
  <si>
    <t>3000008532</t>
  </si>
  <si>
    <t>3000008534</t>
  </si>
  <si>
    <t>3000008535</t>
  </si>
  <si>
    <t>3000008537</t>
  </si>
  <si>
    <t>3000008540</t>
  </si>
  <si>
    <t>3000008543</t>
  </si>
  <si>
    <t>3000008545</t>
  </si>
  <si>
    <t>3000008546</t>
  </si>
  <si>
    <t>ITP II TRIMESTRE 2023</t>
  </si>
  <si>
    <t>Il dato dell'ITP II TRIM.2023 non tiene conto del fatturato della Centrale Acquisti So.re.sa.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</si>
</sst>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4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/>
    </xf>
    <xf numFmtId="44" fontId="0" fillId="0" borderId="0" xfId="0" applyNumberFormat="1" applyAlignment="1">
      <alignment vertical="top"/>
    </xf>
    <xf numFmtId="4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12</xdr:col>
      <xdr:colOff>1695450</xdr:colOff>
      <xdr:row>7</xdr:row>
      <xdr:rowOff>95251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138112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8:M3491"/>
  <sheetViews>
    <sheetView tabSelected="1" topLeftCell="A3425" workbookViewId="0">
      <selection activeCell="C3447" sqref="C3447"/>
    </sheetView>
  </sheetViews>
  <sheetFormatPr defaultRowHeight="12.75" x14ac:dyDescent="0.2"/>
  <cols>
    <col min="1" max="1" width="9" bestFit="1" customWidth="1"/>
    <col min="2" max="3" width="11" bestFit="1" customWidth="1"/>
    <col min="4" max="4" width="30.28515625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9.5703125" customWidth="1"/>
    <col min="13" max="13" width="25.5703125" bestFit="1" customWidth="1"/>
  </cols>
  <sheetData>
    <row r="8" spans="1:13" ht="23.25" customHeight="1" x14ac:dyDescent="0.25">
      <c r="A8" s="20" t="s">
        <v>635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42" customHeight="1" x14ac:dyDescent="0.2">
      <c r="A9" s="7" t="s">
        <v>513</v>
      </c>
      <c r="B9" s="7" t="s">
        <v>514</v>
      </c>
      <c r="C9" s="7" t="s">
        <v>516</v>
      </c>
      <c r="D9" s="7" t="s">
        <v>636</v>
      </c>
      <c r="E9" s="7" t="s">
        <v>517</v>
      </c>
      <c r="F9" s="7" t="s">
        <v>518</v>
      </c>
      <c r="G9" s="7" t="s">
        <v>521</v>
      </c>
      <c r="H9" s="8" t="s">
        <v>520</v>
      </c>
      <c r="I9" s="7" t="s">
        <v>519</v>
      </c>
      <c r="J9" s="8" t="s">
        <v>515</v>
      </c>
      <c r="K9" s="8" t="s">
        <v>524</v>
      </c>
      <c r="L9" s="7" t="s">
        <v>522</v>
      </c>
      <c r="M9" s="7" t="s">
        <v>523</v>
      </c>
    </row>
    <row r="10" spans="1:13" x14ac:dyDescent="0.2">
      <c r="A10" t="s">
        <v>0</v>
      </c>
      <c r="B10" t="s">
        <v>525</v>
      </c>
      <c r="C10" t="s">
        <v>73</v>
      </c>
      <c r="D10" t="s">
        <v>74</v>
      </c>
      <c r="E10" t="s">
        <v>637</v>
      </c>
      <c r="F10" s="1">
        <v>44957</v>
      </c>
      <c r="G10" s="10">
        <v>92.16</v>
      </c>
      <c r="H10" s="11">
        <v>60</v>
      </c>
      <c r="I10" s="1">
        <f t="shared" ref="I10:I73" si="0">+F10+H10</f>
        <v>45017</v>
      </c>
      <c r="J10" t="s">
        <v>638</v>
      </c>
      <c r="K10" s="1">
        <v>45019</v>
      </c>
      <c r="L10" s="16">
        <f t="shared" ref="L10:L73" si="1">+K10-I10</f>
        <v>2</v>
      </c>
      <c r="M10" s="12">
        <f t="shared" ref="M10:M73" si="2">+L10*G10</f>
        <v>184.32</v>
      </c>
    </row>
    <row r="11" spans="1:13" x14ac:dyDescent="0.2">
      <c r="A11" t="s">
        <v>0</v>
      </c>
      <c r="B11" t="s">
        <v>525</v>
      </c>
      <c r="C11" t="s">
        <v>73</v>
      </c>
      <c r="D11" t="s">
        <v>74</v>
      </c>
      <c r="E11" t="s">
        <v>639</v>
      </c>
      <c r="F11" s="1">
        <v>44957</v>
      </c>
      <c r="G11" s="10">
        <v>1221.08</v>
      </c>
      <c r="H11" s="11">
        <v>60</v>
      </c>
      <c r="I11" s="1">
        <f t="shared" si="0"/>
        <v>45017</v>
      </c>
      <c r="J11" t="s">
        <v>638</v>
      </c>
      <c r="K11" s="1">
        <v>45019</v>
      </c>
      <c r="L11" s="16">
        <f t="shared" si="1"/>
        <v>2</v>
      </c>
      <c r="M11" s="12">
        <f t="shared" si="2"/>
        <v>2442.16</v>
      </c>
    </row>
    <row r="12" spans="1:13" x14ac:dyDescent="0.2">
      <c r="A12" t="s">
        <v>0</v>
      </c>
      <c r="B12" t="s">
        <v>525</v>
      </c>
      <c r="C12" t="s">
        <v>640</v>
      </c>
      <c r="D12" t="s">
        <v>641</v>
      </c>
      <c r="E12" t="s">
        <v>642</v>
      </c>
      <c r="F12" s="1">
        <v>44930</v>
      </c>
      <c r="G12" s="10">
        <v>3000</v>
      </c>
      <c r="H12" s="11">
        <v>60</v>
      </c>
      <c r="I12" s="1">
        <f t="shared" si="0"/>
        <v>44990</v>
      </c>
      <c r="J12" t="s">
        <v>643</v>
      </c>
      <c r="K12" s="1">
        <v>45019</v>
      </c>
      <c r="L12" s="16">
        <f t="shared" si="1"/>
        <v>29</v>
      </c>
      <c r="M12" s="12">
        <f t="shared" si="2"/>
        <v>87000</v>
      </c>
    </row>
    <row r="13" spans="1:13" x14ac:dyDescent="0.2">
      <c r="A13" t="s">
        <v>0</v>
      </c>
      <c r="B13" t="s">
        <v>525</v>
      </c>
      <c r="C13" t="s">
        <v>640</v>
      </c>
      <c r="D13" t="s">
        <v>641</v>
      </c>
      <c r="E13" t="s">
        <v>644</v>
      </c>
      <c r="F13" s="1">
        <v>44967</v>
      </c>
      <c r="G13" s="10">
        <v>3000</v>
      </c>
      <c r="H13" s="11">
        <v>60</v>
      </c>
      <c r="I13" s="1">
        <f t="shared" si="0"/>
        <v>45027</v>
      </c>
      <c r="J13" t="s">
        <v>643</v>
      </c>
      <c r="K13" s="1">
        <v>45019</v>
      </c>
      <c r="L13" s="16">
        <f t="shared" si="1"/>
        <v>-8</v>
      </c>
      <c r="M13" s="12">
        <f t="shared" si="2"/>
        <v>-24000</v>
      </c>
    </row>
    <row r="14" spans="1:13" x14ac:dyDescent="0.2">
      <c r="A14" t="s">
        <v>0</v>
      </c>
      <c r="B14" t="s">
        <v>525</v>
      </c>
      <c r="C14" t="s">
        <v>615</v>
      </c>
      <c r="D14" t="s">
        <v>616</v>
      </c>
      <c r="E14" t="s">
        <v>645</v>
      </c>
      <c r="F14" s="1">
        <v>44991</v>
      </c>
      <c r="G14" s="10">
        <v>490</v>
      </c>
      <c r="H14" s="11">
        <v>60</v>
      </c>
      <c r="I14" s="1">
        <f t="shared" si="0"/>
        <v>45051</v>
      </c>
      <c r="J14" t="s">
        <v>646</v>
      </c>
      <c r="K14" s="1">
        <v>45019</v>
      </c>
      <c r="L14" s="16">
        <f t="shared" si="1"/>
        <v>-32</v>
      </c>
      <c r="M14" s="12">
        <f t="shared" si="2"/>
        <v>-15680</v>
      </c>
    </row>
    <row r="15" spans="1:13" x14ac:dyDescent="0.2">
      <c r="A15" t="s">
        <v>0</v>
      </c>
      <c r="B15" t="s">
        <v>525</v>
      </c>
      <c r="C15" t="s">
        <v>53</v>
      </c>
      <c r="D15" t="s">
        <v>54</v>
      </c>
      <c r="E15" t="s">
        <v>647</v>
      </c>
      <c r="F15" s="1">
        <v>44985</v>
      </c>
      <c r="G15" s="10">
        <v>195.17</v>
      </c>
      <c r="H15" s="11">
        <v>60</v>
      </c>
      <c r="I15" s="1">
        <f t="shared" si="0"/>
        <v>45045</v>
      </c>
      <c r="J15" t="s">
        <v>648</v>
      </c>
      <c r="K15" s="1">
        <v>45019</v>
      </c>
      <c r="L15" s="16">
        <f t="shared" si="1"/>
        <v>-26</v>
      </c>
      <c r="M15" s="12">
        <f t="shared" si="2"/>
        <v>-5074.42</v>
      </c>
    </row>
    <row r="16" spans="1:13" x14ac:dyDescent="0.2">
      <c r="A16" t="s">
        <v>0</v>
      </c>
      <c r="B16" t="s">
        <v>525</v>
      </c>
      <c r="C16" t="s">
        <v>188</v>
      </c>
      <c r="D16" t="s">
        <v>189</v>
      </c>
      <c r="E16" t="s">
        <v>649</v>
      </c>
      <c r="F16" s="1">
        <v>44957</v>
      </c>
      <c r="G16" s="10">
        <v>173322.35</v>
      </c>
      <c r="H16" s="11">
        <v>60</v>
      </c>
      <c r="I16" s="1">
        <f t="shared" si="0"/>
        <v>45017</v>
      </c>
      <c r="J16" t="s">
        <v>650</v>
      </c>
      <c r="K16" s="1">
        <v>45019</v>
      </c>
      <c r="L16" s="16">
        <f t="shared" si="1"/>
        <v>2</v>
      </c>
      <c r="M16" s="12">
        <f t="shared" si="2"/>
        <v>346644.7</v>
      </c>
    </row>
    <row r="17" spans="1:13" x14ac:dyDescent="0.2">
      <c r="A17" t="s">
        <v>0</v>
      </c>
      <c r="B17" t="s">
        <v>525</v>
      </c>
      <c r="C17" t="s">
        <v>144</v>
      </c>
      <c r="D17" t="s">
        <v>145</v>
      </c>
      <c r="E17" t="s">
        <v>651</v>
      </c>
      <c r="F17" s="1">
        <v>44957</v>
      </c>
      <c r="G17" s="10">
        <v>355723.75</v>
      </c>
      <c r="H17" s="11">
        <v>60</v>
      </c>
      <c r="I17" s="1">
        <f t="shared" si="0"/>
        <v>45017</v>
      </c>
      <c r="J17" t="s">
        <v>652</v>
      </c>
      <c r="K17" s="1">
        <v>45019</v>
      </c>
      <c r="L17" s="16">
        <f t="shared" si="1"/>
        <v>2</v>
      </c>
      <c r="M17" s="12">
        <f t="shared" si="2"/>
        <v>711447.5</v>
      </c>
    </row>
    <row r="18" spans="1:13" x14ac:dyDescent="0.2">
      <c r="A18" t="s">
        <v>0</v>
      </c>
      <c r="B18" t="s">
        <v>525</v>
      </c>
      <c r="C18" t="s">
        <v>144</v>
      </c>
      <c r="D18" t="s">
        <v>145</v>
      </c>
      <c r="E18" t="s">
        <v>653</v>
      </c>
      <c r="F18" s="1">
        <v>44957</v>
      </c>
      <c r="G18" s="10">
        <v>179.41</v>
      </c>
      <c r="H18" s="11">
        <v>60</v>
      </c>
      <c r="I18" s="1">
        <f t="shared" si="0"/>
        <v>45017</v>
      </c>
      <c r="J18" t="s">
        <v>652</v>
      </c>
      <c r="K18" s="1">
        <v>45019</v>
      </c>
      <c r="L18" s="16">
        <f t="shared" si="1"/>
        <v>2</v>
      </c>
      <c r="M18" s="12">
        <f t="shared" si="2"/>
        <v>358.82</v>
      </c>
    </row>
    <row r="19" spans="1:13" x14ac:dyDescent="0.2">
      <c r="A19" t="s">
        <v>0</v>
      </c>
      <c r="B19" t="s">
        <v>1</v>
      </c>
      <c r="C19" t="s">
        <v>447</v>
      </c>
      <c r="D19" t="s">
        <v>448</v>
      </c>
      <c r="E19" t="s">
        <v>654</v>
      </c>
      <c r="F19" s="1">
        <v>44530</v>
      </c>
      <c r="G19" s="10">
        <v>5148</v>
      </c>
      <c r="H19" s="11">
        <v>60</v>
      </c>
      <c r="I19" s="1">
        <f t="shared" si="0"/>
        <v>44590</v>
      </c>
      <c r="J19" t="s">
        <v>655</v>
      </c>
      <c r="K19" s="1">
        <v>45019</v>
      </c>
      <c r="L19" s="16">
        <f t="shared" si="1"/>
        <v>429</v>
      </c>
      <c r="M19" s="12">
        <f t="shared" si="2"/>
        <v>2208492</v>
      </c>
    </row>
    <row r="20" spans="1:13" x14ac:dyDescent="0.2">
      <c r="A20" t="s">
        <v>0</v>
      </c>
      <c r="B20" t="s">
        <v>4</v>
      </c>
      <c r="C20" t="s">
        <v>447</v>
      </c>
      <c r="D20" t="s">
        <v>448</v>
      </c>
      <c r="E20" t="s">
        <v>656</v>
      </c>
      <c r="F20" s="1">
        <v>44651</v>
      </c>
      <c r="G20" s="10">
        <v>5319.6</v>
      </c>
      <c r="H20" s="11">
        <v>60</v>
      </c>
      <c r="I20" s="1">
        <f t="shared" si="0"/>
        <v>44711</v>
      </c>
      <c r="J20" t="s">
        <v>655</v>
      </c>
      <c r="K20" s="1">
        <v>45019</v>
      </c>
      <c r="L20" s="16">
        <f t="shared" si="1"/>
        <v>308</v>
      </c>
      <c r="M20" s="12">
        <f t="shared" si="2"/>
        <v>1638436.8</v>
      </c>
    </row>
    <row r="21" spans="1:13" x14ac:dyDescent="0.2">
      <c r="A21" t="s">
        <v>0</v>
      </c>
      <c r="B21" t="s">
        <v>4</v>
      </c>
      <c r="C21" t="s">
        <v>447</v>
      </c>
      <c r="D21" t="s">
        <v>448</v>
      </c>
      <c r="E21" t="s">
        <v>657</v>
      </c>
      <c r="F21" s="1">
        <v>44681</v>
      </c>
      <c r="G21" s="10">
        <v>5148</v>
      </c>
      <c r="H21" s="11">
        <v>60</v>
      </c>
      <c r="I21" s="1">
        <f t="shared" si="0"/>
        <v>44741</v>
      </c>
      <c r="J21" t="s">
        <v>655</v>
      </c>
      <c r="K21" s="1">
        <v>45019</v>
      </c>
      <c r="L21" s="16">
        <f t="shared" si="1"/>
        <v>278</v>
      </c>
      <c r="M21" s="12">
        <f t="shared" si="2"/>
        <v>1431144</v>
      </c>
    </row>
    <row r="22" spans="1:13" x14ac:dyDescent="0.2">
      <c r="A22" t="s">
        <v>0</v>
      </c>
      <c r="B22" t="s">
        <v>4</v>
      </c>
      <c r="C22" t="s">
        <v>447</v>
      </c>
      <c r="D22" t="s">
        <v>448</v>
      </c>
      <c r="E22" t="s">
        <v>658</v>
      </c>
      <c r="F22" s="1">
        <v>44712</v>
      </c>
      <c r="G22" s="10">
        <v>5319.6</v>
      </c>
      <c r="H22" s="11">
        <v>60</v>
      </c>
      <c r="I22" s="1">
        <f t="shared" si="0"/>
        <v>44772</v>
      </c>
      <c r="J22" t="s">
        <v>655</v>
      </c>
      <c r="K22" s="1">
        <v>45019</v>
      </c>
      <c r="L22" s="16">
        <f t="shared" si="1"/>
        <v>247</v>
      </c>
      <c r="M22" s="12">
        <f t="shared" si="2"/>
        <v>1313941.2000000002</v>
      </c>
    </row>
    <row r="23" spans="1:13" x14ac:dyDescent="0.2">
      <c r="A23" t="s">
        <v>0</v>
      </c>
      <c r="B23" t="s">
        <v>4</v>
      </c>
      <c r="C23" t="s">
        <v>447</v>
      </c>
      <c r="D23" t="s">
        <v>448</v>
      </c>
      <c r="E23" t="s">
        <v>659</v>
      </c>
      <c r="F23" s="1">
        <v>44742</v>
      </c>
      <c r="G23" s="10">
        <v>5148</v>
      </c>
      <c r="H23" s="11">
        <v>60</v>
      </c>
      <c r="I23" s="1">
        <f t="shared" si="0"/>
        <v>44802</v>
      </c>
      <c r="J23" t="s">
        <v>655</v>
      </c>
      <c r="K23" s="1">
        <v>45019</v>
      </c>
      <c r="L23" s="16">
        <f t="shared" si="1"/>
        <v>217</v>
      </c>
      <c r="M23" s="12">
        <f t="shared" si="2"/>
        <v>1117116</v>
      </c>
    </row>
    <row r="24" spans="1:13" x14ac:dyDescent="0.2">
      <c r="A24" t="s">
        <v>0</v>
      </c>
      <c r="B24" t="s">
        <v>4</v>
      </c>
      <c r="C24" t="s">
        <v>447</v>
      </c>
      <c r="D24" t="s">
        <v>448</v>
      </c>
      <c r="E24" t="s">
        <v>660</v>
      </c>
      <c r="F24" s="1">
        <v>44773</v>
      </c>
      <c r="G24" s="10">
        <v>5319.6</v>
      </c>
      <c r="H24" s="11">
        <v>60</v>
      </c>
      <c r="I24" s="1">
        <f t="shared" si="0"/>
        <v>44833</v>
      </c>
      <c r="J24" t="s">
        <v>655</v>
      </c>
      <c r="K24" s="1">
        <v>45019</v>
      </c>
      <c r="L24" s="16">
        <f t="shared" si="1"/>
        <v>186</v>
      </c>
      <c r="M24" s="12">
        <f t="shared" si="2"/>
        <v>989445.60000000009</v>
      </c>
    </row>
    <row r="25" spans="1:13" x14ac:dyDescent="0.2">
      <c r="A25" t="s">
        <v>0</v>
      </c>
      <c r="B25" t="s">
        <v>4</v>
      </c>
      <c r="C25" t="s">
        <v>447</v>
      </c>
      <c r="D25" t="s">
        <v>448</v>
      </c>
      <c r="E25" t="s">
        <v>661</v>
      </c>
      <c r="F25" s="1">
        <v>44804</v>
      </c>
      <c r="G25" s="10">
        <v>5319.6</v>
      </c>
      <c r="H25" s="11">
        <v>60</v>
      </c>
      <c r="I25" s="1">
        <f t="shared" si="0"/>
        <v>44864</v>
      </c>
      <c r="J25" t="s">
        <v>655</v>
      </c>
      <c r="K25" s="1">
        <v>45019</v>
      </c>
      <c r="L25" s="16">
        <f t="shared" si="1"/>
        <v>155</v>
      </c>
      <c r="M25" s="12">
        <f t="shared" si="2"/>
        <v>824538</v>
      </c>
    </row>
    <row r="26" spans="1:13" x14ac:dyDescent="0.2">
      <c r="A26" t="s">
        <v>0</v>
      </c>
      <c r="B26" t="s">
        <v>4</v>
      </c>
      <c r="C26" t="s">
        <v>447</v>
      </c>
      <c r="D26" t="s">
        <v>448</v>
      </c>
      <c r="E26" t="s">
        <v>662</v>
      </c>
      <c r="F26" s="1">
        <v>44865</v>
      </c>
      <c r="G26" s="10">
        <v>2059.1999999999998</v>
      </c>
      <c r="H26" s="11">
        <v>60</v>
      </c>
      <c r="I26" s="1">
        <f t="shared" si="0"/>
        <v>44925</v>
      </c>
      <c r="J26" t="s">
        <v>655</v>
      </c>
      <c r="K26" s="1">
        <v>45019</v>
      </c>
      <c r="L26" s="16">
        <f t="shared" si="1"/>
        <v>94</v>
      </c>
      <c r="M26" s="12">
        <f t="shared" si="2"/>
        <v>193564.79999999999</v>
      </c>
    </row>
    <row r="27" spans="1:13" x14ac:dyDescent="0.2">
      <c r="A27" t="s">
        <v>0</v>
      </c>
      <c r="B27" t="s">
        <v>4</v>
      </c>
      <c r="C27" t="s">
        <v>447</v>
      </c>
      <c r="D27" t="s">
        <v>448</v>
      </c>
      <c r="E27" t="s">
        <v>663</v>
      </c>
      <c r="F27" s="1">
        <v>44834</v>
      </c>
      <c r="G27" s="10">
        <v>5148</v>
      </c>
      <c r="H27" s="11">
        <v>60</v>
      </c>
      <c r="I27" s="1">
        <f t="shared" si="0"/>
        <v>44894</v>
      </c>
      <c r="J27" t="s">
        <v>655</v>
      </c>
      <c r="K27" s="1">
        <v>45019</v>
      </c>
      <c r="L27" s="16">
        <f t="shared" si="1"/>
        <v>125</v>
      </c>
      <c r="M27" s="12">
        <f t="shared" si="2"/>
        <v>643500</v>
      </c>
    </row>
    <row r="28" spans="1:13" x14ac:dyDescent="0.2">
      <c r="A28" t="s">
        <v>0</v>
      </c>
      <c r="B28" t="s">
        <v>4</v>
      </c>
      <c r="C28" t="s">
        <v>447</v>
      </c>
      <c r="D28" t="s">
        <v>448</v>
      </c>
      <c r="E28" t="s">
        <v>563</v>
      </c>
      <c r="F28" s="1">
        <v>44561</v>
      </c>
      <c r="G28" s="10">
        <v>5319.6</v>
      </c>
      <c r="H28" s="11">
        <v>60</v>
      </c>
      <c r="I28" s="1">
        <f t="shared" si="0"/>
        <v>44621</v>
      </c>
      <c r="J28" t="s">
        <v>655</v>
      </c>
      <c r="K28" s="1">
        <v>45019</v>
      </c>
      <c r="L28" s="16">
        <f t="shared" si="1"/>
        <v>398</v>
      </c>
      <c r="M28" s="12">
        <f t="shared" si="2"/>
        <v>2117200.8000000003</v>
      </c>
    </row>
    <row r="29" spans="1:13" x14ac:dyDescent="0.2">
      <c r="A29" t="s">
        <v>0</v>
      </c>
      <c r="B29" t="s">
        <v>4</v>
      </c>
      <c r="C29" t="s">
        <v>447</v>
      </c>
      <c r="D29" t="s">
        <v>448</v>
      </c>
      <c r="E29" t="s">
        <v>614</v>
      </c>
      <c r="F29" s="1">
        <v>44592</v>
      </c>
      <c r="G29" s="10">
        <v>5319.6</v>
      </c>
      <c r="H29" s="11">
        <v>60</v>
      </c>
      <c r="I29" s="1">
        <f t="shared" si="0"/>
        <v>44652</v>
      </c>
      <c r="J29" t="s">
        <v>655</v>
      </c>
      <c r="K29" s="1">
        <v>45019</v>
      </c>
      <c r="L29" s="16">
        <f t="shared" si="1"/>
        <v>367</v>
      </c>
      <c r="M29" s="12">
        <f t="shared" si="2"/>
        <v>1952293.2000000002</v>
      </c>
    </row>
    <row r="30" spans="1:13" x14ac:dyDescent="0.2">
      <c r="A30" t="s">
        <v>0</v>
      </c>
      <c r="B30" t="s">
        <v>4</v>
      </c>
      <c r="C30" t="s">
        <v>447</v>
      </c>
      <c r="D30" t="s">
        <v>448</v>
      </c>
      <c r="E30" t="s">
        <v>592</v>
      </c>
      <c r="F30" s="1">
        <v>44620</v>
      </c>
      <c r="G30" s="10">
        <v>4804.8</v>
      </c>
      <c r="H30" s="11">
        <v>60</v>
      </c>
      <c r="I30" s="1">
        <f t="shared" si="0"/>
        <v>44680</v>
      </c>
      <c r="J30" t="s">
        <v>655</v>
      </c>
      <c r="K30" s="1">
        <v>45019</v>
      </c>
      <c r="L30" s="16">
        <f t="shared" si="1"/>
        <v>339</v>
      </c>
      <c r="M30" s="12">
        <f t="shared" si="2"/>
        <v>1628827.2</v>
      </c>
    </row>
    <row r="31" spans="1:13" x14ac:dyDescent="0.2">
      <c r="A31" t="s">
        <v>0</v>
      </c>
      <c r="B31" t="s">
        <v>4</v>
      </c>
      <c r="C31" t="s">
        <v>447</v>
      </c>
      <c r="D31" t="s">
        <v>448</v>
      </c>
      <c r="E31" t="s">
        <v>596</v>
      </c>
      <c r="F31" s="1">
        <v>44561</v>
      </c>
      <c r="G31" s="10">
        <v>233.96</v>
      </c>
      <c r="H31" s="11">
        <v>60</v>
      </c>
      <c r="I31" s="1">
        <f t="shared" si="0"/>
        <v>44621</v>
      </c>
      <c r="J31" t="s">
        <v>655</v>
      </c>
      <c r="K31" s="1">
        <v>45019</v>
      </c>
      <c r="L31" s="16">
        <f t="shared" si="1"/>
        <v>398</v>
      </c>
      <c r="M31" s="12">
        <f t="shared" si="2"/>
        <v>93116.08</v>
      </c>
    </row>
    <row r="32" spans="1:13" x14ac:dyDescent="0.2">
      <c r="A32" t="s">
        <v>0</v>
      </c>
      <c r="B32" t="s">
        <v>1</v>
      </c>
      <c r="C32" t="s">
        <v>447</v>
      </c>
      <c r="D32" t="s">
        <v>448</v>
      </c>
      <c r="E32" t="s">
        <v>664</v>
      </c>
      <c r="F32" s="1">
        <v>44530</v>
      </c>
      <c r="G32" s="10">
        <v>468</v>
      </c>
      <c r="H32" s="11">
        <v>60</v>
      </c>
      <c r="I32" s="1">
        <f t="shared" si="0"/>
        <v>44590</v>
      </c>
      <c r="J32" t="s">
        <v>655</v>
      </c>
      <c r="K32" s="1">
        <v>45019</v>
      </c>
      <c r="L32" s="16">
        <f t="shared" si="1"/>
        <v>429</v>
      </c>
      <c r="M32" s="12">
        <f t="shared" si="2"/>
        <v>200772</v>
      </c>
    </row>
    <row r="33" spans="1:13" x14ac:dyDescent="0.2">
      <c r="A33" t="s">
        <v>0</v>
      </c>
      <c r="B33" t="s">
        <v>525</v>
      </c>
      <c r="C33" t="s">
        <v>665</v>
      </c>
      <c r="D33" t="s">
        <v>666</v>
      </c>
      <c r="E33" t="s">
        <v>667</v>
      </c>
      <c r="F33" s="1">
        <v>44974</v>
      </c>
      <c r="G33" s="10">
        <v>17940</v>
      </c>
      <c r="H33" s="11">
        <v>60</v>
      </c>
      <c r="I33" s="1">
        <f t="shared" si="0"/>
        <v>45034</v>
      </c>
      <c r="J33" t="s">
        <v>668</v>
      </c>
      <c r="K33" s="1">
        <v>45019</v>
      </c>
      <c r="L33" s="16">
        <f t="shared" si="1"/>
        <v>-15</v>
      </c>
      <c r="M33" s="12">
        <f t="shared" si="2"/>
        <v>-269100</v>
      </c>
    </row>
    <row r="34" spans="1:13" x14ac:dyDescent="0.2">
      <c r="A34" t="s">
        <v>0</v>
      </c>
      <c r="B34" t="s">
        <v>525</v>
      </c>
      <c r="C34" t="s">
        <v>665</v>
      </c>
      <c r="D34" t="s">
        <v>666</v>
      </c>
      <c r="E34" t="s">
        <v>669</v>
      </c>
      <c r="F34" s="1">
        <v>44974</v>
      </c>
      <c r="G34" s="10">
        <v>17940</v>
      </c>
      <c r="H34" s="11">
        <v>60</v>
      </c>
      <c r="I34" s="1">
        <f t="shared" si="0"/>
        <v>45034</v>
      </c>
      <c r="J34" t="s">
        <v>668</v>
      </c>
      <c r="K34" s="1">
        <v>45019</v>
      </c>
      <c r="L34" s="16">
        <f t="shared" si="1"/>
        <v>-15</v>
      </c>
      <c r="M34" s="12">
        <f t="shared" si="2"/>
        <v>-269100</v>
      </c>
    </row>
    <row r="35" spans="1:13" x14ac:dyDescent="0.2">
      <c r="A35" t="s">
        <v>0</v>
      </c>
      <c r="B35" t="s">
        <v>525</v>
      </c>
      <c r="C35" t="s">
        <v>665</v>
      </c>
      <c r="D35" t="s">
        <v>666</v>
      </c>
      <c r="E35" t="s">
        <v>670</v>
      </c>
      <c r="F35" s="1">
        <v>44974</v>
      </c>
      <c r="G35" s="10">
        <v>23535</v>
      </c>
      <c r="H35" s="11">
        <v>60</v>
      </c>
      <c r="I35" s="1">
        <f t="shared" si="0"/>
        <v>45034</v>
      </c>
      <c r="J35" t="s">
        <v>668</v>
      </c>
      <c r="K35" s="1">
        <v>45019</v>
      </c>
      <c r="L35" s="16">
        <f t="shared" si="1"/>
        <v>-15</v>
      </c>
      <c r="M35" s="12">
        <f t="shared" si="2"/>
        <v>-353025</v>
      </c>
    </row>
    <row r="36" spans="1:13" x14ac:dyDescent="0.2">
      <c r="A36" t="s">
        <v>0</v>
      </c>
      <c r="B36" t="s">
        <v>525</v>
      </c>
      <c r="C36" t="s">
        <v>665</v>
      </c>
      <c r="D36" t="s">
        <v>666</v>
      </c>
      <c r="E36" t="s">
        <v>671</v>
      </c>
      <c r="F36" s="1">
        <v>44974</v>
      </c>
      <c r="G36" s="10">
        <v>25955</v>
      </c>
      <c r="H36" s="11">
        <v>60</v>
      </c>
      <c r="I36" s="1">
        <f t="shared" si="0"/>
        <v>45034</v>
      </c>
      <c r="J36" t="s">
        <v>668</v>
      </c>
      <c r="K36" s="1">
        <v>45019</v>
      </c>
      <c r="L36" s="16">
        <f t="shared" si="1"/>
        <v>-15</v>
      </c>
      <c r="M36" s="12">
        <f t="shared" si="2"/>
        <v>-389325</v>
      </c>
    </row>
    <row r="37" spans="1:13" x14ac:dyDescent="0.2">
      <c r="A37" t="s">
        <v>0</v>
      </c>
      <c r="B37" t="s">
        <v>525</v>
      </c>
      <c r="C37" t="s">
        <v>405</v>
      </c>
      <c r="D37" t="s">
        <v>406</v>
      </c>
      <c r="E37" t="s">
        <v>672</v>
      </c>
      <c r="F37" s="1">
        <v>44957</v>
      </c>
      <c r="G37" s="10">
        <v>9900</v>
      </c>
      <c r="H37" s="11">
        <v>60</v>
      </c>
      <c r="I37" s="1">
        <f t="shared" si="0"/>
        <v>45017</v>
      </c>
      <c r="J37" t="s">
        <v>673</v>
      </c>
      <c r="K37" s="1">
        <v>45019</v>
      </c>
      <c r="L37" s="16">
        <f t="shared" si="1"/>
        <v>2</v>
      </c>
      <c r="M37" s="12">
        <f t="shared" si="2"/>
        <v>19800</v>
      </c>
    </row>
    <row r="38" spans="1:13" x14ac:dyDescent="0.2">
      <c r="A38" t="s">
        <v>0</v>
      </c>
      <c r="B38" t="s">
        <v>525</v>
      </c>
      <c r="C38" t="s">
        <v>509</v>
      </c>
      <c r="D38" t="s">
        <v>510</v>
      </c>
      <c r="E38" t="s">
        <v>674</v>
      </c>
      <c r="F38" s="1">
        <v>44972</v>
      </c>
      <c r="G38" s="10">
        <v>8829.2999999999993</v>
      </c>
      <c r="H38" s="11">
        <v>60</v>
      </c>
      <c r="I38" s="1">
        <f t="shared" si="0"/>
        <v>45032</v>
      </c>
      <c r="J38" t="s">
        <v>675</v>
      </c>
      <c r="K38" s="1">
        <v>45019</v>
      </c>
      <c r="L38" s="16">
        <f t="shared" si="1"/>
        <v>-13</v>
      </c>
      <c r="M38" s="12">
        <f t="shared" si="2"/>
        <v>-114780.9</v>
      </c>
    </row>
    <row r="39" spans="1:13" x14ac:dyDescent="0.2">
      <c r="A39" t="s">
        <v>0</v>
      </c>
      <c r="B39" t="s">
        <v>525</v>
      </c>
      <c r="C39" t="s">
        <v>509</v>
      </c>
      <c r="D39" t="s">
        <v>510</v>
      </c>
      <c r="E39" t="s">
        <v>676</v>
      </c>
      <c r="F39" s="1">
        <v>44972</v>
      </c>
      <c r="G39" s="10">
        <v>10325.549999999999</v>
      </c>
      <c r="H39" s="11">
        <v>60</v>
      </c>
      <c r="I39" s="1">
        <f t="shared" si="0"/>
        <v>45032</v>
      </c>
      <c r="J39" t="s">
        <v>675</v>
      </c>
      <c r="K39" s="1">
        <v>45019</v>
      </c>
      <c r="L39" s="16">
        <f t="shared" si="1"/>
        <v>-13</v>
      </c>
      <c r="M39" s="12">
        <f t="shared" si="2"/>
        <v>-134232.15</v>
      </c>
    </row>
    <row r="40" spans="1:13" x14ac:dyDescent="0.2">
      <c r="A40" t="s">
        <v>0</v>
      </c>
      <c r="B40" t="s">
        <v>525</v>
      </c>
      <c r="C40" t="s">
        <v>509</v>
      </c>
      <c r="D40" t="s">
        <v>510</v>
      </c>
      <c r="E40" t="s">
        <v>677</v>
      </c>
      <c r="F40" s="1">
        <v>44970</v>
      </c>
      <c r="G40" s="10">
        <v>6578</v>
      </c>
      <c r="H40" s="11">
        <v>60</v>
      </c>
      <c r="I40" s="1">
        <f t="shared" si="0"/>
        <v>45030</v>
      </c>
      <c r="J40" t="s">
        <v>675</v>
      </c>
      <c r="K40" s="1">
        <v>45019</v>
      </c>
      <c r="L40" s="16">
        <f t="shared" si="1"/>
        <v>-11</v>
      </c>
      <c r="M40" s="12">
        <f t="shared" si="2"/>
        <v>-72358</v>
      </c>
    </row>
    <row r="41" spans="1:13" x14ac:dyDescent="0.2">
      <c r="A41" t="s">
        <v>0</v>
      </c>
      <c r="B41" t="s">
        <v>525</v>
      </c>
      <c r="C41" t="s">
        <v>509</v>
      </c>
      <c r="D41" t="s">
        <v>510</v>
      </c>
      <c r="E41" t="s">
        <v>678</v>
      </c>
      <c r="F41" s="1">
        <v>44981</v>
      </c>
      <c r="G41" s="10">
        <v>1794</v>
      </c>
      <c r="H41" s="11">
        <v>60</v>
      </c>
      <c r="I41" s="1">
        <f t="shared" si="0"/>
        <v>45041</v>
      </c>
      <c r="J41" t="s">
        <v>675</v>
      </c>
      <c r="K41" s="1">
        <v>45019</v>
      </c>
      <c r="L41" s="16">
        <f t="shared" si="1"/>
        <v>-22</v>
      </c>
      <c r="M41" s="12">
        <f t="shared" si="2"/>
        <v>-39468</v>
      </c>
    </row>
    <row r="42" spans="1:13" x14ac:dyDescent="0.2">
      <c r="A42" t="s">
        <v>0</v>
      </c>
      <c r="B42" t="s">
        <v>525</v>
      </c>
      <c r="C42" t="s">
        <v>606</v>
      </c>
      <c r="D42" t="s">
        <v>607</v>
      </c>
      <c r="E42" t="s">
        <v>679</v>
      </c>
      <c r="F42" s="1">
        <v>44960</v>
      </c>
      <c r="G42" s="10">
        <v>6400</v>
      </c>
      <c r="H42" s="11">
        <v>60</v>
      </c>
      <c r="I42" s="1">
        <f t="shared" si="0"/>
        <v>45020</v>
      </c>
      <c r="J42" t="s">
        <v>680</v>
      </c>
      <c r="K42" s="1">
        <v>45019</v>
      </c>
      <c r="L42" s="16">
        <f t="shared" si="1"/>
        <v>-1</v>
      </c>
      <c r="M42" s="12">
        <f t="shared" si="2"/>
        <v>-6400</v>
      </c>
    </row>
    <row r="43" spans="1:13" x14ac:dyDescent="0.2">
      <c r="A43" t="s">
        <v>0</v>
      </c>
      <c r="B43" t="s">
        <v>525</v>
      </c>
      <c r="C43" t="s">
        <v>681</v>
      </c>
      <c r="D43" t="s">
        <v>682</v>
      </c>
      <c r="E43" t="s">
        <v>683</v>
      </c>
      <c r="F43" s="1">
        <v>44979</v>
      </c>
      <c r="G43" s="10">
        <v>16900</v>
      </c>
      <c r="H43" s="11">
        <v>60</v>
      </c>
      <c r="I43" s="1">
        <f t="shared" si="0"/>
        <v>45039</v>
      </c>
      <c r="J43" t="s">
        <v>684</v>
      </c>
      <c r="K43" s="1">
        <v>45019</v>
      </c>
      <c r="L43" s="16">
        <f t="shared" si="1"/>
        <v>-20</v>
      </c>
      <c r="M43" s="12">
        <f t="shared" si="2"/>
        <v>-338000</v>
      </c>
    </row>
    <row r="44" spans="1:13" x14ac:dyDescent="0.2">
      <c r="A44" t="s">
        <v>0</v>
      </c>
      <c r="B44" t="s">
        <v>4</v>
      </c>
      <c r="C44" t="s">
        <v>473</v>
      </c>
      <c r="D44" t="s">
        <v>474</v>
      </c>
      <c r="E44" t="s">
        <v>685</v>
      </c>
      <c r="F44" s="1">
        <v>44865</v>
      </c>
      <c r="G44" s="10">
        <v>3603</v>
      </c>
      <c r="H44" s="11">
        <v>60</v>
      </c>
      <c r="I44" s="1">
        <f t="shared" si="0"/>
        <v>44925</v>
      </c>
      <c r="J44" t="s">
        <v>686</v>
      </c>
      <c r="K44" s="1">
        <v>45019</v>
      </c>
      <c r="L44" s="16">
        <f t="shared" si="1"/>
        <v>94</v>
      </c>
      <c r="M44" s="12">
        <f t="shared" si="2"/>
        <v>338682</v>
      </c>
    </row>
    <row r="45" spans="1:13" x14ac:dyDescent="0.2">
      <c r="A45" t="s">
        <v>0</v>
      </c>
      <c r="B45" t="s">
        <v>525</v>
      </c>
      <c r="C45" t="s">
        <v>429</v>
      </c>
      <c r="D45" t="s">
        <v>430</v>
      </c>
      <c r="E45" t="s">
        <v>687</v>
      </c>
      <c r="F45" s="1">
        <v>44957</v>
      </c>
      <c r="G45" s="10">
        <v>3164</v>
      </c>
      <c r="H45" s="11">
        <v>60</v>
      </c>
      <c r="I45" s="1">
        <f t="shared" si="0"/>
        <v>45017</v>
      </c>
      <c r="J45" t="s">
        <v>688</v>
      </c>
      <c r="K45" s="1">
        <v>45019</v>
      </c>
      <c r="L45" s="16">
        <f t="shared" si="1"/>
        <v>2</v>
      </c>
      <c r="M45" s="12">
        <f t="shared" si="2"/>
        <v>6328</v>
      </c>
    </row>
    <row r="46" spans="1:13" x14ac:dyDescent="0.2">
      <c r="A46" t="s">
        <v>0</v>
      </c>
      <c r="B46" t="s">
        <v>525</v>
      </c>
      <c r="C46" t="s">
        <v>429</v>
      </c>
      <c r="D46" t="s">
        <v>430</v>
      </c>
      <c r="E46" t="s">
        <v>689</v>
      </c>
      <c r="F46" s="1">
        <v>44957</v>
      </c>
      <c r="G46" s="10">
        <v>3164</v>
      </c>
      <c r="H46" s="11">
        <v>60</v>
      </c>
      <c r="I46" s="1">
        <f t="shared" si="0"/>
        <v>45017</v>
      </c>
      <c r="J46" t="s">
        <v>688</v>
      </c>
      <c r="K46" s="1">
        <v>45019</v>
      </c>
      <c r="L46" s="16">
        <f t="shared" si="1"/>
        <v>2</v>
      </c>
      <c r="M46" s="12">
        <f t="shared" si="2"/>
        <v>6328</v>
      </c>
    </row>
    <row r="47" spans="1:13" x14ac:dyDescent="0.2">
      <c r="A47" t="s">
        <v>0</v>
      </c>
      <c r="B47" t="s">
        <v>525</v>
      </c>
      <c r="C47" t="s">
        <v>429</v>
      </c>
      <c r="D47" t="s">
        <v>430</v>
      </c>
      <c r="E47" t="s">
        <v>690</v>
      </c>
      <c r="F47" s="1">
        <v>44957</v>
      </c>
      <c r="G47" s="10">
        <v>3164</v>
      </c>
      <c r="H47" s="11">
        <v>60</v>
      </c>
      <c r="I47" s="1">
        <f t="shared" si="0"/>
        <v>45017</v>
      </c>
      <c r="J47" t="s">
        <v>688</v>
      </c>
      <c r="K47" s="1">
        <v>45019</v>
      </c>
      <c r="L47" s="16">
        <f t="shared" si="1"/>
        <v>2</v>
      </c>
      <c r="M47" s="12">
        <f t="shared" si="2"/>
        <v>6328</v>
      </c>
    </row>
    <row r="48" spans="1:13" x14ac:dyDescent="0.2">
      <c r="A48" t="s">
        <v>0</v>
      </c>
      <c r="B48" t="s">
        <v>525</v>
      </c>
      <c r="C48" t="s">
        <v>429</v>
      </c>
      <c r="D48" t="s">
        <v>430</v>
      </c>
      <c r="E48" t="s">
        <v>691</v>
      </c>
      <c r="F48" s="1">
        <v>44957</v>
      </c>
      <c r="G48" s="10">
        <v>3164</v>
      </c>
      <c r="H48" s="11">
        <v>60</v>
      </c>
      <c r="I48" s="1">
        <f t="shared" si="0"/>
        <v>45017</v>
      </c>
      <c r="J48" t="s">
        <v>688</v>
      </c>
      <c r="K48" s="1">
        <v>45019</v>
      </c>
      <c r="L48" s="16">
        <f t="shared" si="1"/>
        <v>2</v>
      </c>
      <c r="M48" s="12">
        <f t="shared" si="2"/>
        <v>6328</v>
      </c>
    </row>
    <row r="49" spans="1:13" x14ac:dyDescent="0.2">
      <c r="A49" t="s">
        <v>0</v>
      </c>
      <c r="B49" t="s">
        <v>525</v>
      </c>
      <c r="C49" t="s">
        <v>429</v>
      </c>
      <c r="D49" t="s">
        <v>430</v>
      </c>
      <c r="E49" t="s">
        <v>692</v>
      </c>
      <c r="F49" s="1">
        <v>44959</v>
      </c>
      <c r="G49" s="10">
        <v>3164</v>
      </c>
      <c r="H49" s="11">
        <v>60</v>
      </c>
      <c r="I49" s="1">
        <f t="shared" si="0"/>
        <v>45019</v>
      </c>
      <c r="J49" t="s">
        <v>688</v>
      </c>
      <c r="K49" s="1">
        <v>45019</v>
      </c>
      <c r="L49" s="16">
        <f t="shared" si="1"/>
        <v>0</v>
      </c>
      <c r="M49" s="12">
        <f t="shared" si="2"/>
        <v>0</v>
      </c>
    </row>
    <row r="50" spans="1:13" x14ac:dyDescent="0.2">
      <c r="A50" t="s">
        <v>0</v>
      </c>
      <c r="B50" t="s">
        <v>525</v>
      </c>
      <c r="C50" t="s">
        <v>429</v>
      </c>
      <c r="D50" t="s">
        <v>430</v>
      </c>
      <c r="E50" t="s">
        <v>693</v>
      </c>
      <c r="F50" s="1">
        <v>44958</v>
      </c>
      <c r="G50" s="10">
        <v>3164</v>
      </c>
      <c r="H50" s="11">
        <v>60</v>
      </c>
      <c r="I50" s="1">
        <f t="shared" si="0"/>
        <v>45018</v>
      </c>
      <c r="J50" t="s">
        <v>688</v>
      </c>
      <c r="K50" s="1">
        <v>45019</v>
      </c>
      <c r="L50" s="16">
        <f t="shared" si="1"/>
        <v>1</v>
      </c>
      <c r="M50" s="12">
        <f t="shared" si="2"/>
        <v>3164</v>
      </c>
    </row>
    <row r="51" spans="1:13" x14ac:dyDescent="0.2">
      <c r="A51" t="s">
        <v>0</v>
      </c>
      <c r="B51" t="s">
        <v>525</v>
      </c>
      <c r="C51" t="s">
        <v>495</v>
      </c>
      <c r="D51" t="s">
        <v>496</v>
      </c>
      <c r="E51" t="s">
        <v>694</v>
      </c>
      <c r="F51" s="1">
        <v>44973</v>
      </c>
      <c r="G51" s="10">
        <v>86</v>
      </c>
      <c r="H51" s="11">
        <v>60</v>
      </c>
      <c r="I51" s="1">
        <f t="shared" si="0"/>
        <v>45033</v>
      </c>
      <c r="J51" t="s">
        <v>695</v>
      </c>
      <c r="K51" s="1">
        <v>45019</v>
      </c>
      <c r="L51" s="16">
        <f t="shared" si="1"/>
        <v>-14</v>
      </c>
      <c r="M51" s="12">
        <f t="shared" si="2"/>
        <v>-1204</v>
      </c>
    </row>
    <row r="52" spans="1:13" x14ac:dyDescent="0.2">
      <c r="A52" t="s">
        <v>0</v>
      </c>
      <c r="B52" t="s">
        <v>525</v>
      </c>
      <c r="C52" t="s">
        <v>495</v>
      </c>
      <c r="D52" t="s">
        <v>496</v>
      </c>
      <c r="E52" t="s">
        <v>696</v>
      </c>
      <c r="F52" s="1">
        <v>44971</v>
      </c>
      <c r="G52" s="10">
        <v>83.1</v>
      </c>
      <c r="H52" s="11">
        <v>60</v>
      </c>
      <c r="I52" s="1">
        <f t="shared" si="0"/>
        <v>45031</v>
      </c>
      <c r="J52" t="s">
        <v>695</v>
      </c>
      <c r="K52" s="1">
        <v>45019</v>
      </c>
      <c r="L52" s="16">
        <f t="shared" si="1"/>
        <v>-12</v>
      </c>
      <c r="M52" s="12">
        <f t="shared" si="2"/>
        <v>-997.19999999999993</v>
      </c>
    </row>
    <row r="53" spans="1:13" x14ac:dyDescent="0.2">
      <c r="A53" t="s">
        <v>0</v>
      </c>
      <c r="B53" t="s">
        <v>525</v>
      </c>
      <c r="C53" t="s">
        <v>495</v>
      </c>
      <c r="D53" t="s">
        <v>496</v>
      </c>
      <c r="E53" t="s">
        <v>697</v>
      </c>
      <c r="F53" s="1">
        <v>44966</v>
      </c>
      <c r="G53" s="10">
        <v>848</v>
      </c>
      <c r="H53" s="11">
        <v>60</v>
      </c>
      <c r="I53" s="1">
        <f t="shared" si="0"/>
        <v>45026</v>
      </c>
      <c r="J53" t="s">
        <v>695</v>
      </c>
      <c r="K53" s="1">
        <v>45019</v>
      </c>
      <c r="L53" s="16">
        <f t="shared" si="1"/>
        <v>-7</v>
      </c>
      <c r="M53" s="12">
        <f t="shared" si="2"/>
        <v>-5936</v>
      </c>
    </row>
    <row r="54" spans="1:13" x14ac:dyDescent="0.2">
      <c r="A54" t="s">
        <v>0</v>
      </c>
      <c r="B54" t="s">
        <v>525</v>
      </c>
      <c r="C54" t="s">
        <v>445</v>
      </c>
      <c r="D54" t="s">
        <v>446</v>
      </c>
      <c r="E54" t="s">
        <v>698</v>
      </c>
      <c r="F54" s="1">
        <v>44959</v>
      </c>
      <c r="G54" s="10">
        <v>450</v>
      </c>
      <c r="H54" s="11">
        <v>60</v>
      </c>
      <c r="I54" s="1">
        <f t="shared" si="0"/>
        <v>45019</v>
      </c>
      <c r="J54" t="s">
        <v>699</v>
      </c>
      <c r="K54" s="1">
        <v>45019</v>
      </c>
      <c r="L54" s="16">
        <f t="shared" si="1"/>
        <v>0</v>
      </c>
      <c r="M54" s="12">
        <f t="shared" si="2"/>
        <v>0</v>
      </c>
    </row>
    <row r="55" spans="1:13" x14ac:dyDescent="0.2">
      <c r="A55" t="s">
        <v>0</v>
      </c>
      <c r="B55" t="s">
        <v>525</v>
      </c>
      <c r="C55" t="s">
        <v>445</v>
      </c>
      <c r="D55" t="s">
        <v>446</v>
      </c>
      <c r="E55" t="s">
        <v>700</v>
      </c>
      <c r="F55" s="1">
        <v>44978</v>
      </c>
      <c r="G55" s="10">
        <v>450</v>
      </c>
      <c r="H55" s="11">
        <v>60</v>
      </c>
      <c r="I55" s="1">
        <f t="shared" si="0"/>
        <v>45038</v>
      </c>
      <c r="J55" t="s">
        <v>699</v>
      </c>
      <c r="K55" s="1">
        <v>45019</v>
      </c>
      <c r="L55" s="16">
        <f t="shared" si="1"/>
        <v>-19</v>
      </c>
      <c r="M55" s="12">
        <f t="shared" si="2"/>
        <v>-8550</v>
      </c>
    </row>
    <row r="56" spans="1:13" x14ac:dyDescent="0.2">
      <c r="A56" t="s">
        <v>0</v>
      </c>
      <c r="B56" t="s">
        <v>525</v>
      </c>
      <c r="C56" t="s">
        <v>445</v>
      </c>
      <c r="D56" t="s">
        <v>446</v>
      </c>
      <c r="E56" t="s">
        <v>701</v>
      </c>
      <c r="F56" s="1">
        <v>44981</v>
      </c>
      <c r="G56" s="10">
        <v>400</v>
      </c>
      <c r="H56" s="11">
        <v>60</v>
      </c>
      <c r="I56" s="1">
        <f t="shared" si="0"/>
        <v>45041</v>
      </c>
      <c r="J56" t="s">
        <v>699</v>
      </c>
      <c r="K56" s="1">
        <v>45019</v>
      </c>
      <c r="L56" s="16">
        <f t="shared" si="1"/>
        <v>-22</v>
      </c>
      <c r="M56" s="12">
        <f t="shared" si="2"/>
        <v>-8800</v>
      </c>
    </row>
    <row r="57" spans="1:13" x14ac:dyDescent="0.2">
      <c r="A57" t="s">
        <v>0</v>
      </c>
      <c r="B57" t="s">
        <v>525</v>
      </c>
      <c r="C57" t="s">
        <v>702</v>
      </c>
      <c r="D57" t="s">
        <v>703</v>
      </c>
      <c r="E57" t="s">
        <v>704</v>
      </c>
      <c r="F57" s="1">
        <v>44973</v>
      </c>
      <c r="G57" s="10">
        <v>2288</v>
      </c>
      <c r="H57" s="11">
        <v>60</v>
      </c>
      <c r="I57" s="1">
        <f t="shared" si="0"/>
        <v>45033</v>
      </c>
      <c r="J57" t="s">
        <v>705</v>
      </c>
      <c r="K57" s="1">
        <v>45019</v>
      </c>
      <c r="L57" s="16">
        <f t="shared" si="1"/>
        <v>-14</v>
      </c>
      <c r="M57" s="12">
        <f t="shared" si="2"/>
        <v>-32032</v>
      </c>
    </row>
    <row r="58" spans="1:13" x14ac:dyDescent="0.2">
      <c r="A58" t="s">
        <v>0</v>
      </c>
      <c r="B58" t="s">
        <v>525</v>
      </c>
      <c r="C58" t="s">
        <v>629</v>
      </c>
      <c r="D58" t="s">
        <v>630</v>
      </c>
      <c r="E58" t="s">
        <v>706</v>
      </c>
      <c r="F58" s="1">
        <v>44971</v>
      </c>
      <c r="G58" s="10">
        <v>2400</v>
      </c>
      <c r="H58" s="11">
        <v>60</v>
      </c>
      <c r="I58" s="1">
        <f t="shared" si="0"/>
        <v>45031</v>
      </c>
      <c r="J58" t="s">
        <v>707</v>
      </c>
      <c r="K58" s="1">
        <v>45019</v>
      </c>
      <c r="L58" s="16">
        <f t="shared" si="1"/>
        <v>-12</v>
      </c>
      <c r="M58" s="12">
        <f t="shared" si="2"/>
        <v>-28800</v>
      </c>
    </row>
    <row r="59" spans="1:13" x14ac:dyDescent="0.2">
      <c r="A59" t="s">
        <v>0</v>
      </c>
      <c r="B59" t="s">
        <v>525</v>
      </c>
      <c r="C59" t="s">
        <v>629</v>
      </c>
      <c r="D59" t="s">
        <v>630</v>
      </c>
      <c r="E59" t="s">
        <v>708</v>
      </c>
      <c r="F59" s="1">
        <v>44979</v>
      </c>
      <c r="G59" s="10">
        <v>2400</v>
      </c>
      <c r="H59" s="11">
        <v>60</v>
      </c>
      <c r="I59" s="1">
        <f t="shared" si="0"/>
        <v>45039</v>
      </c>
      <c r="J59" t="s">
        <v>707</v>
      </c>
      <c r="K59" s="1">
        <v>45019</v>
      </c>
      <c r="L59" s="16">
        <f t="shared" si="1"/>
        <v>-20</v>
      </c>
      <c r="M59" s="12">
        <f t="shared" si="2"/>
        <v>-48000</v>
      </c>
    </row>
    <row r="60" spans="1:13" x14ac:dyDescent="0.2">
      <c r="A60" t="s">
        <v>0</v>
      </c>
      <c r="B60" t="s">
        <v>525</v>
      </c>
      <c r="C60" t="s">
        <v>629</v>
      </c>
      <c r="D60" t="s">
        <v>630</v>
      </c>
      <c r="E60" t="s">
        <v>709</v>
      </c>
      <c r="F60" s="1">
        <v>44960</v>
      </c>
      <c r="G60" s="10">
        <v>3600</v>
      </c>
      <c r="H60" s="11">
        <v>60</v>
      </c>
      <c r="I60" s="1">
        <f t="shared" si="0"/>
        <v>45020</v>
      </c>
      <c r="J60" t="s">
        <v>707</v>
      </c>
      <c r="K60" s="1">
        <v>45019</v>
      </c>
      <c r="L60" s="16">
        <f t="shared" si="1"/>
        <v>-1</v>
      </c>
      <c r="M60" s="12">
        <f t="shared" si="2"/>
        <v>-3600</v>
      </c>
    </row>
    <row r="61" spans="1:13" x14ac:dyDescent="0.2">
      <c r="A61" t="s">
        <v>0</v>
      </c>
      <c r="B61" t="s">
        <v>525</v>
      </c>
      <c r="C61" t="s">
        <v>629</v>
      </c>
      <c r="D61" t="s">
        <v>630</v>
      </c>
      <c r="E61" t="s">
        <v>710</v>
      </c>
      <c r="F61" s="1">
        <v>44979</v>
      </c>
      <c r="G61" s="10">
        <v>1200</v>
      </c>
      <c r="H61" s="11">
        <v>60</v>
      </c>
      <c r="I61" s="1">
        <f t="shared" si="0"/>
        <v>45039</v>
      </c>
      <c r="J61" t="s">
        <v>707</v>
      </c>
      <c r="K61" s="1">
        <v>45019</v>
      </c>
      <c r="L61" s="16">
        <f t="shared" si="1"/>
        <v>-20</v>
      </c>
      <c r="M61" s="12">
        <f t="shared" si="2"/>
        <v>-24000</v>
      </c>
    </row>
    <row r="62" spans="1:13" x14ac:dyDescent="0.2">
      <c r="A62" t="s">
        <v>0</v>
      </c>
      <c r="B62" t="s">
        <v>525</v>
      </c>
      <c r="C62" t="s">
        <v>711</v>
      </c>
      <c r="D62" t="s">
        <v>712</v>
      </c>
      <c r="E62" t="s">
        <v>713</v>
      </c>
      <c r="F62" s="1">
        <v>44966</v>
      </c>
      <c r="G62" s="10">
        <v>51.43</v>
      </c>
      <c r="H62" s="11">
        <v>60</v>
      </c>
      <c r="I62" s="1">
        <f t="shared" si="0"/>
        <v>45026</v>
      </c>
      <c r="J62" t="s">
        <v>714</v>
      </c>
      <c r="K62" s="1">
        <v>45019</v>
      </c>
      <c r="L62" s="16">
        <f t="shared" si="1"/>
        <v>-7</v>
      </c>
      <c r="M62" s="12">
        <f t="shared" si="2"/>
        <v>-360.01</v>
      </c>
    </row>
    <row r="63" spans="1:13" x14ac:dyDescent="0.2">
      <c r="A63" t="s">
        <v>0</v>
      </c>
      <c r="B63" t="s">
        <v>525</v>
      </c>
      <c r="C63" t="s">
        <v>711</v>
      </c>
      <c r="D63" t="s">
        <v>712</v>
      </c>
      <c r="E63" t="s">
        <v>715</v>
      </c>
      <c r="F63" s="1">
        <v>44969</v>
      </c>
      <c r="G63" s="10">
        <v>145.63</v>
      </c>
      <c r="H63" s="11">
        <v>60</v>
      </c>
      <c r="I63" s="1">
        <f t="shared" si="0"/>
        <v>45029</v>
      </c>
      <c r="J63" t="s">
        <v>714</v>
      </c>
      <c r="K63" s="1">
        <v>45019</v>
      </c>
      <c r="L63" s="16">
        <f t="shared" si="1"/>
        <v>-10</v>
      </c>
      <c r="M63" s="12">
        <f t="shared" si="2"/>
        <v>-1456.3</v>
      </c>
    </row>
    <row r="64" spans="1:13" x14ac:dyDescent="0.2">
      <c r="A64" t="s">
        <v>0</v>
      </c>
      <c r="B64" t="s">
        <v>525</v>
      </c>
      <c r="C64" t="s">
        <v>75</v>
      </c>
      <c r="D64" t="s">
        <v>76</v>
      </c>
      <c r="E64" t="s">
        <v>716</v>
      </c>
      <c r="F64" s="1">
        <v>45008</v>
      </c>
      <c r="G64" s="10">
        <v>547.13</v>
      </c>
      <c r="H64" s="11">
        <v>60</v>
      </c>
      <c r="I64" s="1">
        <f t="shared" si="0"/>
        <v>45068</v>
      </c>
      <c r="J64" t="s">
        <v>717</v>
      </c>
      <c r="K64" s="1">
        <v>45020</v>
      </c>
      <c r="L64" s="16">
        <f t="shared" si="1"/>
        <v>-48</v>
      </c>
      <c r="M64" s="12">
        <f t="shared" si="2"/>
        <v>-26262.239999999998</v>
      </c>
    </row>
    <row r="65" spans="1:13" x14ac:dyDescent="0.2">
      <c r="A65" t="s">
        <v>0</v>
      </c>
      <c r="B65" t="s">
        <v>525</v>
      </c>
      <c r="C65" t="s">
        <v>487</v>
      </c>
      <c r="D65" t="s">
        <v>488</v>
      </c>
      <c r="E65" t="s">
        <v>718</v>
      </c>
      <c r="F65" s="1">
        <v>45008</v>
      </c>
      <c r="G65" s="10">
        <v>16.5</v>
      </c>
      <c r="H65" s="11">
        <v>60</v>
      </c>
      <c r="I65" s="1">
        <f t="shared" si="0"/>
        <v>45068</v>
      </c>
      <c r="J65" t="s">
        <v>719</v>
      </c>
      <c r="K65" s="1">
        <v>45020</v>
      </c>
      <c r="L65" s="16">
        <f t="shared" si="1"/>
        <v>-48</v>
      </c>
      <c r="M65" s="12">
        <f t="shared" si="2"/>
        <v>-792</v>
      </c>
    </row>
    <row r="66" spans="1:13" x14ac:dyDescent="0.2">
      <c r="A66" t="s">
        <v>0</v>
      </c>
      <c r="B66" t="s">
        <v>525</v>
      </c>
      <c r="C66" t="s">
        <v>212</v>
      </c>
      <c r="D66" t="s">
        <v>213</v>
      </c>
      <c r="E66" t="s">
        <v>720</v>
      </c>
      <c r="F66" s="1">
        <v>45016</v>
      </c>
      <c r="G66" s="10">
        <v>1250</v>
      </c>
      <c r="H66" s="11">
        <v>60</v>
      </c>
      <c r="I66" s="1">
        <f t="shared" si="0"/>
        <v>45076</v>
      </c>
      <c r="J66" t="s">
        <v>721</v>
      </c>
      <c r="K66" s="1">
        <v>45020</v>
      </c>
      <c r="L66" s="16">
        <f t="shared" si="1"/>
        <v>-56</v>
      </c>
      <c r="M66" s="12">
        <f t="shared" si="2"/>
        <v>-70000</v>
      </c>
    </row>
    <row r="67" spans="1:13" x14ac:dyDescent="0.2">
      <c r="A67" t="s">
        <v>0</v>
      </c>
      <c r="B67" t="s">
        <v>525</v>
      </c>
      <c r="C67" t="s">
        <v>328</v>
      </c>
      <c r="D67" t="s">
        <v>329</v>
      </c>
      <c r="E67" t="s">
        <v>722</v>
      </c>
      <c r="F67" s="1">
        <v>45019</v>
      </c>
      <c r="G67" s="10">
        <v>1874.86</v>
      </c>
      <c r="H67" s="11">
        <v>60</v>
      </c>
      <c r="I67" s="1">
        <f t="shared" si="0"/>
        <v>45079</v>
      </c>
      <c r="J67" t="s">
        <v>723</v>
      </c>
      <c r="K67" s="1">
        <v>45020</v>
      </c>
      <c r="L67" s="16">
        <f t="shared" si="1"/>
        <v>-59</v>
      </c>
      <c r="M67" s="12">
        <f t="shared" si="2"/>
        <v>-110616.73999999999</v>
      </c>
    </row>
    <row r="68" spans="1:13" x14ac:dyDescent="0.2">
      <c r="A68" t="s">
        <v>0</v>
      </c>
      <c r="B68" t="s">
        <v>525</v>
      </c>
      <c r="C68" t="s">
        <v>256</v>
      </c>
      <c r="D68" t="s">
        <v>257</v>
      </c>
      <c r="E68" t="s">
        <v>724</v>
      </c>
      <c r="F68" s="1">
        <v>45019</v>
      </c>
      <c r="G68" s="10">
        <v>1874.96</v>
      </c>
      <c r="H68" s="11">
        <v>60</v>
      </c>
      <c r="I68" s="1">
        <f t="shared" si="0"/>
        <v>45079</v>
      </c>
      <c r="J68" t="s">
        <v>725</v>
      </c>
      <c r="K68" s="1">
        <v>45020</v>
      </c>
      <c r="L68" s="16">
        <f t="shared" si="1"/>
        <v>-59</v>
      </c>
      <c r="M68" s="12">
        <f t="shared" si="2"/>
        <v>-110622.64</v>
      </c>
    </row>
    <row r="69" spans="1:13" x14ac:dyDescent="0.2">
      <c r="A69" t="s">
        <v>0</v>
      </c>
      <c r="B69" t="s">
        <v>525</v>
      </c>
      <c r="C69" t="s">
        <v>115</v>
      </c>
      <c r="D69" t="s">
        <v>116</v>
      </c>
      <c r="E69" t="s">
        <v>726</v>
      </c>
      <c r="F69" s="1">
        <v>44970</v>
      </c>
      <c r="G69" s="10">
        <v>180</v>
      </c>
      <c r="H69" s="11">
        <v>60</v>
      </c>
      <c r="I69" s="1">
        <f t="shared" si="0"/>
        <v>45030</v>
      </c>
      <c r="J69" t="s">
        <v>727</v>
      </c>
      <c r="K69" s="1">
        <v>45020</v>
      </c>
      <c r="L69" s="16">
        <f t="shared" si="1"/>
        <v>-10</v>
      </c>
      <c r="M69" s="12">
        <f t="shared" si="2"/>
        <v>-1800</v>
      </c>
    </row>
    <row r="70" spans="1:13" x14ac:dyDescent="0.2">
      <c r="A70" t="s">
        <v>0</v>
      </c>
      <c r="B70" t="s">
        <v>525</v>
      </c>
      <c r="C70" t="s">
        <v>115</v>
      </c>
      <c r="D70" t="s">
        <v>116</v>
      </c>
      <c r="E70" t="s">
        <v>728</v>
      </c>
      <c r="F70" s="1">
        <v>44959</v>
      </c>
      <c r="G70" s="10">
        <v>2600</v>
      </c>
      <c r="H70" s="11">
        <v>60</v>
      </c>
      <c r="I70" s="1">
        <f t="shared" si="0"/>
        <v>45019</v>
      </c>
      <c r="J70" t="s">
        <v>727</v>
      </c>
      <c r="K70" s="1">
        <v>45020</v>
      </c>
      <c r="L70" s="16">
        <f t="shared" si="1"/>
        <v>1</v>
      </c>
      <c r="M70" s="12">
        <f t="shared" si="2"/>
        <v>2600</v>
      </c>
    </row>
    <row r="71" spans="1:13" x14ac:dyDescent="0.2">
      <c r="A71" t="s">
        <v>0</v>
      </c>
      <c r="B71" t="s">
        <v>525</v>
      </c>
      <c r="C71" t="s">
        <v>115</v>
      </c>
      <c r="D71" t="s">
        <v>116</v>
      </c>
      <c r="E71" t="s">
        <v>729</v>
      </c>
      <c r="F71" s="1">
        <v>44959</v>
      </c>
      <c r="G71" s="10">
        <v>1101.45</v>
      </c>
      <c r="H71" s="11">
        <v>60</v>
      </c>
      <c r="I71" s="1">
        <f t="shared" si="0"/>
        <v>45019</v>
      </c>
      <c r="J71" t="s">
        <v>727</v>
      </c>
      <c r="K71" s="1">
        <v>45020</v>
      </c>
      <c r="L71" s="16">
        <f t="shared" si="1"/>
        <v>1</v>
      </c>
      <c r="M71" s="12">
        <f t="shared" si="2"/>
        <v>1101.45</v>
      </c>
    </row>
    <row r="72" spans="1:13" x14ac:dyDescent="0.2">
      <c r="A72" t="s">
        <v>0</v>
      </c>
      <c r="B72" t="s">
        <v>525</v>
      </c>
      <c r="C72" t="s">
        <v>115</v>
      </c>
      <c r="D72" t="s">
        <v>116</v>
      </c>
      <c r="E72" t="s">
        <v>730</v>
      </c>
      <c r="F72" s="1">
        <v>44964</v>
      </c>
      <c r="G72" s="10">
        <v>2570.0500000000002</v>
      </c>
      <c r="H72" s="11">
        <v>60</v>
      </c>
      <c r="I72" s="1">
        <f t="shared" si="0"/>
        <v>45024</v>
      </c>
      <c r="J72" t="s">
        <v>727</v>
      </c>
      <c r="K72" s="1">
        <v>45020</v>
      </c>
      <c r="L72" s="16">
        <f t="shared" si="1"/>
        <v>-4</v>
      </c>
      <c r="M72" s="12">
        <f t="shared" si="2"/>
        <v>-10280.200000000001</v>
      </c>
    </row>
    <row r="73" spans="1:13" x14ac:dyDescent="0.2">
      <c r="A73" t="s">
        <v>0</v>
      </c>
      <c r="B73" t="s">
        <v>525</v>
      </c>
      <c r="C73" t="s">
        <v>115</v>
      </c>
      <c r="D73" t="s">
        <v>116</v>
      </c>
      <c r="E73" t="s">
        <v>731</v>
      </c>
      <c r="F73" s="1">
        <v>44964</v>
      </c>
      <c r="G73" s="10">
        <v>367.15</v>
      </c>
      <c r="H73" s="11">
        <v>60</v>
      </c>
      <c r="I73" s="1">
        <f t="shared" si="0"/>
        <v>45024</v>
      </c>
      <c r="J73" t="s">
        <v>727</v>
      </c>
      <c r="K73" s="1">
        <v>45020</v>
      </c>
      <c r="L73" s="16">
        <f t="shared" si="1"/>
        <v>-4</v>
      </c>
      <c r="M73" s="12">
        <f t="shared" si="2"/>
        <v>-1468.6</v>
      </c>
    </row>
    <row r="74" spans="1:13" x14ac:dyDescent="0.2">
      <c r="A74" t="s">
        <v>0</v>
      </c>
      <c r="B74" t="s">
        <v>525</v>
      </c>
      <c r="C74" t="s">
        <v>115</v>
      </c>
      <c r="D74" t="s">
        <v>116</v>
      </c>
      <c r="E74" t="s">
        <v>732</v>
      </c>
      <c r="F74" s="1">
        <v>44972</v>
      </c>
      <c r="G74" s="10">
        <v>4038.65</v>
      </c>
      <c r="H74" s="11">
        <v>60</v>
      </c>
      <c r="I74" s="1">
        <f t="shared" ref="I74:I137" si="3">+F74+H74</f>
        <v>45032</v>
      </c>
      <c r="J74" t="s">
        <v>727</v>
      </c>
      <c r="K74" s="1">
        <v>45020</v>
      </c>
      <c r="L74" s="16">
        <f t="shared" ref="L74:L137" si="4">+K74-I74</f>
        <v>-12</v>
      </c>
      <c r="M74" s="12">
        <f t="shared" ref="M74:M137" si="5">+L74*G74</f>
        <v>-48463.8</v>
      </c>
    </row>
    <row r="75" spans="1:13" x14ac:dyDescent="0.2">
      <c r="A75" t="s">
        <v>0</v>
      </c>
      <c r="B75" t="s">
        <v>525</v>
      </c>
      <c r="C75" t="s">
        <v>115</v>
      </c>
      <c r="D75" t="s">
        <v>116</v>
      </c>
      <c r="E75" t="s">
        <v>733</v>
      </c>
      <c r="F75" s="1">
        <v>44972</v>
      </c>
      <c r="G75" s="10">
        <v>367.15</v>
      </c>
      <c r="H75" s="11">
        <v>60</v>
      </c>
      <c r="I75" s="1">
        <f t="shared" si="3"/>
        <v>45032</v>
      </c>
      <c r="J75" t="s">
        <v>727</v>
      </c>
      <c r="K75" s="1">
        <v>45020</v>
      </c>
      <c r="L75" s="16">
        <f t="shared" si="4"/>
        <v>-12</v>
      </c>
      <c r="M75" s="12">
        <f t="shared" si="5"/>
        <v>-4405.7999999999993</v>
      </c>
    </row>
    <row r="76" spans="1:13" x14ac:dyDescent="0.2">
      <c r="A76" t="s">
        <v>0</v>
      </c>
      <c r="B76" t="s">
        <v>525</v>
      </c>
      <c r="C76" t="s">
        <v>115</v>
      </c>
      <c r="D76" t="s">
        <v>116</v>
      </c>
      <c r="E76" t="s">
        <v>734</v>
      </c>
      <c r="F76" s="1">
        <v>44978</v>
      </c>
      <c r="G76" s="10">
        <v>367.15</v>
      </c>
      <c r="H76" s="11">
        <v>60</v>
      </c>
      <c r="I76" s="1">
        <f t="shared" si="3"/>
        <v>45038</v>
      </c>
      <c r="J76" t="s">
        <v>727</v>
      </c>
      <c r="K76" s="1">
        <v>45020</v>
      </c>
      <c r="L76" s="16">
        <f t="shared" si="4"/>
        <v>-18</v>
      </c>
      <c r="M76" s="12">
        <f t="shared" si="5"/>
        <v>-6608.7</v>
      </c>
    </row>
    <row r="77" spans="1:13" x14ac:dyDescent="0.2">
      <c r="A77" t="s">
        <v>0</v>
      </c>
      <c r="B77" t="s">
        <v>525</v>
      </c>
      <c r="C77" t="s">
        <v>115</v>
      </c>
      <c r="D77" t="s">
        <v>116</v>
      </c>
      <c r="E77" t="s">
        <v>735</v>
      </c>
      <c r="F77" s="1">
        <v>44977</v>
      </c>
      <c r="G77" s="10">
        <v>394.5</v>
      </c>
      <c r="H77" s="11">
        <v>60</v>
      </c>
      <c r="I77" s="1">
        <f t="shared" si="3"/>
        <v>45037</v>
      </c>
      <c r="J77" t="s">
        <v>727</v>
      </c>
      <c r="K77" s="1">
        <v>45020</v>
      </c>
      <c r="L77" s="16">
        <f t="shared" si="4"/>
        <v>-17</v>
      </c>
      <c r="M77" s="12">
        <f t="shared" si="5"/>
        <v>-6706.5</v>
      </c>
    </row>
    <row r="78" spans="1:13" x14ac:dyDescent="0.2">
      <c r="A78" t="s">
        <v>0</v>
      </c>
      <c r="B78" t="s">
        <v>525</v>
      </c>
      <c r="C78" t="s">
        <v>115</v>
      </c>
      <c r="D78" t="s">
        <v>116</v>
      </c>
      <c r="E78" t="s">
        <v>736</v>
      </c>
      <c r="F78" s="1">
        <v>44964</v>
      </c>
      <c r="G78" s="10">
        <v>14165</v>
      </c>
      <c r="H78" s="11">
        <v>60</v>
      </c>
      <c r="I78" s="1">
        <f t="shared" si="3"/>
        <v>45024</v>
      </c>
      <c r="J78" t="s">
        <v>727</v>
      </c>
      <c r="K78" s="1">
        <v>45020</v>
      </c>
      <c r="L78" s="16">
        <f t="shared" si="4"/>
        <v>-4</v>
      </c>
      <c r="M78" s="12">
        <f t="shared" si="5"/>
        <v>-56660</v>
      </c>
    </row>
    <row r="79" spans="1:13" x14ac:dyDescent="0.2">
      <c r="A79" t="s">
        <v>0</v>
      </c>
      <c r="B79" t="s">
        <v>525</v>
      </c>
      <c r="C79" t="s">
        <v>115</v>
      </c>
      <c r="D79" t="s">
        <v>116</v>
      </c>
      <c r="E79" t="s">
        <v>737</v>
      </c>
      <c r="F79" s="1">
        <v>44967</v>
      </c>
      <c r="G79" s="10">
        <v>14165</v>
      </c>
      <c r="H79" s="11">
        <v>60</v>
      </c>
      <c r="I79" s="1">
        <f t="shared" si="3"/>
        <v>45027</v>
      </c>
      <c r="J79" t="s">
        <v>727</v>
      </c>
      <c r="K79" s="1">
        <v>45020</v>
      </c>
      <c r="L79" s="16">
        <f t="shared" si="4"/>
        <v>-7</v>
      </c>
      <c r="M79" s="12">
        <f t="shared" si="5"/>
        <v>-99155</v>
      </c>
    </row>
    <row r="80" spans="1:13" x14ac:dyDescent="0.2">
      <c r="A80" t="s">
        <v>0</v>
      </c>
      <c r="B80" t="s">
        <v>525</v>
      </c>
      <c r="C80" t="s">
        <v>115</v>
      </c>
      <c r="D80" t="s">
        <v>116</v>
      </c>
      <c r="E80" t="s">
        <v>738</v>
      </c>
      <c r="F80" s="1">
        <v>44972</v>
      </c>
      <c r="G80" s="10">
        <v>28330</v>
      </c>
      <c r="H80" s="11">
        <v>60</v>
      </c>
      <c r="I80" s="1">
        <f t="shared" si="3"/>
        <v>45032</v>
      </c>
      <c r="J80" t="s">
        <v>727</v>
      </c>
      <c r="K80" s="1">
        <v>45020</v>
      </c>
      <c r="L80" s="16">
        <f t="shared" si="4"/>
        <v>-12</v>
      </c>
      <c r="M80" s="12">
        <f t="shared" si="5"/>
        <v>-339960</v>
      </c>
    </row>
    <row r="81" spans="1:13" x14ac:dyDescent="0.2">
      <c r="A81" t="s">
        <v>0</v>
      </c>
      <c r="B81" t="s">
        <v>525</v>
      </c>
      <c r="C81" t="s">
        <v>115</v>
      </c>
      <c r="D81" t="s">
        <v>116</v>
      </c>
      <c r="E81" t="s">
        <v>739</v>
      </c>
      <c r="F81" s="1">
        <v>44966</v>
      </c>
      <c r="G81" s="10">
        <v>30000</v>
      </c>
      <c r="H81" s="11">
        <v>60</v>
      </c>
      <c r="I81" s="1">
        <f t="shared" si="3"/>
        <v>45026</v>
      </c>
      <c r="J81" t="s">
        <v>740</v>
      </c>
      <c r="K81" s="1">
        <v>45020</v>
      </c>
      <c r="L81" s="16">
        <f t="shared" si="4"/>
        <v>-6</v>
      </c>
      <c r="M81" s="12">
        <f t="shared" si="5"/>
        <v>-180000</v>
      </c>
    </row>
    <row r="82" spans="1:13" x14ac:dyDescent="0.2">
      <c r="A82" t="s">
        <v>0</v>
      </c>
      <c r="B82" t="s">
        <v>525</v>
      </c>
      <c r="C82" t="s">
        <v>115</v>
      </c>
      <c r="D82" t="s">
        <v>116</v>
      </c>
      <c r="E82" t="s">
        <v>741</v>
      </c>
      <c r="F82" s="1">
        <v>44972</v>
      </c>
      <c r="G82" s="10">
        <v>10100</v>
      </c>
      <c r="H82" s="11">
        <v>60</v>
      </c>
      <c r="I82" s="1">
        <f t="shared" si="3"/>
        <v>45032</v>
      </c>
      <c r="J82" t="s">
        <v>740</v>
      </c>
      <c r="K82" s="1">
        <v>45020</v>
      </c>
      <c r="L82" s="16">
        <f t="shared" si="4"/>
        <v>-12</v>
      </c>
      <c r="M82" s="12">
        <f t="shared" si="5"/>
        <v>-121200</v>
      </c>
    </row>
    <row r="83" spans="1:13" x14ac:dyDescent="0.2">
      <c r="A83" t="s">
        <v>0</v>
      </c>
      <c r="B83" t="s">
        <v>525</v>
      </c>
      <c r="C83" t="s">
        <v>115</v>
      </c>
      <c r="D83" t="s">
        <v>116</v>
      </c>
      <c r="E83" t="s">
        <v>742</v>
      </c>
      <c r="F83" s="1">
        <v>44972</v>
      </c>
      <c r="G83" s="10">
        <v>4000</v>
      </c>
      <c r="H83" s="11">
        <v>60</v>
      </c>
      <c r="I83" s="1">
        <f t="shared" si="3"/>
        <v>45032</v>
      </c>
      <c r="J83" t="s">
        <v>740</v>
      </c>
      <c r="K83" s="1">
        <v>45020</v>
      </c>
      <c r="L83" s="16">
        <f t="shared" si="4"/>
        <v>-12</v>
      </c>
      <c r="M83" s="12">
        <f t="shared" si="5"/>
        <v>-48000</v>
      </c>
    </row>
    <row r="84" spans="1:13" x14ac:dyDescent="0.2">
      <c r="A84" t="s">
        <v>0</v>
      </c>
      <c r="B84" t="s">
        <v>525</v>
      </c>
      <c r="C84" t="s">
        <v>115</v>
      </c>
      <c r="D84" t="s">
        <v>116</v>
      </c>
      <c r="E84" t="s">
        <v>743</v>
      </c>
      <c r="F84" s="1">
        <v>44974</v>
      </c>
      <c r="G84" s="10">
        <v>13400</v>
      </c>
      <c r="H84" s="11">
        <v>60</v>
      </c>
      <c r="I84" s="1">
        <f t="shared" si="3"/>
        <v>45034</v>
      </c>
      <c r="J84" t="s">
        <v>740</v>
      </c>
      <c r="K84" s="1">
        <v>45020</v>
      </c>
      <c r="L84" s="16">
        <f t="shared" si="4"/>
        <v>-14</v>
      </c>
      <c r="M84" s="12">
        <f t="shared" si="5"/>
        <v>-187600</v>
      </c>
    </row>
    <row r="85" spans="1:13" x14ac:dyDescent="0.2">
      <c r="A85" t="s">
        <v>0</v>
      </c>
      <c r="B85" t="s">
        <v>525</v>
      </c>
      <c r="C85" t="s">
        <v>115</v>
      </c>
      <c r="D85" t="s">
        <v>116</v>
      </c>
      <c r="E85" t="s">
        <v>744</v>
      </c>
      <c r="F85" s="1">
        <v>44960</v>
      </c>
      <c r="G85" s="10">
        <v>5190</v>
      </c>
      <c r="H85" s="11">
        <v>60</v>
      </c>
      <c r="I85" s="1">
        <f t="shared" si="3"/>
        <v>45020</v>
      </c>
      <c r="J85" t="s">
        <v>740</v>
      </c>
      <c r="K85" s="1">
        <v>45020</v>
      </c>
      <c r="L85" s="16">
        <f t="shared" si="4"/>
        <v>0</v>
      </c>
      <c r="M85" s="12">
        <f t="shared" si="5"/>
        <v>0</v>
      </c>
    </row>
    <row r="86" spans="1:13" x14ac:dyDescent="0.2">
      <c r="A86" t="s">
        <v>0</v>
      </c>
      <c r="B86" t="s">
        <v>525</v>
      </c>
      <c r="C86" t="s">
        <v>115</v>
      </c>
      <c r="D86" t="s">
        <v>116</v>
      </c>
      <c r="E86" t="s">
        <v>745</v>
      </c>
      <c r="F86" s="1">
        <v>44977</v>
      </c>
      <c r="G86" s="10">
        <v>5000</v>
      </c>
      <c r="H86" s="11">
        <v>60</v>
      </c>
      <c r="I86" s="1">
        <f t="shared" si="3"/>
        <v>45037</v>
      </c>
      <c r="J86" t="s">
        <v>740</v>
      </c>
      <c r="K86" s="1">
        <v>45020</v>
      </c>
      <c r="L86" s="16">
        <f t="shared" si="4"/>
        <v>-17</v>
      </c>
      <c r="M86" s="12">
        <f t="shared" si="5"/>
        <v>-85000</v>
      </c>
    </row>
    <row r="87" spans="1:13" x14ac:dyDescent="0.2">
      <c r="A87" t="s">
        <v>0</v>
      </c>
      <c r="B87" t="s">
        <v>525</v>
      </c>
      <c r="C87" t="s">
        <v>115</v>
      </c>
      <c r="D87" t="s">
        <v>116</v>
      </c>
      <c r="E87" t="s">
        <v>746</v>
      </c>
      <c r="F87" s="1">
        <v>44959</v>
      </c>
      <c r="G87" s="10">
        <v>360</v>
      </c>
      <c r="H87" s="11">
        <v>60</v>
      </c>
      <c r="I87" s="1">
        <f t="shared" si="3"/>
        <v>45019</v>
      </c>
      <c r="J87" t="s">
        <v>740</v>
      </c>
      <c r="K87" s="1">
        <v>45020</v>
      </c>
      <c r="L87" s="16">
        <f t="shared" si="4"/>
        <v>1</v>
      </c>
      <c r="M87" s="12">
        <f t="shared" si="5"/>
        <v>360</v>
      </c>
    </row>
    <row r="88" spans="1:13" x14ac:dyDescent="0.2">
      <c r="A88" t="s">
        <v>0</v>
      </c>
      <c r="B88" t="s">
        <v>525</v>
      </c>
      <c r="C88" t="s">
        <v>115</v>
      </c>
      <c r="D88" t="s">
        <v>116</v>
      </c>
      <c r="E88" t="s">
        <v>747</v>
      </c>
      <c r="F88" s="1">
        <v>44957</v>
      </c>
      <c r="G88" s="10">
        <v>7800</v>
      </c>
      <c r="H88" s="11">
        <v>60</v>
      </c>
      <c r="I88" s="1">
        <f t="shared" si="3"/>
        <v>45017</v>
      </c>
      <c r="J88" t="s">
        <v>740</v>
      </c>
      <c r="K88" s="1">
        <v>45020</v>
      </c>
      <c r="L88" s="16">
        <f t="shared" si="4"/>
        <v>3</v>
      </c>
      <c r="M88" s="12">
        <f t="shared" si="5"/>
        <v>23400</v>
      </c>
    </row>
    <row r="89" spans="1:13" x14ac:dyDescent="0.2">
      <c r="A89" t="s">
        <v>0</v>
      </c>
      <c r="B89" t="s">
        <v>525</v>
      </c>
      <c r="C89" t="s">
        <v>115</v>
      </c>
      <c r="D89" t="s">
        <v>116</v>
      </c>
      <c r="E89" t="s">
        <v>748</v>
      </c>
      <c r="F89" s="1">
        <v>44957</v>
      </c>
      <c r="G89" s="10">
        <v>2195</v>
      </c>
      <c r="H89" s="11">
        <v>60</v>
      </c>
      <c r="I89" s="1">
        <f t="shared" si="3"/>
        <v>45017</v>
      </c>
      <c r="J89" t="s">
        <v>740</v>
      </c>
      <c r="K89" s="1">
        <v>45020</v>
      </c>
      <c r="L89" s="16">
        <f t="shared" si="4"/>
        <v>3</v>
      </c>
      <c r="M89" s="12">
        <f t="shared" si="5"/>
        <v>6585</v>
      </c>
    </row>
    <row r="90" spans="1:13" x14ac:dyDescent="0.2">
      <c r="A90" t="s">
        <v>0</v>
      </c>
      <c r="B90" t="s">
        <v>525</v>
      </c>
      <c r="C90" t="s">
        <v>115</v>
      </c>
      <c r="D90" t="s">
        <v>116</v>
      </c>
      <c r="E90" t="s">
        <v>749</v>
      </c>
      <c r="F90" s="1">
        <v>44957</v>
      </c>
      <c r="G90" s="10">
        <v>7100</v>
      </c>
      <c r="H90" s="11">
        <v>60</v>
      </c>
      <c r="I90" s="1">
        <f t="shared" si="3"/>
        <v>45017</v>
      </c>
      <c r="J90" t="s">
        <v>740</v>
      </c>
      <c r="K90" s="1">
        <v>45020</v>
      </c>
      <c r="L90" s="16">
        <f t="shared" si="4"/>
        <v>3</v>
      </c>
      <c r="M90" s="12">
        <f t="shared" si="5"/>
        <v>21300</v>
      </c>
    </row>
    <row r="91" spans="1:13" x14ac:dyDescent="0.2">
      <c r="A91" t="s">
        <v>0</v>
      </c>
      <c r="B91" t="s">
        <v>525</v>
      </c>
      <c r="C91" t="s">
        <v>115</v>
      </c>
      <c r="D91" t="s">
        <v>116</v>
      </c>
      <c r="E91" t="s">
        <v>750</v>
      </c>
      <c r="F91" s="1">
        <v>44966</v>
      </c>
      <c r="G91" s="10">
        <v>845</v>
      </c>
      <c r="H91" s="11">
        <v>60</v>
      </c>
      <c r="I91" s="1">
        <f t="shared" si="3"/>
        <v>45026</v>
      </c>
      <c r="J91" t="s">
        <v>740</v>
      </c>
      <c r="K91" s="1">
        <v>45020</v>
      </c>
      <c r="L91" s="16">
        <f t="shared" si="4"/>
        <v>-6</v>
      </c>
      <c r="M91" s="12">
        <f t="shared" si="5"/>
        <v>-5070</v>
      </c>
    </row>
    <row r="92" spans="1:13" x14ac:dyDescent="0.2">
      <c r="A92" t="s">
        <v>0</v>
      </c>
      <c r="B92" t="s">
        <v>525</v>
      </c>
      <c r="C92" t="s">
        <v>115</v>
      </c>
      <c r="D92" t="s">
        <v>116</v>
      </c>
      <c r="E92" t="s">
        <v>751</v>
      </c>
      <c r="F92" s="1">
        <v>44967</v>
      </c>
      <c r="G92" s="10">
        <v>225</v>
      </c>
      <c r="H92" s="11">
        <v>60</v>
      </c>
      <c r="I92" s="1">
        <f t="shared" si="3"/>
        <v>45027</v>
      </c>
      <c r="J92" t="s">
        <v>740</v>
      </c>
      <c r="K92" s="1">
        <v>45020</v>
      </c>
      <c r="L92" s="16">
        <f t="shared" si="4"/>
        <v>-7</v>
      </c>
      <c r="M92" s="12">
        <f t="shared" si="5"/>
        <v>-1575</v>
      </c>
    </row>
    <row r="93" spans="1:13" x14ac:dyDescent="0.2">
      <c r="A93" t="s">
        <v>0</v>
      </c>
      <c r="B93" t="s">
        <v>525</v>
      </c>
      <c r="C93" t="s">
        <v>115</v>
      </c>
      <c r="D93" t="s">
        <v>116</v>
      </c>
      <c r="E93" t="s">
        <v>752</v>
      </c>
      <c r="F93" s="1">
        <v>44981</v>
      </c>
      <c r="G93" s="10">
        <v>1425</v>
      </c>
      <c r="H93" s="11">
        <v>60</v>
      </c>
      <c r="I93" s="1">
        <f t="shared" si="3"/>
        <v>45041</v>
      </c>
      <c r="J93" t="s">
        <v>740</v>
      </c>
      <c r="K93" s="1">
        <v>45020</v>
      </c>
      <c r="L93" s="16">
        <f t="shared" si="4"/>
        <v>-21</v>
      </c>
      <c r="M93" s="12">
        <f t="shared" si="5"/>
        <v>-29925</v>
      </c>
    </row>
    <row r="94" spans="1:13" x14ac:dyDescent="0.2">
      <c r="A94" t="s">
        <v>0</v>
      </c>
      <c r="B94" t="s">
        <v>525</v>
      </c>
      <c r="C94" t="s">
        <v>115</v>
      </c>
      <c r="D94" t="s">
        <v>116</v>
      </c>
      <c r="E94" t="s">
        <v>753</v>
      </c>
      <c r="F94" s="1">
        <v>44981</v>
      </c>
      <c r="G94" s="10">
        <v>150</v>
      </c>
      <c r="H94" s="11">
        <v>60</v>
      </c>
      <c r="I94" s="1">
        <f t="shared" si="3"/>
        <v>45041</v>
      </c>
      <c r="J94" t="s">
        <v>740</v>
      </c>
      <c r="K94" s="1">
        <v>45020</v>
      </c>
      <c r="L94" s="16">
        <f t="shared" si="4"/>
        <v>-21</v>
      </c>
      <c r="M94" s="12">
        <f t="shared" si="5"/>
        <v>-3150</v>
      </c>
    </row>
    <row r="95" spans="1:13" x14ac:dyDescent="0.2">
      <c r="A95" t="s">
        <v>0</v>
      </c>
      <c r="B95" t="s">
        <v>525</v>
      </c>
      <c r="C95" t="s">
        <v>115</v>
      </c>
      <c r="D95" t="s">
        <v>116</v>
      </c>
      <c r="E95" t="s">
        <v>754</v>
      </c>
      <c r="F95" s="1">
        <v>44981</v>
      </c>
      <c r="G95" s="10">
        <v>2250</v>
      </c>
      <c r="H95" s="11">
        <v>60</v>
      </c>
      <c r="I95" s="1">
        <f t="shared" si="3"/>
        <v>45041</v>
      </c>
      <c r="J95" t="s">
        <v>740</v>
      </c>
      <c r="K95" s="1">
        <v>45020</v>
      </c>
      <c r="L95" s="16">
        <f t="shared" si="4"/>
        <v>-21</v>
      </c>
      <c r="M95" s="12">
        <f t="shared" si="5"/>
        <v>-47250</v>
      </c>
    </row>
    <row r="96" spans="1:13" x14ac:dyDescent="0.2">
      <c r="A96" t="s">
        <v>0</v>
      </c>
      <c r="B96" t="s">
        <v>525</v>
      </c>
      <c r="C96" t="s">
        <v>115</v>
      </c>
      <c r="D96" t="s">
        <v>116</v>
      </c>
      <c r="E96" t="s">
        <v>755</v>
      </c>
      <c r="F96" s="1">
        <v>44967</v>
      </c>
      <c r="G96" s="10">
        <v>2000</v>
      </c>
      <c r="H96" s="11">
        <v>60</v>
      </c>
      <c r="I96" s="1">
        <f t="shared" si="3"/>
        <v>45027</v>
      </c>
      <c r="J96" t="s">
        <v>740</v>
      </c>
      <c r="K96" s="1">
        <v>45020</v>
      </c>
      <c r="L96" s="16">
        <f t="shared" si="4"/>
        <v>-7</v>
      </c>
      <c r="M96" s="12">
        <f t="shared" si="5"/>
        <v>-14000</v>
      </c>
    </row>
    <row r="97" spans="1:13" x14ac:dyDescent="0.2">
      <c r="A97" t="s">
        <v>0</v>
      </c>
      <c r="B97" t="s">
        <v>525</v>
      </c>
      <c r="C97" t="s">
        <v>115</v>
      </c>
      <c r="D97" t="s">
        <v>116</v>
      </c>
      <c r="E97" t="s">
        <v>756</v>
      </c>
      <c r="F97" s="1">
        <v>44974</v>
      </c>
      <c r="G97" s="10">
        <v>1000</v>
      </c>
      <c r="H97" s="11">
        <v>60</v>
      </c>
      <c r="I97" s="1">
        <f t="shared" si="3"/>
        <v>45034</v>
      </c>
      <c r="J97" t="s">
        <v>740</v>
      </c>
      <c r="K97" s="1">
        <v>45020</v>
      </c>
      <c r="L97" s="16">
        <f t="shared" si="4"/>
        <v>-14</v>
      </c>
      <c r="M97" s="12">
        <f t="shared" si="5"/>
        <v>-14000</v>
      </c>
    </row>
    <row r="98" spans="1:13" x14ac:dyDescent="0.2">
      <c r="A98" t="s">
        <v>0</v>
      </c>
      <c r="B98" t="s">
        <v>525</v>
      </c>
      <c r="C98" t="s">
        <v>115</v>
      </c>
      <c r="D98" t="s">
        <v>116</v>
      </c>
      <c r="E98" t="s">
        <v>757</v>
      </c>
      <c r="F98" s="1">
        <v>44965</v>
      </c>
      <c r="G98" s="10">
        <v>8120</v>
      </c>
      <c r="H98" s="11">
        <v>60</v>
      </c>
      <c r="I98" s="1">
        <f t="shared" si="3"/>
        <v>45025</v>
      </c>
      <c r="J98" t="s">
        <v>740</v>
      </c>
      <c r="K98" s="1">
        <v>45020</v>
      </c>
      <c r="L98" s="16">
        <f t="shared" si="4"/>
        <v>-5</v>
      </c>
      <c r="M98" s="12">
        <f t="shared" si="5"/>
        <v>-40600</v>
      </c>
    </row>
    <row r="99" spans="1:13" x14ac:dyDescent="0.2">
      <c r="A99" t="s">
        <v>0</v>
      </c>
      <c r="B99" t="s">
        <v>525</v>
      </c>
      <c r="C99" t="s">
        <v>115</v>
      </c>
      <c r="D99" t="s">
        <v>116</v>
      </c>
      <c r="E99" t="s">
        <v>758</v>
      </c>
      <c r="F99" s="1">
        <v>44959</v>
      </c>
      <c r="G99" s="10">
        <v>14165</v>
      </c>
      <c r="H99" s="11">
        <v>60</v>
      </c>
      <c r="I99" s="1">
        <f t="shared" si="3"/>
        <v>45019</v>
      </c>
      <c r="J99" t="s">
        <v>740</v>
      </c>
      <c r="K99" s="1">
        <v>45020</v>
      </c>
      <c r="L99" s="16">
        <f t="shared" si="4"/>
        <v>1</v>
      </c>
      <c r="M99" s="12">
        <f t="shared" si="5"/>
        <v>14165</v>
      </c>
    </row>
    <row r="100" spans="1:13" x14ac:dyDescent="0.2">
      <c r="A100" t="s">
        <v>0</v>
      </c>
      <c r="B100" t="s">
        <v>525</v>
      </c>
      <c r="C100" t="s">
        <v>115</v>
      </c>
      <c r="D100" t="s">
        <v>116</v>
      </c>
      <c r="E100" t="s">
        <v>759</v>
      </c>
      <c r="F100" s="1">
        <v>44966</v>
      </c>
      <c r="G100" s="10">
        <v>2982.5</v>
      </c>
      <c r="H100" s="11">
        <v>60</v>
      </c>
      <c r="I100" s="1">
        <f t="shared" si="3"/>
        <v>45026</v>
      </c>
      <c r="J100" t="s">
        <v>740</v>
      </c>
      <c r="K100" s="1">
        <v>45020</v>
      </c>
      <c r="L100" s="16">
        <f t="shared" si="4"/>
        <v>-6</v>
      </c>
      <c r="M100" s="12">
        <f t="shared" si="5"/>
        <v>-17895</v>
      </c>
    </row>
    <row r="101" spans="1:13" x14ac:dyDescent="0.2">
      <c r="A101" t="s">
        <v>0</v>
      </c>
      <c r="B101" t="s">
        <v>525</v>
      </c>
      <c r="C101" t="s">
        <v>9</v>
      </c>
      <c r="D101" t="s">
        <v>10</v>
      </c>
      <c r="E101" t="s">
        <v>760</v>
      </c>
      <c r="F101" s="1">
        <v>44957</v>
      </c>
      <c r="G101" s="10">
        <v>1199.32</v>
      </c>
      <c r="H101" s="11">
        <v>60</v>
      </c>
      <c r="I101" s="1">
        <f t="shared" si="3"/>
        <v>45017</v>
      </c>
      <c r="J101" t="s">
        <v>761</v>
      </c>
      <c r="K101" s="1">
        <v>45020</v>
      </c>
      <c r="L101" s="16">
        <f t="shared" si="4"/>
        <v>3</v>
      </c>
      <c r="M101" s="12">
        <f t="shared" si="5"/>
        <v>3597.96</v>
      </c>
    </row>
    <row r="102" spans="1:13" x14ac:dyDescent="0.2">
      <c r="A102" t="s">
        <v>0</v>
      </c>
      <c r="B102" t="s">
        <v>525</v>
      </c>
      <c r="C102" t="s">
        <v>9</v>
      </c>
      <c r="D102" t="s">
        <v>10</v>
      </c>
      <c r="E102" t="s">
        <v>762</v>
      </c>
      <c r="F102" s="1">
        <v>44967</v>
      </c>
      <c r="G102" s="10">
        <v>36</v>
      </c>
      <c r="H102" s="11">
        <v>60</v>
      </c>
      <c r="I102" s="1">
        <f t="shared" si="3"/>
        <v>45027</v>
      </c>
      <c r="J102" t="s">
        <v>761</v>
      </c>
      <c r="K102" s="1">
        <v>45020</v>
      </c>
      <c r="L102" s="16">
        <f t="shared" si="4"/>
        <v>-7</v>
      </c>
      <c r="M102" s="12">
        <f t="shared" si="5"/>
        <v>-252</v>
      </c>
    </row>
    <row r="103" spans="1:13" x14ac:dyDescent="0.2">
      <c r="A103" t="s">
        <v>0</v>
      </c>
      <c r="B103" t="s">
        <v>525</v>
      </c>
      <c r="C103" t="s">
        <v>111</v>
      </c>
      <c r="D103" t="s">
        <v>112</v>
      </c>
      <c r="E103" t="s">
        <v>763</v>
      </c>
      <c r="F103" s="1">
        <v>44973</v>
      </c>
      <c r="G103" s="10">
        <v>3900</v>
      </c>
      <c r="H103" s="11">
        <v>60</v>
      </c>
      <c r="I103" s="1">
        <f t="shared" si="3"/>
        <v>45033</v>
      </c>
      <c r="J103" t="s">
        <v>764</v>
      </c>
      <c r="K103" s="1">
        <v>45020</v>
      </c>
      <c r="L103" s="16">
        <f t="shared" si="4"/>
        <v>-13</v>
      </c>
      <c r="M103" s="12">
        <f t="shared" si="5"/>
        <v>-50700</v>
      </c>
    </row>
    <row r="104" spans="1:13" x14ac:dyDescent="0.2">
      <c r="A104" t="s">
        <v>0</v>
      </c>
      <c r="B104" t="s">
        <v>525</v>
      </c>
      <c r="C104" t="s">
        <v>111</v>
      </c>
      <c r="D104" t="s">
        <v>112</v>
      </c>
      <c r="E104" t="s">
        <v>765</v>
      </c>
      <c r="F104" s="1">
        <v>44974</v>
      </c>
      <c r="G104" s="10">
        <v>2964</v>
      </c>
      <c r="H104" s="11">
        <v>60</v>
      </c>
      <c r="I104" s="1">
        <f t="shared" si="3"/>
        <v>45034</v>
      </c>
      <c r="J104" t="s">
        <v>764</v>
      </c>
      <c r="K104" s="1">
        <v>45020</v>
      </c>
      <c r="L104" s="16">
        <f t="shared" si="4"/>
        <v>-14</v>
      </c>
      <c r="M104" s="12">
        <f t="shared" si="5"/>
        <v>-41496</v>
      </c>
    </row>
    <row r="105" spans="1:13" x14ac:dyDescent="0.2">
      <c r="A105" t="s">
        <v>0</v>
      </c>
      <c r="B105" t="s">
        <v>525</v>
      </c>
      <c r="C105" t="s">
        <v>111</v>
      </c>
      <c r="D105" t="s">
        <v>112</v>
      </c>
      <c r="E105" t="s">
        <v>766</v>
      </c>
      <c r="F105" s="1">
        <v>44970</v>
      </c>
      <c r="G105" s="10">
        <v>4550</v>
      </c>
      <c r="H105" s="11">
        <v>60</v>
      </c>
      <c r="I105" s="1">
        <f t="shared" si="3"/>
        <v>45030</v>
      </c>
      <c r="J105" t="s">
        <v>764</v>
      </c>
      <c r="K105" s="1">
        <v>45020</v>
      </c>
      <c r="L105" s="16">
        <f t="shared" si="4"/>
        <v>-10</v>
      </c>
      <c r="M105" s="12">
        <f t="shared" si="5"/>
        <v>-45500</v>
      </c>
    </row>
    <row r="106" spans="1:13" x14ac:dyDescent="0.2">
      <c r="A106" t="s">
        <v>0</v>
      </c>
      <c r="B106" t="s">
        <v>525</v>
      </c>
      <c r="C106" t="s">
        <v>111</v>
      </c>
      <c r="D106" t="s">
        <v>112</v>
      </c>
      <c r="E106" t="s">
        <v>767</v>
      </c>
      <c r="F106" s="1">
        <v>44963</v>
      </c>
      <c r="G106" s="10">
        <v>349.5</v>
      </c>
      <c r="H106" s="11">
        <v>60</v>
      </c>
      <c r="I106" s="1">
        <f t="shared" si="3"/>
        <v>45023</v>
      </c>
      <c r="J106" t="s">
        <v>764</v>
      </c>
      <c r="K106" s="1">
        <v>45020</v>
      </c>
      <c r="L106" s="16">
        <f t="shared" si="4"/>
        <v>-3</v>
      </c>
      <c r="M106" s="12">
        <f t="shared" si="5"/>
        <v>-1048.5</v>
      </c>
    </row>
    <row r="107" spans="1:13" x14ac:dyDescent="0.2">
      <c r="A107" t="s">
        <v>0</v>
      </c>
      <c r="B107" t="s">
        <v>525</v>
      </c>
      <c r="C107" t="s">
        <v>111</v>
      </c>
      <c r="D107" t="s">
        <v>112</v>
      </c>
      <c r="E107" t="s">
        <v>768</v>
      </c>
      <c r="F107" s="1">
        <v>44977</v>
      </c>
      <c r="G107" s="10">
        <v>349.5</v>
      </c>
      <c r="H107" s="11">
        <v>60</v>
      </c>
      <c r="I107" s="1">
        <f t="shared" si="3"/>
        <v>45037</v>
      </c>
      <c r="J107" t="s">
        <v>764</v>
      </c>
      <c r="K107" s="1">
        <v>45020</v>
      </c>
      <c r="L107" s="16">
        <f t="shared" si="4"/>
        <v>-17</v>
      </c>
      <c r="M107" s="12">
        <f t="shared" si="5"/>
        <v>-5941.5</v>
      </c>
    </row>
    <row r="108" spans="1:13" x14ac:dyDescent="0.2">
      <c r="A108" t="s">
        <v>0</v>
      </c>
      <c r="B108" t="s">
        <v>525</v>
      </c>
      <c r="C108" t="s">
        <v>111</v>
      </c>
      <c r="D108" t="s">
        <v>112</v>
      </c>
      <c r="E108" t="s">
        <v>769</v>
      </c>
      <c r="F108" s="1">
        <v>44980</v>
      </c>
      <c r="G108" s="10">
        <v>349.5</v>
      </c>
      <c r="H108" s="11">
        <v>60</v>
      </c>
      <c r="I108" s="1">
        <f t="shared" si="3"/>
        <v>45040</v>
      </c>
      <c r="J108" t="s">
        <v>764</v>
      </c>
      <c r="K108" s="1">
        <v>45020</v>
      </c>
      <c r="L108" s="16">
        <f t="shared" si="4"/>
        <v>-20</v>
      </c>
      <c r="M108" s="12">
        <f t="shared" si="5"/>
        <v>-6990</v>
      </c>
    </row>
    <row r="109" spans="1:13" x14ac:dyDescent="0.2">
      <c r="A109" t="s">
        <v>0</v>
      </c>
      <c r="B109" t="s">
        <v>525</v>
      </c>
      <c r="C109" t="s">
        <v>111</v>
      </c>
      <c r="D109" t="s">
        <v>112</v>
      </c>
      <c r="E109" t="s">
        <v>770</v>
      </c>
      <c r="F109" s="1">
        <v>44984</v>
      </c>
      <c r="G109" s="10">
        <v>349.5</v>
      </c>
      <c r="H109" s="11">
        <v>60</v>
      </c>
      <c r="I109" s="1">
        <f t="shared" si="3"/>
        <v>45044</v>
      </c>
      <c r="J109" t="s">
        <v>764</v>
      </c>
      <c r="K109" s="1">
        <v>45020</v>
      </c>
      <c r="L109" s="16">
        <f t="shared" si="4"/>
        <v>-24</v>
      </c>
      <c r="M109" s="12">
        <f t="shared" si="5"/>
        <v>-8388</v>
      </c>
    </row>
    <row r="110" spans="1:13" x14ac:dyDescent="0.2">
      <c r="A110" t="s">
        <v>0</v>
      </c>
      <c r="B110" t="s">
        <v>525</v>
      </c>
      <c r="C110" t="s">
        <v>111</v>
      </c>
      <c r="D110" t="s">
        <v>112</v>
      </c>
      <c r="E110" t="s">
        <v>771</v>
      </c>
      <c r="F110" s="1">
        <v>44963</v>
      </c>
      <c r="G110" s="10">
        <v>2755</v>
      </c>
      <c r="H110" s="11">
        <v>60</v>
      </c>
      <c r="I110" s="1">
        <f t="shared" si="3"/>
        <v>45023</v>
      </c>
      <c r="J110" t="s">
        <v>764</v>
      </c>
      <c r="K110" s="1">
        <v>45020</v>
      </c>
      <c r="L110" s="16">
        <f t="shared" si="4"/>
        <v>-3</v>
      </c>
      <c r="M110" s="12">
        <f t="shared" si="5"/>
        <v>-8265</v>
      </c>
    </row>
    <row r="111" spans="1:13" x14ac:dyDescent="0.2">
      <c r="A111" t="s">
        <v>0</v>
      </c>
      <c r="B111" t="s">
        <v>525</v>
      </c>
      <c r="C111" t="s">
        <v>111</v>
      </c>
      <c r="D111" t="s">
        <v>112</v>
      </c>
      <c r="E111" t="s">
        <v>772</v>
      </c>
      <c r="F111" s="1">
        <v>44965</v>
      </c>
      <c r="G111" s="10">
        <v>10882</v>
      </c>
      <c r="H111" s="11">
        <v>60</v>
      </c>
      <c r="I111" s="1">
        <f t="shared" si="3"/>
        <v>45025</v>
      </c>
      <c r="J111" t="s">
        <v>764</v>
      </c>
      <c r="K111" s="1">
        <v>45020</v>
      </c>
      <c r="L111" s="16">
        <f t="shared" si="4"/>
        <v>-5</v>
      </c>
      <c r="M111" s="12">
        <f t="shared" si="5"/>
        <v>-54410</v>
      </c>
    </row>
    <row r="112" spans="1:13" x14ac:dyDescent="0.2">
      <c r="A112" t="s">
        <v>0</v>
      </c>
      <c r="B112" t="s">
        <v>525</v>
      </c>
      <c r="C112" t="s">
        <v>111</v>
      </c>
      <c r="D112" t="s">
        <v>112</v>
      </c>
      <c r="E112" t="s">
        <v>773</v>
      </c>
      <c r="F112" s="1">
        <v>44980</v>
      </c>
      <c r="G112" s="10">
        <v>10882</v>
      </c>
      <c r="H112" s="11">
        <v>60</v>
      </c>
      <c r="I112" s="1">
        <f t="shared" si="3"/>
        <v>45040</v>
      </c>
      <c r="J112" t="s">
        <v>764</v>
      </c>
      <c r="K112" s="1">
        <v>45020</v>
      </c>
      <c r="L112" s="16">
        <f t="shared" si="4"/>
        <v>-20</v>
      </c>
      <c r="M112" s="12">
        <f t="shared" si="5"/>
        <v>-217640</v>
      </c>
    </row>
    <row r="113" spans="1:13" x14ac:dyDescent="0.2">
      <c r="A113" t="s">
        <v>0</v>
      </c>
      <c r="B113" t="s">
        <v>525</v>
      </c>
      <c r="C113" t="s">
        <v>111</v>
      </c>
      <c r="D113" t="s">
        <v>112</v>
      </c>
      <c r="E113" t="s">
        <v>774</v>
      </c>
      <c r="F113" s="1">
        <v>44963</v>
      </c>
      <c r="G113" s="10">
        <v>6460</v>
      </c>
      <c r="H113" s="11">
        <v>60</v>
      </c>
      <c r="I113" s="1">
        <f t="shared" si="3"/>
        <v>45023</v>
      </c>
      <c r="J113" t="s">
        <v>764</v>
      </c>
      <c r="K113" s="1">
        <v>45020</v>
      </c>
      <c r="L113" s="16">
        <f t="shared" si="4"/>
        <v>-3</v>
      </c>
      <c r="M113" s="12">
        <f t="shared" si="5"/>
        <v>-19380</v>
      </c>
    </row>
    <row r="114" spans="1:13" x14ac:dyDescent="0.2">
      <c r="A114" t="s">
        <v>0</v>
      </c>
      <c r="B114" t="s">
        <v>525</v>
      </c>
      <c r="C114" t="s">
        <v>111</v>
      </c>
      <c r="D114" t="s">
        <v>112</v>
      </c>
      <c r="E114" t="s">
        <v>775</v>
      </c>
      <c r="F114" s="1">
        <v>44980</v>
      </c>
      <c r="G114" s="10">
        <v>5510</v>
      </c>
      <c r="H114" s="11">
        <v>60</v>
      </c>
      <c r="I114" s="1">
        <f t="shared" si="3"/>
        <v>45040</v>
      </c>
      <c r="J114" t="s">
        <v>764</v>
      </c>
      <c r="K114" s="1">
        <v>45020</v>
      </c>
      <c r="L114" s="16">
        <f t="shared" si="4"/>
        <v>-20</v>
      </c>
      <c r="M114" s="12">
        <f t="shared" si="5"/>
        <v>-110200</v>
      </c>
    </row>
    <row r="115" spans="1:13" x14ac:dyDescent="0.2">
      <c r="A115" t="s">
        <v>0</v>
      </c>
      <c r="B115" t="s">
        <v>525</v>
      </c>
      <c r="C115" t="s">
        <v>111</v>
      </c>
      <c r="D115" t="s">
        <v>112</v>
      </c>
      <c r="E115" t="s">
        <v>776</v>
      </c>
      <c r="F115" s="1">
        <v>44984</v>
      </c>
      <c r="G115" s="10">
        <v>5510</v>
      </c>
      <c r="H115" s="11">
        <v>60</v>
      </c>
      <c r="I115" s="1">
        <f t="shared" si="3"/>
        <v>45044</v>
      </c>
      <c r="J115" t="s">
        <v>764</v>
      </c>
      <c r="K115" s="1">
        <v>45020</v>
      </c>
      <c r="L115" s="16">
        <f t="shared" si="4"/>
        <v>-24</v>
      </c>
      <c r="M115" s="12">
        <f t="shared" si="5"/>
        <v>-132240</v>
      </c>
    </row>
    <row r="116" spans="1:13" x14ac:dyDescent="0.2">
      <c r="A116" t="s">
        <v>0</v>
      </c>
      <c r="B116" t="s">
        <v>525</v>
      </c>
      <c r="C116" t="s">
        <v>89</v>
      </c>
      <c r="D116" t="s">
        <v>90</v>
      </c>
      <c r="E116" t="s">
        <v>777</v>
      </c>
      <c r="F116" s="1">
        <v>44958</v>
      </c>
      <c r="G116" s="10">
        <v>91.6</v>
      </c>
      <c r="H116" s="11">
        <v>60</v>
      </c>
      <c r="I116" s="1">
        <f t="shared" si="3"/>
        <v>45018</v>
      </c>
      <c r="J116" t="s">
        <v>778</v>
      </c>
      <c r="K116" s="1">
        <v>45020</v>
      </c>
      <c r="L116" s="16">
        <f t="shared" si="4"/>
        <v>2</v>
      </c>
      <c r="M116" s="12">
        <f t="shared" si="5"/>
        <v>183.2</v>
      </c>
    </row>
    <row r="117" spans="1:13" x14ac:dyDescent="0.2">
      <c r="A117" t="s">
        <v>0</v>
      </c>
      <c r="B117" t="s">
        <v>525</v>
      </c>
      <c r="C117" t="s">
        <v>89</v>
      </c>
      <c r="D117" t="s">
        <v>90</v>
      </c>
      <c r="E117" t="s">
        <v>779</v>
      </c>
      <c r="F117" s="1">
        <v>44963</v>
      </c>
      <c r="G117" s="10">
        <v>242.8</v>
      </c>
      <c r="H117" s="11">
        <v>60</v>
      </c>
      <c r="I117" s="1">
        <f t="shared" si="3"/>
        <v>45023</v>
      </c>
      <c r="J117" t="s">
        <v>778</v>
      </c>
      <c r="K117" s="1">
        <v>45020</v>
      </c>
      <c r="L117" s="16">
        <f t="shared" si="4"/>
        <v>-3</v>
      </c>
      <c r="M117" s="12">
        <f t="shared" si="5"/>
        <v>-728.40000000000009</v>
      </c>
    </row>
    <row r="118" spans="1:13" x14ac:dyDescent="0.2">
      <c r="A118" t="s">
        <v>0</v>
      </c>
      <c r="B118" t="s">
        <v>525</v>
      </c>
      <c r="C118" t="s">
        <v>89</v>
      </c>
      <c r="D118" t="s">
        <v>90</v>
      </c>
      <c r="E118" t="s">
        <v>780</v>
      </c>
      <c r="F118" s="1">
        <v>44964</v>
      </c>
      <c r="G118" s="10">
        <v>104</v>
      </c>
      <c r="H118" s="11">
        <v>60</v>
      </c>
      <c r="I118" s="1">
        <f t="shared" si="3"/>
        <v>45024</v>
      </c>
      <c r="J118" t="s">
        <v>778</v>
      </c>
      <c r="K118" s="1">
        <v>45020</v>
      </c>
      <c r="L118" s="16">
        <f t="shared" si="4"/>
        <v>-4</v>
      </c>
      <c r="M118" s="12">
        <f t="shared" si="5"/>
        <v>-416</v>
      </c>
    </row>
    <row r="119" spans="1:13" x14ac:dyDescent="0.2">
      <c r="A119" t="s">
        <v>0</v>
      </c>
      <c r="B119" t="s">
        <v>525</v>
      </c>
      <c r="C119" t="s">
        <v>89</v>
      </c>
      <c r="D119" t="s">
        <v>90</v>
      </c>
      <c r="E119" t="s">
        <v>781</v>
      </c>
      <c r="F119" s="1">
        <v>44964</v>
      </c>
      <c r="G119" s="10">
        <v>52</v>
      </c>
      <c r="H119" s="11">
        <v>60</v>
      </c>
      <c r="I119" s="1">
        <f t="shared" si="3"/>
        <v>45024</v>
      </c>
      <c r="J119" t="s">
        <v>778</v>
      </c>
      <c r="K119" s="1">
        <v>45020</v>
      </c>
      <c r="L119" s="16">
        <f t="shared" si="4"/>
        <v>-4</v>
      </c>
      <c r="M119" s="12">
        <f t="shared" si="5"/>
        <v>-208</v>
      </c>
    </row>
    <row r="120" spans="1:13" x14ac:dyDescent="0.2">
      <c r="A120" t="s">
        <v>0</v>
      </c>
      <c r="B120" t="s">
        <v>525</v>
      </c>
      <c r="C120" t="s">
        <v>89</v>
      </c>
      <c r="D120" t="s">
        <v>90</v>
      </c>
      <c r="E120" t="s">
        <v>782</v>
      </c>
      <c r="F120" s="1">
        <v>44977</v>
      </c>
      <c r="G120" s="10">
        <v>14.4</v>
      </c>
      <c r="H120" s="11">
        <v>60</v>
      </c>
      <c r="I120" s="1">
        <f t="shared" si="3"/>
        <v>45037</v>
      </c>
      <c r="J120" t="s">
        <v>778</v>
      </c>
      <c r="K120" s="1">
        <v>45020</v>
      </c>
      <c r="L120" s="16">
        <f t="shared" si="4"/>
        <v>-17</v>
      </c>
      <c r="M120" s="12">
        <f t="shared" si="5"/>
        <v>-244.8</v>
      </c>
    </row>
    <row r="121" spans="1:13" x14ac:dyDescent="0.2">
      <c r="A121" t="s">
        <v>0</v>
      </c>
      <c r="B121" t="s">
        <v>525</v>
      </c>
      <c r="C121" t="s">
        <v>89</v>
      </c>
      <c r="D121" t="s">
        <v>90</v>
      </c>
      <c r="E121" t="s">
        <v>783</v>
      </c>
      <c r="F121" s="1">
        <v>44978</v>
      </c>
      <c r="G121" s="10">
        <v>17.5</v>
      </c>
      <c r="H121" s="11">
        <v>60</v>
      </c>
      <c r="I121" s="1">
        <f t="shared" si="3"/>
        <v>45038</v>
      </c>
      <c r="J121" t="s">
        <v>778</v>
      </c>
      <c r="K121" s="1">
        <v>45020</v>
      </c>
      <c r="L121" s="16">
        <f t="shared" si="4"/>
        <v>-18</v>
      </c>
      <c r="M121" s="12">
        <f t="shared" si="5"/>
        <v>-315</v>
      </c>
    </row>
    <row r="122" spans="1:13" x14ac:dyDescent="0.2">
      <c r="A122" t="s">
        <v>0</v>
      </c>
      <c r="B122" t="s">
        <v>525</v>
      </c>
      <c r="C122" t="s">
        <v>89</v>
      </c>
      <c r="D122" t="s">
        <v>90</v>
      </c>
      <c r="E122" t="s">
        <v>784</v>
      </c>
      <c r="F122" s="1">
        <v>44979</v>
      </c>
      <c r="G122" s="10">
        <v>878</v>
      </c>
      <c r="H122" s="11">
        <v>60</v>
      </c>
      <c r="I122" s="1">
        <f t="shared" si="3"/>
        <v>45039</v>
      </c>
      <c r="J122" t="s">
        <v>778</v>
      </c>
      <c r="K122" s="1">
        <v>45020</v>
      </c>
      <c r="L122" s="16">
        <f t="shared" si="4"/>
        <v>-19</v>
      </c>
      <c r="M122" s="12">
        <f t="shared" si="5"/>
        <v>-16682</v>
      </c>
    </row>
    <row r="123" spans="1:13" x14ac:dyDescent="0.2">
      <c r="A123" t="s">
        <v>0</v>
      </c>
      <c r="B123" t="s">
        <v>525</v>
      </c>
      <c r="C123" t="s">
        <v>89</v>
      </c>
      <c r="D123" t="s">
        <v>90</v>
      </c>
      <c r="E123" t="s">
        <v>785</v>
      </c>
      <c r="F123" s="1">
        <v>44980</v>
      </c>
      <c r="G123" s="10">
        <v>1200</v>
      </c>
      <c r="H123" s="11">
        <v>60</v>
      </c>
      <c r="I123" s="1">
        <f t="shared" si="3"/>
        <v>45040</v>
      </c>
      <c r="J123" t="s">
        <v>778</v>
      </c>
      <c r="K123" s="1">
        <v>45020</v>
      </c>
      <c r="L123" s="16">
        <f t="shared" si="4"/>
        <v>-20</v>
      </c>
      <c r="M123" s="12">
        <f t="shared" si="5"/>
        <v>-24000</v>
      </c>
    </row>
    <row r="124" spans="1:13" x14ac:dyDescent="0.2">
      <c r="A124" t="s">
        <v>0</v>
      </c>
      <c r="B124" t="s">
        <v>525</v>
      </c>
      <c r="C124" t="s">
        <v>89</v>
      </c>
      <c r="D124" t="s">
        <v>90</v>
      </c>
      <c r="E124" t="s">
        <v>786</v>
      </c>
      <c r="F124" s="1">
        <v>44958</v>
      </c>
      <c r="G124" s="10">
        <v>1624</v>
      </c>
      <c r="H124" s="11">
        <v>60</v>
      </c>
      <c r="I124" s="1">
        <f t="shared" si="3"/>
        <v>45018</v>
      </c>
      <c r="J124" t="s">
        <v>778</v>
      </c>
      <c r="K124" s="1">
        <v>45020</v>
      </c>
      <c r="L124" s="16">
        <f t="shared" si="4"/>
        <v>2</v>
      </c>
      <c r="M124" s="12">
        <f t="shared" si="5"/>
        <v>3248</v>
      </c>
    </row>
    <row r="125" spans="1:13" x14ac:dyDescent="0.2">
      <c r="A125" t="s">
        <v>0</v>
      </c>
      <c r="B125" t="s">
        <v>525</v>
      </c>
      <c r="C125" t="s">
        <v>89</v>
      </c>
      <c r="D125" t="s">
        <v>90</v>
      </c>
      <c r="E125" t="s">
        <v>787</v>
      </c>
      <c r="F125" s="1">
        <v>44965</v>
      </c>
      <c r="G125" s="10">
        <v>1101.5999999999999</v>
      </c>
      <c r="H125" s="11">
        <v>60</v>
      </c>
      <c r="I125" s="1">
        <f t="shared" si="3"/>
        <v>45025</v>
      </c>
      <c r="J125" t="s">
        <v>778</v>
      </c>
      <c r="K125" s="1">
        <v>45020</v>
      </c>
      <c r="L125" s="16">
        <f t="shared" si="4"/>
        <v>-5</v>
      </c>
      <c r="M125" s="12">
        <f t="shared" si="5"/>
        <v>-5508</v>
      </c>
    </row>
    <row r="126" spans="1:13" x14ac:dyDescent="0.2">
      <c r="A126" t="s">
        <v>0</v>
      </c>
      <c r="B126" t="s">
        <v>525</v>
      </c>
      <c r="C126" t="s">
        <v>89</v>
      </c>
      <c r="D126" t="s">
        <v>90</v>
      </c>
      <c r="E126" t="s">
        <v>788</v>
      </c>
      <c r="F126" s="1">
        <v>44970</v>
      </c>
      <c r="G126" s="10">
        <v>580</v>
      </c>
      <c r="H126" s="11">
        <v>60</v>
      </c>
      <c r="I126" s="1">
        <f t="shared" si="3"/>
        <v>45030</v>
      </c>
      <c r="J126" t="s">
        <v>778</v>
      </c>
      <c r="K126" s="1">
        <v>45020</v>
      </c>
      <c r="L126" s="16">
        <f t="shared" si="4"/>
        <v>-10</v>
      </c>
      <c r="M126" s="12">
        <f t="shared" si="5"/>
        <v>-5800</v>
      </c>
    </row>
    <row r="127" spans="1:13" x14ac:dyDescent="0.2">
      <c r="A127" t="s">
        <v>0</v>
      </c>
      <c r="B127" t="s">
        <v>525</v>
      </c>
      <c r="C127" t="s">
        <v>103</v>
      </c>
      <c r="D127" t="s">
        <v>104</v>
      </c>
      <c r="E127" t="s">
        <v>789</v>
      </c>
      <c r="F127" s="1">
        <v>44984</v>
      </c>
      <c r="G127" s="10">
        <v>250</v>
      </c>
      <c r="H127" s="11">
        <v>60</v>
      </c>
      <c r="I127" s="1">
        <f t="shared" si="3"/>
        <v>45044</v>
      </c>
      <c r="J127" t="s">
        <v>790</v>
      </c>
      <c r="K127" s="1">
        <v>45020</v>
      </c>
      <c r="L127" s="16">
        <f t="shared" si="4"/>
        <v>-24</v>
      </c>
      <c r="M127" s="12">
        <f t="shared" si="5"/>
        <v>-6000</v>
      </c>
    </row>
    <row r="128" spans="1:13" x14ac:dyDescent="0.2">
      <c r="A128" t="s">
        <v>0</v>
      </c>
      <c r="B128" t="s">
        <v>525</v>
      </c>
      <c r="C128" t="s">
        <v>103</v>
      </c>
      <c r="D128" t="s">
        <v>104</v>
      </c>
      <c r="E128" t="s">
        <v>791</v>
      </c>
      <c r="F128" s="1">
        <v>44963</v>
      </c>
      <c r="G128" s="10">
        <v>1668.72</v>
      </c>
      <c r="H128" s="11">
        <v>60</v>
      </c>
      <c r="I128" s="1">
        <f t="shared" si="3"/>
        <v>45023</v>
      </c>
      <c r="J128" t="s">
        <v>790</v>
      </c>
      <c r="K128" s="1">
        <v>45020</v>
      </c>
      <c r="L128" s="16">
        <f t="shared" si="4"/>
        <v>-3</v>
      </c>
      <c r="M128" s="12">
        <f t="shared" si="5"/>
        <v>-5006.16</v>
      </c>
    </row>
    <row r="129" spans="1:13" x14ac:dyDescent="0.2">
      <c r="A129" t="s">
        <v>0</v>
      </c>
      <c r="B129" t="s">
        <v>525</v>
      </c>
      <c r="C129" t="s">
        <v>103</v>
      </c>
      <c r="D129" t="s">
        <v>104</v>
      </c>
      <c r="E129" t="s">
        <v>792</v>
      </c>
      <c r="F129" s="1">
        <v>44963</v>
      </c>
      <c r="G129" s="10">
        <v>3974.53</v>
      </c>
      <c r="H129" s="11">
        <v>60</v>
      </c>
      <c r="I129" s="1">
        <f t="shared" si="3"/>
        <v>45023</v>
      </c>
      <c r="J129" t="s">
        <v>790</v>
      </c>
      <c r="K129" s="1">
        <v>45020</v>
      </c>
      <c r="L129" s="16">
        <f t="shared" si="4"/>
        <v>-3</v>
      </c>
      <c r="M129" s="12">
        <f t="shared" si="5"/>
        <v>-11923.59</v>
      </c>
    </row>
    <row r="130" spans="1:13" x14ac:dyDescent="0.2">
      <c r="A130" t="s">
        <v>0</v>
      </c>
      <c r="B130" t="s">
        <v>525</v>
      </c>
      <c r="C130" t="s">
        <v>103</v>
      </c>
      <c r="D130" t="s">
        <v>104</v>
      </c>
      <c r="E130" t="s">
        <v>793</v>
      </c>
      <c r="F130" s="1">
        <v>44963</v>
      </c>
      <c r="G130" s="10">
        <v>122.4</v>
      </c>
      <c r="H130" s="11">
        <v>60</v>
      </c>
      <c r="I130" s="1">
        <f t="shared" si="3"/>
        <v>45023</v>
      </c>
      <c r="J130" t="s">
        <v>790</v>
      </c>
      <c r="K130" s="1">
        <v>45020</v>
      </c>
      <c r="L130" s="16">
        <f t="shared" si="4"/>
        <v>-3</v>
      </c>
      <c r="M130" s="12">
        <f t="shared" si="5"/>
        <v>-367.20000000000005</v>
      </c>
    </row>
    <row r="131" spans="1:13" x14ac:dyDescent="0.2">
      <c r="A131" t="s">
        <v>0</v>
      </c>
      <c r="B131" t="s">
        <v>525</v>
      </c>
      <c r="C131" t="s">
        <v>103</v>
      </c>
      <c r="D131" t="s">
        <v>104</v>
      </c>
      <c r="E131" t="s">
        <v>794</v>
      </c>
      <c r="F131" s="1">
        <v>44972</v>
      </c>
      <c r="G131" s="10">
        <v>212.91</v>
      </c>
      <c r="H131" s="11">
        <v>60</v>
      </c>
      <c r="I131" s="1">
        <f t="shared" si="3"/>
        <v>45032</v>
      </c>
      <c r="J131" t="s">
        <v>790</v>
      </c>
      <c r="K131" s="1">
        <v>45020</v>
      </c>
      <c r="L131" s="16">
        <f t="shared" si="4"/>
        <v>-12</v>
      </c>
      <c r="M131" s="12">
        <f t="shared" si="5"/>
        <v>-2554.92</v>
      </c>
    </row>
    <row r="132" spans="1:13" x14ac:dyDescent="0.2">
      <c r="A132" t="s">
        <v>0</v>
      </c>
      <c r="B132" t="s">
        <v>525</v>
      </c>
      <c r="C132" t="s">
        <v>103</v>
      </c>
      <c r="D132" t="s">
        <v>104</v>
      </c>
      <c r="E132" t="s">
        <v>795</v>
      </c>
      <c r="F132" s="1">
        <v>44974</v>
      </c>
      <c r="G132" s="10">
        <v>579.41999999999996</v>
      </c>
      <c r="H132" s="11">
        <v>60</v>
      </c>
      <c r="I132" s="1">
        <f t="shared" si="3"/>
        <v>45034</v>
      </c>
      <c r="J132" t="s">
        <v>790</v>
      </c>
      <c r="K132" s="1">
        <v>45020</v>
      </c>
      <c r="L132" s="16">
        <f t="shared" si="4"/>
        <v>-14</v>
      </c>
      <c r="M132" s="12">
        <f t="shared" si="5"/>
        <v>-8111.8799999999992</v>
      </c>
    </row>
    <row r="133" spans="1:13" x14ac:dyDescent="0.2">
      <c r="A133" t="s">
        <v>0</v>
      </c>
      <c r="B133" t="s">
        <v>525</v>
      </c>
      <c r="C133" t="s">
        <v>103</v>
      </c>
      <c r="D133" t="s">
        <v>104</v>
      </c>
      <c r="E133" t="s">
        <v>796</v>
      </c>
      <c r="F133" s="1">
        <v>44937</v>
      </c>
      <c r="G133" s="10">
        <v>340</v>
      </c>
      <c r="H133" s="11">
        <v>60</v>
      </c>
      <c r="I133" s="1">
        <f t="shared" si="3"/>
        <v>44997</v>
      </c>
      <c r="J133" t="s">
        <v>790</v>
      </c>
      <c r="K133" s="1">
        <v>45020</v>
      </c>
      <c r="L133" s="16">
        <f t="shared" si="4"/>
        <v>23</v>
      </c>
      <c r="M133" s="12">
        <f t="shared" si="5"/>
        <v>7820</v>
      </c>
    </row>
    <row r="134" spans="1:13" x14ac:dyDescent="0.2">
      <c r="A134" t="s">
        <v>0</v>
      </c>
      <c r="B134" t="s">
        <v>525</v>
      </c>
      <c r="C134" t="s">
        <v>797</v>
      </c>
      <c r="D134" t="s">
        <v>798</v>
      </c>
      <c r="E134" t="s">
        <v>799</v>
      </c>
      <c r="F134" s="1">
        <v>44985</v>
      </c>
      <c r="G134" s="10">
        <v>2852</v>
      </c>
      <c r="H134" s="11">
        <v>60</v>
      </c>
      <c r="I134" s="1">
        <f t="shared" si="3"/>
        <v>45045</v>
      </c>
      <c r="J134" t="s">
        <v>800</v>
      </c>
      <c r="K134" s="1">
        <v>45020</v>
      </c>
      <c r="L134" s="16">
        <f t="shared" si="4"/>
        <v>-25</v>
      </c>
      <c r="M134" s="12">
        <f t="shared" si="5"/>
        <v>-71300</v>
      </c>
    </row>
    <row r="135" spans="1:13" x14ac:dyDescent="0.2">
      <c r="A135" t="s">
        <v>0</v>
      </c>
      <c r="B135" t="s">
        <v>525</v>
      </c>
      <c r="C135" t="s">
        <v>797</v>
      </c>
      <c r="D135" t="s">
        <v>798</v>
      </c>
      <c r="E135" t="s">
        <v>801</v>
      </c>
      <c r="F135" s="1">
        <v>44957</v>
      </c>
      <c r="G135" s="10">
        <v>1426</v>
      </c>
      <c r="H135" s="11">
        <v>60</v>
      </c>
      <c r="I135" s="1">
        <f t="shared" si="3"/>
        <v>45017</v>
      </c>
      <c r="J135" t="s">
        <v>800</v>
      </c>
      <c r="K135" s="1">
        <v>45020</v>
      </c>
      <c r="L135" s="16">
        <f t="shared" si="4"/>
        <v>3</v>
      </c>
      <c r="M135" s="12">
        <f t="shared" si="5"/>
        <v>4278</v>
      </c>
    </row>
    <row r="136" spans="1:13" x14ac:dyDescent="0.2">
      <c r="A136" t="s">
        <v>0</v>
      </c>
      <c r="B136" t="s">
        <v>525</v>
      </c>
      <c r="C136" t="s">
        <v>89</v>
      </c>
      <c r="D136" t="s">
        <v>90</v>
      </c>
      <c r="E136" t="s">
        <v>802</v>
      </c>
      <c r="F136" s="1">
        <v>44959</v>
      </c>
      <c r="G136" s="10">
        <v>112.21</v>
      </c>
      <c r="H136" s="11">
        <v>60</v>
      </c>
      <c r="I136" s="1">
        <f t="shared" si="3"/>
        <v>45019</v>
      </c>
      <c r="J136" t="s">
        <v>803</v>
      </c>
      <c r="K136" s="1">
        <v>45020</v>
      </c>
      <c r="L136" s="16">
        <f t="shared" si="4"/>
        <v>1</v>
      </c>
      <c r="M136" s="12">
        <f t="shared" si="5"/>
        <v>112.21</v>
      </c>
    </row>
    <row r="137" spans="1:13" x14ac:dyDescent="0.2">
      <c r="A137" t="s">
        <v>0</v>
      </c>
      <c r="B137" t="s">
        <v>525</v>
      </c>
      <c r="C137" t="s">
        <v>89</v>
      </c>
      <c r="D137" t="s">
        <v>90</v>
      </c>
      <c r="E137" t="s">
        <v>804</v>
      </c>
      <c r="F137" s="1">
        <v>44963</v>
      </c>
      <c r="G137" s="10">
        <v>46</v>
      </c>
      <c r="H137" s="11">
        <v>60</v>
      </c>
      <c r="I137" s="1">
        <f t="shared" si="3"/>
        <v>45023</v>
      </c>
      <c r="J137" t="s">
        <v>803</v>
      </c>
      <c r="K137" s="1">
        <v>45020</v>
      </c>
      <c r="L137" s="16">
        <f t="shared" si="4"/>
        <v>-3</v>
      </c>
      <c r="M137" s="12">
        <f t="shared" si="5"/>
        <v>-138</v>
      </c>
    </row>
    <row r="138" spans="1:13" x14ac:dyDescent="0.2">
      <c r="A138" t="s">
        <v>0</v>
      </c>
      <c r="B138" t="s">
        <v>525</v>
      </c>
      <c r="C138" t="s">
        <v>89</v>
      </c>
      <c r="D138" t="s">
        <v>90</v>
      </c>
      <c r="E138" t="s">
        <v>805</v>
      </c>
      <c r="F138" s="1">
        <v>44963</v>
      </c>
      <c r="G138" s="10">
        <v>55</v>
      </c>
      <c r="H138" s="11">
        <v>60</v>
      </c>
      <c r="I138" s="1">
        <f t="shared" ref="I138:I201" si="6">+F138+H138</f>
        <v>45023</v>
      </c>
      <c r="J138" t="s">
        <v>803</v>
      </c>
      <c r="K138" s="1">
        <v>45020</v>
      </c>
      <c r="L138" s="16">
        <f t="shared" ref="L138:L201" si="7">+K138-I138</f>
        <v>-3</v>
      </c>
      <c r="M138" s="12">
        <f t="shared" ref="M138:M201" si="8">+L138*G138</f>
        <v>-165</v>
      </c>
    </row>
    <row r="139" spans="1:13" x14ac:dyDescent="0.2">
      <c r="A139" t="s">
        <v>0</v>
      </c>
      <c r="B139" t="s">
        <v>525</v>
      </c>
      <c r="C139" t="s">
        <v>89</v>
      </c>
      <c r="D139" t="s">
        <v>90</v>
      </c>
      <c r="E139" t="s">
        <v>806</v>
      </c>
      <c r="F139" s="1">
        <v>44963</v>
      </c>
      <c r="G139" s="10">
        <v>55</v>
      </c>
      <c r="H139" s="11">
        <v>60</v>
      </c>
      <c r="I139" s="1">
        <f t="shared" si="6"/>
        <v>45023</v>
      </c>
      <c r="J139" t="s">
        <v>803</v>
      </c>
      <c r="K139" s="1">
        <v>45020</v>
      </c>
      <c r="L139" s="16">
        <f t="shared" si="7"/>
        <v>-3</v>
      </c>
      <c r="M139" s="12">
        <f t="shared" si="8"/>
        <v>-165</v>
      </c>
    </row>
    <row r="140" spans="1:13" x14ac:dyDescent="0.2">
      <c r="A140" t="s">
        <v>0</v>
      </c>
      <c r="B140" t="s">
        <v>525</v>
      </c>
      <c r="C140" t="s">
        <v>89</v>
      </c>
      <c r="D140" t="s">
        <v>90</v>
      </c>
      <c r="E140" t="s">
        <v>807</v>
      </c>
      <c r="F140" s="1">
        <v>44971</v>
      </c>
      <c r="G140" s="10">
        <v>7152</v>
      </c>
      <c r="H140" s="11">
        <v>60</v>
      </c>
      <c r="I140" s="1">
        <f t="shared" si="6"/>
        <v>45031</v>
      </c>
      <c r="J140" t="s">
        <v>803</v>
      </c>
      <c r="K140" s="1">
        <v>45020</v>
      </c>
      <c r="L140" s="16">
        <f t="shared" si="7"/>
        <v>-11</v>
      </c>
      <c r="M140" s="12">
        <f t="shared" si="8"/>
        <v>-78672</v>
      </c>
    </row>
    <row r="141" spans="1:13" x14ac:dyDescent="0.2">
      <c r="A141" t="s">
        <v>0</v>
      </c>
      <c r="B141" t="s">
        <v>525</v>
      </c>
      <c r="C141" t="s">
        <v>89</v>
      </c>
      <c r="D141" t="s">
        <v>90</v>
      </c>
      <c r="E141" t="s">
        <v>808</v>
      </c>
      <c r="F141" s="1">
        <v>44979</v>
      </c>
      <c r="G141" s="10">
        <v>24</v>
      </c>
      <c r="H141" s="11">
        <v>60</v>
      </c>
      <c r="I141" s="1">
        <f t="shared" si="6"/>
        <v>45039</v>
      </c>
      <c r="J141" t="s">
        <v>803</v>
      </c>
      <c r="K141" s="1">
        <v>45020</v>
      </c>
      <c r="L141" s="16">
        <f t="shared" si="7"/>
        <v>-19</v>
      </c>
      <c r="M141" s="12">
        <f t="shared" si="8"/>
        <v>-456</v>
      </c>
    </row>
    <row r="142" spans="1:13" x14ac:dyDescent="0.2">
      <c r="A142" t="s">
        <v>0</v>
      </c>
      <c r="B142" t="s">
        <v>525</v>
      </c>
      <c r="C142" t="s">
        <v>89</v>
      </c>
      <c r="D142" t="s">
        <v>90</v>
      </c>
      <c r="E142" t="s">
        <v>809</v>
      </c>
      <c r="F142" s="1">
        <v>44963</v>
      </c>
      <c r="G142" s="10">
        <v>600</v>
      </c>
      <c r="H142" s="11">
        <v>60</v>
      </c>
      <c r="I142" s="1">
        <f t="shared" si="6"/>
        <v>45023</v>
      </c>
      <c r="J142" t="s">
        <v>803</v>
      </c>
      <c r="K142" s="1">
        <v>45020</v>
      </c>
      <c r="L142" s="16">
        <f t="shared" si="7"/>
        <v>-3</v>
      </c>
      <c r="M142" s="12">
        <f t="shared" si="8"/>
        <v>-1800</v>
      </c>
    </row>
    <row r="143" spans="1:13" x14ac:dyDescent="0.2">
      <c r="A143" t="s">
        <v>0</v>
      </c>
      <c r="B143" t="s">
        <v>525</v>
      </c>
      <c r="C143" t="s">
        <v>89</v>
      </c>
      <c r="D143" t="s">
        <v>90</v>
      </c>
      <c r="E143" t="s">
        <v>810</v>
      </c>
      <c r="F143" s="1">
        <v>44935</v>
      </c>
      <c r="G143" s="10">
        <v>120</v>
      </c>
      <c r="H143" s="11">
        <v>60</v>
      </c>
      <c r="I143" s="1">
        <f t="shared" si="6"/>
        <v>44995</v>
      </c>
      <c r="J143" t="s">
        <v>803</v>
      </c>
      <c r="K143" s="1">
        <v>45020</v>
      </c>
      <c r="L143" s="16">
        <f t="shared" si="7"/>
        <v>25</v>
      </c>
      <c r="M143" s="12">
        <f t="shared" si="8"/>
        <v>3000</v>
      </c>
    </row>
    <row r="144" spans="1:13" x14ac:dyDescent="0.2">
      <c r="A144" t="s">
        <v>0</v>
      </c>
      <c r="B144" t="s">
        <v>525</v>
      </c>
      <c r="C144" t="s">
        <v>89</v>
      </c>
      <c r="D144" t="s">
        <v>90</v>
      </c>
      <c r="E144" t="s">
        <v>811</v>
      </c>
      <c r="F144" s="1">
        <v>44967</v>
      </c>
      <c r="G144" s="10">
        <v>488</v>
      </c>
      <c r="H144" s="11">
        <v>60</v>
      </c>
      <c r="I144" s="1">
        <f t="shared" si="6"/>
        <v>45027</v>
      </c>
      <c r="J144" t="s">
        <v>803</v>
      </c>
      <c r="K144" s="1">
        <v>45020</v>
      </c>
      <c r="L144" s="16">
        <f t="shared" si="7"/>
        <v>-7</v>
      </c>
      <c r="M144" s="12">
        <f t="shared" si="8"/>
        <v>-3416</v>
      </c>
    </row>
    <row r="145" spans="1:13" x14ac:dyDescent="0.2">
      <c r="A145" t="s">
        <v>0</v>
      </c>
      <c r="B145" t="s">
        <v>525</v>
      </c>
      <c r="C145" t="s">
        <v>89</v>
      </c>
      <c r="D145" t="s">
        <v>90</v>
      </c>
      <c r="E145" t="s">
        <v>812</v>
      </c>
      <c r="F145" s="1">
        <v>44967</v>
      </c>
      <c r="G145" s="10">
        <v>488</v>
      </c>
      <c r="H145" s="11">
        <v>60</v>
      </c>
      <c r="I145" s="1">
        <f t="shared" si="6"/>
        <v>45027</v>
      </c>
      <c r="J145" t="s">
        <v>803</v>
      </c>
      <c r="K145" s="1">
        <v>45020</v>
      </c>
      <c r="L145" s="16">
        <f t="shared" si="7"/>
        <v>-7</v>
      </c>
      <c r="M145" s="12">
        <f t="shared" si="8"/>
        <v>-3416</v>
      </c>
    </row>
    <row r="146" spans="1:13" x14ac:dyDescent="0.2">
      <c r="A146" t="s">
        <v>0</v>
      </c>
      <c r="B146" t="s">
        <v>525</v>
      </c>
      <c r="C146" t="s">
        <v>89</v>
      </c>
      <c r="D146" t="s">
        <v>90</v>
      </c>
      <c r="E146" t="s">
        <v>813</v>
      </c>
      <c r="F146" s="1">
        <v>44935</v>
      </c>
      <c r="G146" s="10">
        <v>488</v>
      </c>
      <c r="H146" s="11">
        <v>60</v>
      </c>
      <c r="I146" s="1">
        <f t="shared" si="6"/>
        <v>44995</v>
      </c>
      <c r="J146" t="s">
        <v>803</v>
      </c>
      <c r="K146" s="1">
        <v>45020</v>
      </c>
      <c r="L146" s="16">
        <f t="shared" si="7"/>
        <v>25</v>
      </c>
      <c r="M146" s="12">
        <f t="shared" si="8"/>
        <v>12200</v>
      </c>
    </row>
    <row r="147" spans="1:13" x14ac:dyDescent="0.2">
      <c r="A147" t="s">
        <v>0</v>
      </c>
      <c r="B147" t="s">
        <v>525</v>
      </c>
      <c r="C147" t="s">
        <v>89</v>
      </c>
      <c r="D147" t="s">
        <v>90</v>
      </c>
      <c r="E147" t="s">
        <v>814</v>
      </c>
      <c r="F147" s="1">
        <v>44980</v>
      </c>
      <c r="G147" s="10">
        <v>232</v>
      </c>
      <c r="H147" s="11">
        <v>60</v>
      </c>
      <c r="I147" s="1">
        <f t="shared" si="6"/>
        <v>45040</v>
      </c>
      <c r="J147" t="s">
        <v>803</v>
      </c>
      <c r="K147" s="1">
        <v>45020</v>
      </c>
      <c r="L147" s="16">
        <f t="shared" si="7"/>
        <v>-20</v>
      </c>
      <c r="M147" s="12">
        <f t="shared" si="8"/>
        <v>-4640</v>
      </c>
    </row>
    <row r="148" spans="1:13" x14ac:dyDescent="0.2">
      <c r="A148" t="s">
        <v>0</v>
      </c>
      <c r="B148" t="s">
        <v>525</v>
      </c>
      <c r="C148" t="s">
        <v>113</v>
      </c>
      <c r="D148" t="s">
        <v>114</v>
      </c>
      <c r="E148" t="s">
        <v>815</v>
      </c>
      <c r="F148" s="1">
        <v>44985</v>
      </c>
      <c r="G148" s="10">
        <v>11350</v>
      </c>
      <c r="H148" s="11">
        <v>60</v>
      </c>
      <c r="I148" s="1">
        <f t="shared" si="6"/>
        <v>45045</v>
      </c>
      <c r="J148" t="s">
        <v>816</v>
      </c>
      <c r="K148" s="1">
        <v>45020</v>
      </c>
      <c r="L148" s="16">
        <f t="shared" si="7"/>
        <v>-25</v>
      </c>
      <c r="M148" s="12">
        <f t="shared" si="8"/>
        <v>-283750</v>
      </c>
    </row>
    <row r="149" spans="1:13" x14ac:dyDescent="0.2">
      <c r="A149" t="s">
        <v>0</v>
      </c>
      <c r="B149" t="s">
        <v>525</v>
      </c>
      <c r="C149" t="s">
        <v>113</v>
      </c>
      <c r="D149" t="s">
        <v>114</v>
      </c>
      <c r="E149" t="s">
        <v>817</v>
      </c>
      <c r="F149" s="1">
        <v>44985</v>
      </c>
      <c r="G149" s="10">
        <v>19500</v>
      </c>
      <c r="H149" s="11">
        <v>60</v>
      </c>
      <c r="I149" s="1">
        <f t="shared" si="6"/>
        <v>45045</v>
      </c>
      <c r="J149" t="s">
        <v>816</v>
      </c>
      <c r="K149" s="1">
        <v>45020</v>
      </c>
      <c r="L149" s="16">
        <f t="shared" si="7"/>
        <v>-25</v>
      </c>
      <c r="M149" s="12">
        <f t="shared" si="8"/>
        <v>-487500</v>
      </c>
    </row>
    <row r="150" spans="1:13" x14ac:dyDescent="0.2">
      <c r="A150" t="s">
        <v>0</v>
      </c>
      <c r="B150" t="s">
        <v>525</v>
      </c>
      <c r="C150" t="s">
        <v>113</v>
      </c>
      <c r="D150" t="s">
        <v>114</v>
      </c>
      <c r="E150" t="s">
        <v>818</v>
      </c>
      <c r="F150" s="1">
        <v>44985</v>
      </c>
      <c r="G150" s="10">
        <v>5700</v>
      </c>
      <c r="H150" s="11">
        <v>60</v>
      </c>
      <c r="I150" s="1">
        <f t="shared" si="6"/>
        <v>45045</v>
      </c>
      <c r="J150" t="s">
        <v>816</v>
      </c>
      <c r="K150" s="1">
        <v>45020</v>
      </c>
      <c r="L150" s="16">
        <f t="shared" si="7"/>
        <v>-25</v>
      </c>
      <c r="M150" s="12">
        <f t="shared" si="8"/>
        <v>-142500</v>
      </c>
    </row>
    <row r="151" spans="1:13" x14ac:dyDescent="0.2">
      <c r="A151" t="s">
        <v>0</v>
      </c>
      <c r="B151" t="s">
        <v>525</v>
      </c>
      <c r="C151" t="s">
        <v>113</v>
      </c>
      <c r="D151" t="s">
        <v>114</v>
      </c>
      <c r="E151" t="s">
        <v>819</v>
      </c>
      <c r="F151" s="1">
        <v>44978</v>
      </c>
      <c r="G151" s="10">
        <v>1360</v>
      </c>
      <c r="H151" s="11">
        <v>60</v>
      </c>
      <c r="I151" s="1">
        <f t="shared" si="6"/>
        <v>45038</v>
      </c>
      <c r="J151" t="s">
        <v>816</v>
      </c>
      <c r="K151" s="1">
        <v>45020</v>
      </c>
      <c r="L151" s="16">
        <f t="shared" si="7"/>
        <v>-18</v>
      </c>
      <c r="M151" s="12">
        <f t="shared" si="8"/>
        <v>-24480</v>
      </c>
    </row>
    <row r="152" spans="1:13" x14ac:dyDescent="0.2">
      <c r="A152" t="s">
        <v>0</v>
      </c>
      <c r="B152" t="s">
        <v>525</v>
      </c>
      <c r="C152" t="s">
        <v>113</v>
      </c>
      <c r="D152" t="s">
        <v>114</v>
      </c>
      <c r="E152" t="s">
        <v>820</v>
      </c>
      <c r="F152" s="1">
        <v>44972</v>
      </c>
      <c r="G152" s="10">
        <v>1020</v>
      </c>
      <c r="H152" s="11">
        <v>60</v>
      </c>
      <c r="I152" s="1">
        <f t="shared" si="6"/>
        <v>45032</v>
      </c>
      <c r="J152" t="s">
        <v>816</v>
      </c>
      <c r="K152" s="1">
        <v>45020</v>
      </c>
      <c r="L152" s="16">
        <f t="shared" si="7"/>
        <v>-12</v>
      </c>
      <c r="M152" s="12">
        <f t="shared" si="8"/>
        <v>-12240</v>
      </c>
    </row>
    <row r="153" spans="1:13" x14ac:dyDescent="0.2">
      <c r="A153" t="s">
        <v>0</v>
      </c>
      <c r="B153" t="s">
        <v>525</v>
      </c>
      <c r="C153" t="s">
        <v>19</v>
      </c>
      <c r="D153" t="s">
        <v>20</v>
      </c>
      <c r="E153" t="s">
        <v>821</v>
      </c>
      <c r="F153" s="1">
        <v>44965</v>
      </c>
      <c r="G153" s="10">
        <v>7344</v>
      </c>
      <c r="H153" s="11">
        <v>60</v>
      </c>
      <c r="I153" s="1">
        <f t="shared" si="6"/>
        <v>45025</v>
      </c>
      <c r="J153" t="s">
        <v>822</v>
      </c>
      <c r="K153" s="1">
        <v>45020</v>
      </c>
      <c r="L153" s="16">
        <f t="shared" si="7"/>
        <v>-5</v>
      </c>
      <c r="M153" s="12">
        <f t="shared" si="8"/>
        <v>-36720</v>
      </c>
    </row>
    <row r="154" spans="1:13" x14ac:dyDescent="0.2">
      <c r="A154" t="s">
        <v>0</v>
      </c>
      <c r="B154" t="s">
        <v>525</v>
      </c>
      <c r="C154" t="s">
        <v>19</v>
      </c>
      <c r="D154" t="s">
        <v>20</v>
      </c>
      <c r="E154" t="s">
        <v>823</v>
      </c>
      <c r="F154" s="1">
        <v>44985</v>
      </c>
      <c r="G154" s="10">
        <v>816</v>
      </c>
      <c r="H154" s="11">
        <v>60</v>
      </c>
      <c r="I154" s="1">
        <f t="shared" si="6"/>
        <v>45045</v>
      </c>
      <c r="J154" t="s">
        <v>822</v>
      </c>
      <c r="K154" s="1">
        <v>45020</v>
      </c>
      <c r="L154" s="16">
        <f t="shared" si="7"/>
        <v>-25</v>
      </c>
      <c r="M154" s="12">
        <f t="shared" si="8"/>
        <v>-20400</v>
      </c>
    </row>
    <row r="155" spans="1:13" x14ac:dyDescent="0.2">
      <c r="A155" t="s">
        <v>0</v>
      </c>
      <c r="B155" t="s">
        <v>525</v>
      </c>
      <c r="C155" t="s">
        <v>19</v>
      </c>
      <c r="D155" t="s">
        <v>20</v>
      </c>
      <c r="E155" t="s">
        <v>824</v>
      </c>
      <c r="F155" s="1">
        <v>44964</v>
      </c>
      <c r="G155" s="10">
        <v>259</v>
      </c>
      <c r="H155" s="11">
        <v>60</v>
      </c>
      <c r="I155" s="1">
        <f t="shared" si="6"/>
        <v>45024</v>
      </c>
      <c r="J155" t="s">
        <v>822</v>
      </c>
      <c r="K155" s="1">
        <v>45020</v>
      </c>
      <c r="L155" s="16">
        <f t="shared" si="7"/>
        <v>-4</v>
      </c>
      <c r="M155" s="12">
        <f t="shared" si="8"/>
        <v>-1036</v>
      </c>
    </row>
    <row r="156" spans="1:13" x14ac:dyDescent="0.2">
      <c r="A156" t="s">
        <v>0</v>
      </c>
      <c r="B156" t="s">
        <v>525</v>
      </c>
      <c r="C156" t="s">
        <v>19</v>
      </c>
      <c r="D156" t="s">
        <v>20</v>
      </c>
      <c r="E156" t="s">
        <v>825</v>
      </c>
      <c r="F156" s="1">
        <v>44966</v>
      </c>
      <c r="G156" s="10">
        <v>259</v>
      </c>
      <c r="H156" s="11">
        <v>60</v>
      </c>
      <c r="I156" s="1">
        <f t="shared" si="6"/>
        <v>45026</v>
      </c>
      <c r="J156" t="s">
        <v>822</v>
      </c>
      <c r="K156" s="1">
        <v>45020</v>
      </c>
      <c r="L156" s="16">
        <f t="shared" si="7"/>
        <v>-6</v>
      </c>
      <c r="M156" s="12">
        <f t="shared" si="8"/>
        <v>-1554</v>
      </c>
    </row>
    <row r="157" spans="1:13" x14ac:dyDescent="0.2">
      <c r="A157" t="s">
        <v>0</v>
      </c>
      <c r="B157" t="s">
        <v>525</v>
      </c>
      <c r="C157" t="s">
        <v>19</v>
      </c>
      <c r="D157" t="s">
        <v>20</v>
      </c>
      <c r="E157" t="s">
        <v>826</v>
      </c>
      <c r="F157" s="1">
        <v>44965</v>
      </c>
      <c r="G157" s="10">
        <v>2360</v>
      </c>
      <c r="H157" s="11">
        <v>60</v>
      </c>
      <c r="I157" s="1">
        <f t="shared" si="6"/>
        <v>45025</v>
      </c>
      <c r="J157" t="s">
        <v>822</v>
      </c>
      <c r="K157" s="1">
        <v>45020</v>
      </c>
      <c r="L157" s="16">
        <f t="shared" si="7"/>
        <v>-5</v>
      </c>
      <c r="M157" s="12">
        <f t="shared" si="8"/>
        <v>-11800</v>
      </c>
    </row>
    <row r="158" spans="1:13" x14ac:dyDescent="0.2">
      <c r="A158" t="s">
        <v>0</v>
      </c>
      <c r="B158" t="s">
        <v>4</v>
      </c>
      <c r="C158" t="s">
        <v>105</v>
      </c>
      <c r="D158" t="s">
        <v>106</v>
      </c>
      <c r="E158" t="s">
        <v>827</v>
      </c>
      <c r="F158" s="1">
        <v>44560</v>
      </c>
      <c r="G158" s="10">
        <v>360</v>
      </c>
      <c r="H158" s="11">
        <v>60</v>
      </c>
      <c r="I158" s="1">
        <f t="shared" si="6"/>
        <v>44620</v>
      </c>
      <c r="J158" t="s">
        <v>828</v>
      </c>
      <c r="K158" s="1">
        <v>45020</v>
      </c>
      <c r="L158" s="16">
        <f t="shared" si="7"/>
        <v>400</v>
      </c>
      <c r="M158" s="12">
        <f t="shared" si="8"/>
        <v>144000</v>
      </c>
    </row>
    <row r="159" spans="1:13" x14ac:dyDescent="0.2">
      <c r="A159" t="s">
        <v>0</v>
      </c>
      <c r="B159" t="s">
        <v>4</v>
      </c>
      <c r="C159" t="s">
        <v>105</v>
      </c>
      <c r="D159" t="s">
        <v>106</v>
      </c>
      <c r="E159" t="s">
        <v>829</v>
      </c>
      <c r="F159" s="1">
        <v>44862</v>
      </c>
      <c r="G159" s="10">
        <v>920</v>
      </c>
      <c r="H159" s="11">
        <v>60</v>
      </c>
      <c r="I159" s="1">
        <f t="shared" si="6"/>
        <v>44922</v>
      </c>
      <c r="J159" t="s">
        <v>828</v>
      </c>
      <c r="K159" s="1">
        <v>45020</v>
      </c>
      <c r="L159" s="16">
        <f t="shared" si="7"/>
        <v>98</v>
      </c>
      <c r="M159" s="12">
        <f t="shared" si="8"/>
        <v>90160</v>
      </c>
    </row>
    <row r="160" spans="1:13" x14ac:dyDescent="0.2">
      <c r="A160" t="s">
        <v>0</v>
      </c>
      <c r="B160" t="s">
        <v>4</v>
      </c>
      <c r="C160" t="s">
        <v>105</v>
      </c>
      <c r="D160" t="s">
        <v>106</v>
      </c>
      <c r="E160" t="s">
        <v>830</v>
      </c>
      <c r="F160" s="1">
        <v>44862</v>
      </c>
      <c r="G160" s="10">
        <v>1288</v>
      </c>
      <c r="H160" s="11">
        <v>60</v>
      </c>
      <c r="I160" s="1">
        <f t="shared" si="6"/>
        <v>44922</v>
      </c>
      <c r="J160" t="s">
        <v>828</v>
      </c>
      <c r="K160" s="1">
        <v>45020</v>
      </c>
      <c r="L160" s="16">
        <f t="shared" si="7"/>
        <v>98</v>
      </c>
      <c r="M160" s="12">
        <f t="shared" si="8"/>
        <v>126224</v>
      </c>
    </row>
    <row r="161" spans="1:13" x14ac:dyDescent="0.2">
      <c r="A161" t="s">
        <v>0</v>
      </c>
      <c r="B161" t="s">
        <v>4</v>
      </c>
      <c r="C161" t="s">
        <v>105</v>
      </c>
      <c r="D161" t="s">
        <v>106</v>
      </c>
      <c r="E161" t="s">
        <v>831</v>
      </c>
      <c r="F161" s="1">
        <v>44848</v>
      </c>
      <c r="G161" s="10">
        <v>1288</v>
      </c>
      <c r="H161" s="11">
        <v>60</v>
      </c>
      <c r="I161" s="1">
        <f t="shared" si="6"/>
        <v>44908</v>
      </c>
      <c r="J161" t="s">
        <v>828</v>
      </c>
      <c r="K161" s="1">
        <v>45020</v>
      </c>
      <c r="L161" s="16">
        <f t="shared" si="7"/>
        <v>112</v>
      </c>
      <c r="M161" s="12">
        <f t="shared" si="8"/>
        <v>144256</v>
      </c>
    </row>
    <row r="162" spans="1:13" x14ac:dyDescent="0.2">
      <c r="A162" t="s">
        <v>0</v>
      </c>
      <c r="B162" t="s">
        <v>525</v>
      </c>
      <c r="C162" t="s">
        <v>105</v>
      </c>
      <c r="D162" t="s">
        <v>106</v>
      </c>
      <c r="E162" t="s">
        <v>832</v>
      </c>
      <c r="F162" s="1">
        <v>44974</v>
      </c>
      <c r="G162" s="10">
        <v>2616</v>
      </c>
      <c r="H162" s="11">
        <v>60</v>
      </c>
      <c r="I162" s="1">
        <f t="shared" si="6"/>
        <v>45034</v>
      </c>
      <c r="J162" t="s">
        <v>828</v>
      </c>
      <c r="K162" s="1">
        <v>45020</v>
      </c>
      <c r="L162" s="16">
        <f t="shared" si="7"/>
        <v>-14</v>
      </c>
      <c r="M162" s="12">
        <f t="shared" si="8"/>
        <v>-36624</v>
      </c>
    </row>
    <row r="163" spans="1:13" x14ac:dyDescent="0.2">
      <c r="A163" t="s">
        <v>0</v>
      </c>
      <c r="B163" t="s">
        <v>525</v>
      </c>
      <c r="C163" t="s">
        <v>105</v>
      </c>
      <c r="D163" t="s">
        <v>106</v>
      </c>
      <c r="E163" t="s">
        <v>833</v>
      </c>
      <c r="F163" s="1">
        <v>44974</v>
      </c>
      <c r="G163" s="10">
        <v>776</v>
      </c>
      <c r="H163" s="11">
        <v>60</v>
      </c>
      <c r="I163" s="1">
        <f t="shared" si="6"/>
        <v>45034</v>
      </c>
      <c r="J163" t="s">
        <v>828</v>
      </c>
      <c r="K163" s="1">
        <v>45020</v>
      </c>
      <c r="L163" s="16">
        <f t="shared" si="7"/>
        <v>-14</v>
      </c>
      <c r="M163" s="12">
        <f t="shared" si="8"/>
        <v>-10864</v>
      </c>
    </row>
    <row r="164" spans="1:13" x14ac:dyDescent="0.2">
      <c r="A164" t="s">
        <v>0</v>
      </c>
      <c r="B164" t="s">
        <v>525</v>
      </c>
      <c r="C164" t="s">
        <v>105</v>
      </c>
      <c r="D164" t="s">
        <v>106</v>
      </c>
      <c r="E164" t="s">
        <v>834</v>
      </c>
      <c r="F164" s="1">
        <v>44974</v>
      </c>
      <c r="G164" s="10">
        <v>2616</v>
      </c>
      <c r="H164" s="11">
        <v>60</v>
      </c>
      <c r="I164" s="1">
        <f t="shared" si="6"/>
        <v>45034</v>
      </c>
      <c r="J164" t="s">
        <v>828</v>
      </c>
      <c r="K164" s="1">
        <v>45020</v>
      </c>
      <c r="L164" s="16">
        <f t="shared" si="7"/>
        <v>-14</v>
      </c>
      <c r="M164" s="12">
        <f t="shared" si="8"/>
        <v>-36624</v>
      </c>
    </row>
    <row r="165" spans="1:13" x14ac:dyDescent="0.2">
      <c r="A165" t="s">
        <v>0</v>
      </c>
      <c r="B165" t="s">
        <v>525</v>
      </c>
      <c r="C165" t="s">
        <v>835</v>
      </c>
      <c r="D165" t="s">
        <v>836</v>
      </c>
      <c r="E165" t="s">
        <v>837</v>
      </c>
      <c r="F165" s="1">
        <v>44855</v>
      </c>
      <c r="G165" s="10">
        <v>3995.2</v>
      </c>
      <c r="H165" s="11">
        <v>60</v>
      </c>
      <c r="I165" s="1">
        <f t="shared" si="6"/>
        <v>44915</v>
      </c>
      <c r="J165" t="s">
        <v>838</v>
      </c>
      <c r="K165" s="1">
        <v>45020</v>
      </c>
      <c r="L165" s="16">
        <f t="shared" si="7"/>
        <v>105</v>
      </c>
      <c r="M165" s="12">
        <f t="shared" si="8"/>
        <v>419496</v>
      </c>
    </row>
    <row r="166" spans="1:13" x14ac:dyDescent="0.2">
      <c r="A166" t="s">
        <v>0</v>
      </c>
      <c r="B166" t="s">
        <v>525</v>
      </c>
      <c r="C166" t="s">
        <v>835</v>
      </c>
      <c r="D166" t="s">
        <v>836</v>
      </c>
      <c r="E166" t="s">
        <v>839</v>
      </c>
      <c r="F166" s="1">
        <v>44729</v>
      </c>
      <c r="G166" s="10">
        <v>5992.8</v>
      </c>
      <c r="H166" s="11">
        <v>60</v>
      </c>
      <c r="I166" s="1">
        <f t="shared" si="6"/>
        <v>44789</v>
      </c>
      <c r="J166" t="s">
        <v>838</v>
      </c>
      <c r="K166" s="1">
        <v>45020</v>
      </c>
      <c r="L166" s="16">
        <f t="shared" si="7"/>
        <v>231</v>
      </c>
      <c r="M166" s="12">
        <f t="shared" si="8"/>
        <v>1384336.8</v>
      </c>
    </row>
    <row r="167" spans="1:13" x14ac:dyDescent="0.2">
      <c r="A167" t="s">
        <v>0</v>
      </c>
      <c r="B167" t="s">
        <v>525</v>
      </c>
      <c r="C167" t="s">
        <v>835</v>
      </c>
      <c r="D167" t="s">
        <v>836</v>
      </c>
      <c r="E167" t="s">
        <v>840</v>
      </c>
      <c r="F167" s="1">
        <v>44924</v>
      </c>
      <c r="G167" s="10">
        <v>5992.8</v>
      </c>
      <c r="H167" s="11">
        <v>60</v>
      </c>
      <c r="I167" s="1">
        <f t="shared" si="6"/>
        <v>44984</v>
      </c>
      <c r="J167" t="s">
        <v>838</v>
      </c>
      <c r="K167" s="1">
        <v>45020</v>
      </c>
      <c r="L167" s="16">
        <f t="shared" si="7"/>
        <v>36</v>
      </c>
      <c r="M167" s="12">
        <f t="shared" si="8"/>
        <v>215740.80000000002</v>
      </c>
    </row>
    <row r="168" spans="1:13" x14ac:dyDescent="0.2">
      <c r="A168" t="s">
        <v>0</v>
      </c>
      <c r="B168" t="s">
        <v>525</v>
      </c>
      <c r="C168" t="s">
        <v>835</v>
      </c>
      <c r="D168" t="s">
        <v>836</v>
      </c>
      <c r="E168" t="s">
        <v>841</v>
      </c>
      <c r="F168" s="1">
        <v>44673</v>
      </c>
      <c r="G168" s="10">
        <v>1997.6</v>
      </c>
      <c r="H168" s="11">
        <v>60</v>
      </c>
      <c r="I168" s="1">
        <f t="shared" si="6"/>
        <v>44733</v>
      </c>
      <c r="J168" t="s">
        <v>838</v>
      </c>
      <c r="K168" s="1">
        <v>45020</v>
      </c>
      <c r="L168" s="16">
        <f t="shared" si="7"/>
        <v>287</v>
      </c>
      <c r="M168" s="12">
        <f t="shared" si="8"/>
        <v>573311.19999999995</v>
      </c>
    </row>
    <row r="169" spans="1:13" x14ac:dyDescent="0.2">
      <c r="A169" t="s">
        <v>0</v>
      </c>
      <c r="B169" t="s">
        <v>525</v>
      </c>
      <c r="C169" t="s">
        <v>835</v>
      </c>
      <c r="D169" t="s">
        <v>836</v>
      </c>
      <c r="E169" t="s">
        <v>842</v>
      </c>
      <c r="F169" s="1">
        <v>44847</v>
      </c>
      <c r="G169" s="10">
        <v>3995.2</v>
      </c>
      <c r="H169" s="11">
        <v>60</v>
      </c>
      <c r="I169" s="1">
        <f t="shared" si="6"/>
        <v>44907</v>
      </c>
      <c r="J169" t="s">
        <v>838</v>
      </c>
      <c r="K169" s="1">
        <v>45020</v>
      </c>
      <c r="L169" s="16">
        <f t="shared" si="7"/>
        <v>113</v>
      </c>
      <c r="M169" s="12">
        <f t="shared" si="8"/>
        <v>451457.6</v>
      </c>
    </row>
    <row r="170" spans="1:13" x14ac:dyDescent="0.2">
      <c r="A170" t="s">
        <v>0</v>
      </c>
      <c r="B170" t="s">
        <v>525</v>
      </c>
      <c r="C170" t="s">
        <v>835</v>
      </c>
      <c r="D170" t="s">
        <v>836</v>
      </c>
      <c r="E170" t="s">
        <v>843</v>
      </c>
      <c r="F170" s="1">
        <v>44564</v>
      </c>
      <c r="G170" s="10">
        <v>3995.2</v>
      </c>
      <c r="H170" s="11">
        <v>60</v>
      </c>
      <c r="I170" s="1">
        <f t="shared" si="6"/>
        <v>44624</v>
      </c>
      <c r="J170" t="s">
        <v>838</v>
      </c>
      <c r="K170" s="1">
        <v>45020</v>
      </c>
      <c r="L170" s="16">
        <f t="shared" si="7"/>
        <v>396</v>
      </c>
      <c r="M170" s="12">
        <f t="shared" si="8"/>
        <v>1582099.2</v>
      </c>
    </row>
    <row r="171" spans="1:13" x14ac:dyDescent="0.2">
      <c r="A171" t="s">
        <v>0</v>
      </c>
      <c r="B171" t="s">
        <v>525</v>
      </c>
      <c r="C171" t="s">
        <v>835</v>
      </c>
      <c r="D171" t="s">
        <v>836</v>
      </c>
      <c r="E171" t="s">
        <v>844</v>
      </c>
      <c r="F171" s="1">
        <v>44978</v>
      </c>
      <c r="G171" s="10">
        <v>5992.8</v>
      </c>
      <c r="H171" s="11">
        <v>60</v>
      </c>
      <c r="I171" s="1">
        <f t="shared" si="6"/>
        <v>45038</v>
      </c>
      <c r="J171" t="s">
        <v>838</v>
      </c>
      <c r="K171" s="1">
        <v>45020</v>
      </c>
      <c r="L171" s="16">
        <f t="shared" si="7"/>
        <v>-18</v>
      </c>
      <c r="M171" s="12">
        <f t="shared" si="8"/>
        <v>-107870.40000000001</v>
      </c>
    </row>
    <row r="172" spans="1:13" x14ac:dyDescent="0.2">
      <c r="A172" t="s">
        <v>0</v>
      </c>
      <c r="B172" t="s">
        <v>525</v>
      </c>
      <c r="C172" t="s">
        <v>835</v>
      </c>
      <c r="D172" t="s">
        <v>836</v>
      </c>
      <c r="E172" t="s">
        <v>845</v>
      </c>
      <c r="F172" s="1">
        <v>44978</v>
      </c>
      <c r="G172" s="10">
        <v>3995.2</v>
      </c>
      <c r="H172" s="11">
        <v>60</v>
      </c>
      <c r="I172" s="1">
        <f t="shared" si="6"/>
        <v>45038</v>
      </c>
      <c r="J172" t="s">
        <v>838</v>
      </c>
      <c r="K172" s="1">
        <v>45020</v>
      </c>
      <c r="L172" s="16">
        <f t="shared" si="7"/>
        <v>-18</v>
      </c>
      <c r="M172" s="12">
        <f t="shared" si="8"/>
        <v>-71913.599999999991</v>
      </c>
    </row>
    <row r="173" spans="1:13" x14ac:dyDescent="0.2">
      <c r="A173" t="s">
        <v>0</v>
      </c>
      <c r="B173" t="s">
        <v>4</v>
      </c>
      <c r="C173" t="s">
        <v>846</v>
      </c>
      <c r="D173" t="s">
        <v>847</v>
      </c>
      <c r="E173" t="s">
        <v>848</v>
      </c>
      <c r="F173" s="1">
        <v>44865</v>
      </c>
      <c r="G173" s="10">
        <v>79256.22</v>
      </c>
      <c r="H173" s="11">
        <v>60</v>
      </c>
      <c r="I173" s="1">
        <f t="shared" si="6"/>
        <v>44925</v>
      </c>
      <c r="J173" t="s">
        <v>849</v>
      </c>
      <c r="K173" s="1">
        <v>45021</v>
      </c>
      <c r="L173" s="16">
        <f t="shared" si="7"/>
        <v>96</v>
      </c>
      <c r="M173" s="12">
        <f t="shared" si="8"/>
        <v>7608597.1200000001</v>
      </c>
    </row>
    <row r="174" spans="1:13" x14ac:dyDescent="0.2">
      <c r="A174" t="s">
        <v>0</v>
      </c>
      <c r="B174" t="s">
        <v>4</v>
      </c>
      <c r="C174" t="s">
        <v>681</v>
      </c>
      <c r="D174" t="s">
        <v>682</v>
      </c>
      <c r="E174" t="s">
        <v>850</v>
      </c>
      <c r="F174" s="1">
        <v>44860</v>
      </c>
      <c r="G174" s="10">
        <v>6490</v>
      </c>
      <c r="H174" s="11">
        <v>60</v>
      </c>
      <c r="I174" s="1">
        <f t="shared" si="6"/>
        <v>44920</v>
      </c>
      <c r="J174" t="s">
        <v>851</v>
      </c>
      <c r="K174" s="1">
        <v>45021</v>
      </c>
      <c r="L174" s="16">
        <f t="shared" si="7"/>
        <v>101</v>
      </c>
      <c r="M174" s="12">
        <f t="shared" si="8"/>
        <v>655490</v>
      </c>
    </row>
    <row r="175" spans="1:13" x14ac:dyDescent="0.2">
      <c r="A175" t="s">
        <v>0</v>
      </c>
      <c r="B175" t="s">
        <v>4</v>
      </c>
      <c r="C175" t="s">
        <v>852</v>
      </c>
      <c r="D175" t="s">
        <v>853</v>
      </c>
      <c r="E175" t="s">
        <v>854</v>
      </c>
      <c r="F175" s="1">
        <v>44742</v>
      </c>
      <c r="G175" s="10">
        <v>1350.83</v>
      </c>
      <c r="H175" s="11">
        <v>60</v>
      </c>
      <c r="I175" s="1">
        <f t="shared" si="6"/>
        <v>44802</v>
      </c>
      <c r="J175" t="s">
        <v>855</v>
      </c>
      <c r="K175" s="1">
        <v>45021</v>
      </c>
      <c r="L175" s="16">
        <f t="shared" si="7"/>
        <v>219</v>
      </c>
      <c r="M175" s="12">
        <f t="shared" si="8"/>
        <v>295831.76999999996</v>
      </c>
    </row>
    <row r="176" spans="1:13" x14ac:dyDescent="0.2">
      <c r="A176" t="s">
        <v>0</v>
      </c>
      <c r="B176" t="s">
        <v>4</v>
      </c>
      <c r="C176" t="s">
        <v>852</v>
      </c>
      <c r="D176" t="s">
        <v>853</v>
      </c>
      <c r="E176" t="s">
        <v>856</v>
      </c>
      <c r="F176" s="1">
        <v>44834</v>
      </c>
      <c r="G176" s="10">
        <v>1350.83</v>
      </c>
      <c r="H176" s="11">
        <v>60</v>
      </c>
      <c r="I176" s="1">
        <f t="shared" si="6"/>
        <v>44894</v>
      </c>
      <c r="J176" t="s">
        <v>855</v>
      </c>
      <c r="K176" s="1">
        <v>45021</v>
      </c>
      <c r="L176" s="16">
        <f t="shared" si="7"/>
        <v>127</v>
      </c>
      <c r="M176" s="12">
        <f t="shared" si="8"/>
        <v>171555.41</v>
      </c>
    </row>
    <row r="177" spans="1:13" x14ac:dyDescent="0.2">
      <c r="A177" t="s">
        <v>0</v>
      </c>
      <c r="B177" t="s">
        <v>4</v>
      </c>
      <c r="C177" t="s">
        <v>852</v>
      </c>
      <c r="D177" t="s">
        <v>853</v>
      </c>
      <c r="E177" t="s">
        <v>857</v>
      </c>
      <c r="F177" s="1">
        <v>44923</v>
      </c>
      <c r="G177" s="10">
        <v>1350.83</v>
      </c>
      <c r="H177" s="11">
        <v>60</v>
      </c>
      <c r="I177" s="1">
        <f t="shared" si="6"/>
        <v>44983</v>
      </c>
      <c r="J177" t="s">
        <v>855</v>
      </c>
      <c r="K177" s="1">
        <v>45021</v>
      </c>
      <c r="L177" s="16">
        <f t="shared" si="7"/>
        <v>38</v>
      </c>
      <c r="M177" s="12">
        <f t="shared" si="8"/>
        <v>51331.539999999994</v>
      </c>
    </row>
    <row r="178" spans="1:13" x14ac:dyDescent="0.2">
      <c r="A178" t="s">
        <v>0</v>
      </c>
      <c r="B178" t="s">
        <v>525</v>
      </c>
      <c r="C178" t="s">
        <v>413</v>
      </c>
      <c r="D178" t="s">
        <v>414</v>
      </c>
      <c r="E178" t="s">
        <v>858</v>
      </c>
      <c r="F178" s="1">
        <v>45007</v>
      </c>
      <c r="G178" s="10">
        <v>16891.25</v>
      </c>
      <c r="H178" s="11">
        <v>60</v>
      </c>
      <c r="I178" s="1">
        <f t="shared" si="6"/>
        <v>45067</v>
      </c>
      <c r="J178" t="s">
        <v>859</v>
      </c>
      <c r="K178" s="1">
        <v>45021</v>
      </c>
      <c r="L178" s="16">
        <f t="shared" si="7"/>
        <v>-46</v>
      </c>
      <c r="M178" s="12">
        <f t="shared" si="8"/>
        <v>-776997.5</v>
      </c>
    </row>
    <row r="179" spans="1:13" x14ac:dyDescent="0.2">
      <c r="A179" t="s">
        <v>0</v>
      </c>
      <c r="B179" t="s">
        <v>525</v>
      </c>
      <c r="C179" t="s">
        <v>413</v>
      </c>
      <c r="D179" t="s">
        <v>414</v>
      </c>
      <c r="E179" t="s">
        <v>860</v>
      </c>
      <c r="F179" s="1">
        <v>44970</v>
      </c>
      <c r="G179" s="10">
        <v>13621.01</v>
      </c>
      <c r="H179" s="11">
        <v>60</v>
      </c>
      <c r="I179" s="1">
        <f t="shared" si="6"/>
        <v>45030</v>
      </c>
      <c r="J179" t="s">
        <v>859</v>
      </c>
      <c r="K179" s="1">
        <v>45021</v>
      </c>
      <c r="L179" s="16">
        <f t="shared" si="7"/>
        <v>-9</v>
      </c>
      <c r="M179" s="12">
        <f t="shared" si="8"/>
        <v>-122589.09</v>
      </c>
    </row>
    <row r="180" spans="1:13" x14ac:dyDescent="0.2">
      <c r="A180" t="s">
        <v>0</v>
      </c>
      <c r="B180" t="s">
        <v>525</v>
      </c>
      <c r="C180" t="s">
        <v>413</v>
      </c>
      <c r="D180" t="s">
        <v>414</v>
      </c>
      <c r="E180" t="s">
        <v>861</v>
      </c>
      <c r="F180" s="1">
        <v>44988</v>
      </c>
      <c r="G180" s="10">
        <v>3270.24</v>
      </c>
      <c r="H180" s="11">
        <v>60</v>
      </c>
      <c r="I180" s="1">
        <f t="shared" si="6"/>
        <v>45048</v>
      </c>
      <c r="J180" t="s">
        <v>859</v>
      </c>
      <c r="K180" s="1">
        <v>45021</v>
      </c>
      <c r="L180" s="16">
        <f t="shared" si="7"/>
        <v>-27</v>
      </c>
      <c r="M180" s="12">
        <f t="shared" si="8"/>
        <v>-88296.48</v>
      </c>
    </row>
    <row r="181" spans="1:13" x14ac:dyDescent="0.2">
      <c r="A181" t="s">
        <v>0</v>
      </c>
      <c r="B181" t="s">
        <v>525</v>
      </c>
      <c r="C181" t="s">
        <v>413</v>
      </c>
      <c r="D181" t="s">
        <v>414</v>
      </c>
      <c r="E181" t="s">
        <v>862</v>
      </c>
      <c r="F181" s="1">
        <v>45007</v>
      </c>
      <c r="G181" s="10">
        <v>-13621.01</v>
      </c>
      <c r="H181" s="11">
        <v>60</v>
      </c>
      <c r="I181" s="1">
        <f t="shared" si="6"/>
        <v>45067</v>
      </c>
      <c r="J181" t="s">
        <v>859</v>
      </c>
      <c r="K181" s="1">
        <v>45021</v>
      </c>
      <c r="L181" s="16">
        <f t="shared" si="7"/>
        <v>-46</v>
      </c>
      <c r="M181" s="12">
        <f t="shared" si="8"/>
        <v>626566.46</v>
      </c>
    </row>
    <row r="182" spans="1:13" x14ac:dyDescent="0.2">
      <c r="A182" t="s">
        <v>0</v>
      </c>
      <c r="B182" t="s">
        <v>525</v>
      </c>
      <c r="C182" t="s">
        <v>413</v>
      </c>
      <c r="D182" t="s">
        <v>414</v>
      </c>
      <c r="E182" t="s">
        <v>863</v>
      </c>
      <c r="F182" s="1">
        <v>45007</v>
      </c>
      <c r="G182" s="10">
        <v>-3270.24</v>
      </c>
      <c r="H182" s="11">
        <v>60</v>
      </c>
      <c r="I182" s="1">
        <f t="shared" si="6"/>
        <v>45067</v>
      </c>
      <c r="J182" t="s">
        <v>859</v>
      </c>
      <c r="K182" s="1">
        <v>45021</v>
      </c>
      <c r="L182" s="16">
        <f t="shared" si="7"/>
        <v>-46</v>
      </c>
      <c r="M182" s="12">
        <f t="shared" si="8"/>
        <v>150431.03999999998</v>
      </c>
    </row>
    <row r="183" spans="1:13" x14ac:dyDescent="0.2">
      <c r="A183" t="s">
        <v>0</v>
      </c>
      <c r="B183" t="s">
        <v>525</v>
      </c>
      <c r="C183" t="s">
        <v>453</v>
      </c>
      <c r="D183" t="s">
        <v>454</v>
      </c>
      <c r="E183" t="s">
        <v>864</v>
      </c>
      <c r="F183" s="1">
        <v>44985</v>
      </c>
      <c r="G183" s="10">
        <v>53400</v>
      </c>
      <c r="H183" s="11">
        <v>60</v>
      </c>
      <c r="I183" s="1">
        <f t="shared" si="6"/>
        <v>45045</v>
      </c>
      <c r="J183" t="s">
        <v>865</v>
      </c>
      <c r="K183" s="1">
        <v>45021</v>
      </c>
      <c r="L183" s="16">
        <f t="shared" si="7"/>
        <v>-24</v>
      </c>
      <c r="M183" s="12">
        <f t="shared" si="8"/>
        <v>-1281600</v>
      </c>
    </row>
    <row r="184" spans="1:13" x14ac:dyDescent="0.2">
      <c r="A184" t="s">
        <v>0</v>
      </c>
      <c r="B184" t="s">
        <v>525</v>
      </c>
      <c r="C184" t="s">
        <v>866</v>
      </c>
      <c r="D184" t="s">
        <v>867</v>
      </c>
      <c r="E184" t="s">
        <v>868</v>
      </c>
      <c r="F184" s="1">
        <v>44949</v>
      </c>
      <c r="G184" s="10">
        <v>35360.870000000003</v>
      </c>
      <c r="H184" s="11">
        <v>60</v>
      </c>
      <c r="I184" s="1">
        <f t="shared" si="6"/>
        <v>45009</v>
      </c>
      <c r="J184" t="s">
        <v>869</v>
      </c>
      <c r="K184" s="1">
        <v>45021</v>
      </c>
      <c r="L184" s="16">
        <f t="shared" si="7"/>
        <v>12</v>
      </c>
      <c r="M184" s="12">
        <f t="shared" si="8"/>
        <v>424330.44000000006</v>
      </c>
    </row>
    <row r="185" spans="1:13" x14ac:dyDescent="0.2">
      <c r="A185" t="s">
        <v>0</v>
      </c>
      <c r="B185" t="s">
        <v>525</v>
      </c>
      <c r="C185" t="s">
        <v>866</v>
      </c>
      <c r="D185" t="s">
        <v>867</v>
      </c>
      <c r="E185" t="s">
        <v>870</v>
      </c>
      <c r="F185" s="1">
        <v>44995</v>
      </c>
      <c r="G185" s="10">
        <v>650</v>
      </c>
      <c r="H185" s="11">
        <v>60</v>
      </c>
      <c r="I185" s="1">
        <f t="shared" si="6"/>
        <v>45055</v>
      </c>
      <c r="J185" t="s">
        <v>869</v>
      </c>
      <c r="K185" s="1">
        <v>45021</v>
      </c>
      <c r="L185" s="16">
        <f t="shared" si="7"/>
        <v>-34</v>
      </c>
      <c r="M185" s="12">
        <f t="shared" si="8"/>
        <v>-22100</v>
      </c>
    </row>
    <row r="186" spans="1:13" x14ac:dyDescent="0.2">
      <c r="A186" t="s">
        <v>0</v>
      </c>
      <c r="B186" t="s">
        <v>525</v>
      </c>
      <c r="C186" t="s">
        <v>232</v>
      </c>
      <c r="D186" t="s">
        <v>233</v>
      </c>
      <c r="E186" t="s">
        <v>871</v>
      </c>
      <c r="F186" s="1">
        <v>44957</v>
      </c>
      <c r="G186" s="10">
        <v>759.93</v>
      </c>
      <c r="H186" s="11">
        <v>60</v>
      </c>
      <c r="I186" s="1">
        <f t="shared" si="6"/>
        <v>45017</v>
      </c>
      <c r="J186" t="s">
        <v>872</v>
      </c>
      <c r="K186" s="1">
        <v>45021</v>
      </c>
      <c r="L186" s="16">
        <f t="shared" si="7"/>
        <v>4</v>
      </c>
      <c r="M186" s="12">
        <f t="shared" si="8"/>
        <v>3039.72</v>
      </c>
    </row>
    <row r="187" spans="1:13" x14ac:dyDescent="0.2">
      <c r="A187" t="s">
        <v>0</v>
      </c>
      <c r="B187" t="s">
        <v>525</v>
      </c>
      <c r="C187" t="s">
        <v>232</v>
      </c>
      <c r="D187" t="s">
        <v>233</v>
      </c>
      <c r="E187" t="s">
        <v>873</v>
      </c>
      <c r="F187" s="1">
        <v>44985</v>
      </c>
      <c r="G187" s="10">
        <v>759.93</v>
      </c>
      <c r="H187" s="11">
        <v>60</v>
      </c>
      <c r="I187" s="1">
        <f t="shared" si="6"/>
        <v>45045</v>
      </c>
      <c r="J187" t="s">
        <v>872</v>
      </c>
      <c r="K187" s="1">
        <v>45021</v>
      </c>
      <c r="L187" s="16">
        <f t="shared" si="7"/>
        <v>-24</v>
      </c>
      <c r="M187" s="12">
        <f t="shared" si="8"/>
        <v>-18238.32</v>
      </c>
    </row>
    <row r="188" spans="1:13" x14ac:dyDescent="0.2">
      <c r="A188" t="s">
        <v>0</v>
      </c>
      <c r="B188" t="s">
        <v>525</v>
      </c>
      <c r="C188" t="s">
        <v>372</v>
      </c>
      <c r="D188" t="s">
        <v>599</v>
      </c>
      <c r="E188" t="s">
        <v>874</v>
      </c>
      <c r="F188" s="1">
        <v>44967</v>
      </c>
      <c r="G188" s="10">
        <v>1965</v>
      </c>
      <c r="H188" s="11">
        <v>60</v>
      </c>
      <c r="I188" s="1">
        <f t="shared" si="6"/>
        <v>45027</v>
      </c>
      <c r="J188" t="s">
        <v>875</v>
      </c>
      <c r="K188" s="1">
        <v>45021</v>
      </c>
      <c r="L188" s="16">
        <f t="shared" si="7"/>
        <v>-6</v>
      </c>
      <c r="M188" s="12">
        <f t="shared" si="8"/>
        <v>-11790</v>
      </c>
    </row>
    <row r="189" spans="1:13" x14ac:dyDescent="0.2">
      <c r="A189" t="s">
        <v>0</v>
      </c>
      <c r="B189" t="s">
        <v>4</v>
      </c>
      <c r="C189" t="s">
        <v>441</v>
      </c>
      <c r="D189" t="s">
        <v>442</v>
      </c>
      <c r="E189" t="s">
        <v>876</v>
      </c>
      <c r="F189" s="1">
        <v>44585</v>
      </c>
      <c r="G189" s="10">
        <v>2512</v>
      </c>
      <c r="H189" s="11">
        <v>60</v>
      </c>
      <c r="I189" s="1">
        <f t="shared" si="6"/>
        <v>44645</v>
      </c>
      <c r="J189" t="s">
        <v>877</v>
      </c>
      <c r="K189" s="1">
        <v>45021</v>
      </c>
      <c r="L189" s="16">
        <f t="shared" si="7"/>
        <v>376</v>
      </c>
      <c r="M189" s="12">
        <f t="shared" si="8"/>
        <v>944512</v>
      </c>
    </row>
    <row r="190" spans="1:13" x14ac:dyDescent="0.2">
      <c r="A190" t="s">
        <v>0</v>
      </c>
      <c r="B190" t="s">
        <v>525</v>
      </c>
      <c r="C190" t="s">
        <v>324</v>
      </c>
      <c r="D190" t="s">
        <v>325</v>
      </c>
      <c r="E190" t="s">
        <v>878</v>
      </c>
      <c r="F190" s="1">
        <v>44991</v>
      </c>
      <c r="G190" s="10">
        <v>-634.25</v>
      </c>
      <c r="H190" s="11">
        <v>60</v>
      </c>
      <c r="I190" s="1">
        <f t="shared" si="6"/>
        <v>45051</v>
      </c>
      <c r="J190" t="s">
        <v>879</v>
      </c>
      <c r="K190" s="1">
        <v>45021</v>
      </c>
      <c r="L190" s="16">
        <f t="shared" si="7"/>
        <v>-30</v>
      </c>
      <c r="M190" s="12">
        <f t="shared" si="8"/>
        <v>19027.5</v>
      </c>
    </row>
    <row r="191" spans="1:13" x14ac:dyDescent="0.2">
      <c r="A191" t="s">
        <v>0</v>
      </c>
      <c r="B191" t="s">
        <v>4</v>
      </c>
      <c r="C191" t="s">
        <v>324</v>
      </c>
      <c r="D191" t="s">
        <v>325</v>
      </c>
      <c r="E191" t="s">
        <v>880</v>
      </c>
      <c r="F191" s="1">
        <v>44901</v>
      </c>
      <c r="G191" s="10">
        <v>2854.74</v>
      </c>
      <c r="H191" s="11">
        <v>60</v>
      </c>
      <c r="I191" s="1">
        <f t="shared" si="6"/>
        <v>44961</v>
      </c>
      <c r="J191" t="s">
        <v>879</v>
      </c>
      <c r="K191" s="1">
        <v>45021</v>
      </c>
      <c r="L191" s="16">
        <f t="shared" si="7"/>
        <v>60</v>
      </c>
      <c r="M191" s="12">
        <f t="shared" si="8"/>
        <v>171284.4</v>
      </c>
    </row>
    <row r="192" spans="1:13" x14ac:dyDescent="0.2">
      <c r="A192" t="s">
        <v>0</v>
      </c>
      <c r="B192" t="s">
        <v>525</v>
      </c>
      <c r="C192" t="s">
        <v>49</v>
      </c>
      <c r="D192" t="s">
        <v>50</v>
      </c>
      <c r="E192" t="s">
        <v>881</v>
      </c>
      <c r="F192" s="1">
        <v>44985</v>
      </c>
      <c r="G192" s="10">
        <v>15362.88</v>
      </c>
      <c r="H192" s="11">
        <v>60</v>
      </c>
      <c r="I192" s="1">
        <f t="shared" si="6"/>
        <v>45045</v>
      </c>
      <c r="J192" t="s">
        <v>882</v>
      </c>
      <c r="K192" s="1">
        <v>45021</v>
      </c>
      <c r="L192" s="16">
        <f t="shared" si="7"/>
        <v>-24</v>
      </c>
      <c r="M192" s="12">
        <f t="shared" si="8"/>
        <v>-368709.12</v>
      </c>
    </row>
    <row r="193" spans="1:13" x14ac:dyDescent="0.2">
      <c r="A193" t="s">
        <v>0</v>
      </c>
      <c r="B193" t="s">
        <v>525</v>
      </c>
      <c r="C193" t="s">
        <v>451</v>
      </c>
      <c r="D193" t="s">
        <v>452</v>
      </c>
      <c r="E193" t="s">
        <v>883</v>
      </c>
      <c r="F193" s="1">
        <v>44950</v>
      </c>
      <c r="G193" s="10">
        <v>79256.22</v>
      </c>
      <c r="H193" s="11">
        <v>60</v>
      </c>
      <c r="I193" s="1">
        <f t="shared" si="6"/>
        <v>45010</v>
      </c>
      <c r="J193" t="s">
        <v>884</v>
      </c>
      <c r="K193" s="1">
        <v>45021</v>
      </c>
      <c r="L193" s="16">
        <f t="shared" si="7"/>
        <v>11</v>
      </c>
      <c r="M193" s="12">
        <f t="shared" si="8"/>
        <v>871818.42</v>
      </c>
    </row>
    <row r="194" spans="1:13" x14ac:dyDescent="0.2">
      <c r="A194" t="s">
        <v>0</v>
      </c>
      <c r="B194" t="s">
        <v>525</v>
      </c>
      <c r="C194" t="s">
        <v>497</v>
      </c>
      <c r="D194" t="s">
        <v>498</v>
      </c>
      <c r="E194" t="s">
        <v>885</v>
      </c>
      <c r="F194" s="1">
        <v>44966</v>
      </c>
      <c r="G194" s="10">
        <v>9633.32</v>
      </c>
      <c r="H194" s="11">
        <v>60</v>
      </c>
      <c r="I194" s="1">
        <f t="shared" si="6"/>
        <v>45026</v>
      </c>
      <c r="J194" t="s">
        <v>886</v>
      </c>
      <c r="K194" s="1">
        <v>45021</v>
      </c>
      <c r="L194" s="16">
        <f t="shared" si="7"/>
        <v>-5</v>
      </c>
      <c r="M194" s="12">
        <f t="shared" si="8"/>
        <v>-48166.6</v>
      </c>
    </row>
    <row r="195" spans="1:13" x14ac:dyDescent="0.2">
      <c r="A195" t="s">
        <v>0</v>
      </c>
      <c r="B195" t="s">
        <v>525</v>
      </c>
      <c r="C195" t="s">
        <v>497</v>
      </c>
      <c r="D195" t="s">
        <v>498</v>
      </c>
      <c r="E195" t="s">
        <v>887</v>
      </c>
      <c r="F195" s="1">
        <v>44966</v>
      </c>
      <c r="G195" s="10">
        <v>23465.66</v>
      </c>
      <c r="H195" s="11">
        <v>60</v>
      </c>
      <c r="I195" s="1">
        <f t="shared" si="6"/>
        <v>45026</v>
      </c>
      <c r="J195" t="s">
        <v>886</v>
      </c>
      <c r="K195" s="1">
        <v>45021</v>
      </c>
      <c r="L195" s="16">
        <f t="shared" si="7"/>
        <v>-5</v>
      </c>
      <c r="M195" s="12">
        <f t="shared" si="8"/>
        <v>-117328.3</v>
      </c>
    </row>
    <row r="196" spans="1:13" x14ac:dyDescent="0.2">
      <c r="A196" t="s">
        <v>0</v>
      </c>
      <c r="B196" t="s">
        <v>525</v>
      </c>
      <c r="C196" t="s">
        <v>497</v>
      </c>
      <c r="D196" t="s">
        <v>498</v>
      </c>
      <c r="E196" t="s">
        <v>888</v>
      </c>
      <c r="F196" s="1">
        <v>44966</v>
      </c>
      <c r="G196" s="10">
        <v>1326.55</v>
      </c>
      <c r="H196" s="11">
        <v>60</v>
      </c>
      <c r="I196" s="1">
        <f t="shared" si="6"/>
        <v>45026</v>
      </c>
      <c r="J196" t="s">
        <v>886</v>
      </c>
      <c r="K196" s="1">
        <v>45021</v>
      </c>
      <c r="L196" s="16">
        <f t="shared" si="7"/>
        <v>-5</v>
      </c>
      <c r="M196" s="12">
        <f t="shared" si="8"/>
        <v>-6632.75</v>
      </c>
    </row>
    <row r="197" spans="1:13" x14ac:dyDescent="0.2">
      <c r="A197" t="s">
        <v>0</v>
      </c>
      <c r="B197" t="s">
        <v>525</v>
      </c>
      <c r="C197" t="s">
        <v>497</v>
      </c>
      <c r="D197" t="s">
        <v>498</v>
      </c>
      <c r="E197" t="s">
        <v>889</v>
      </c>
      <c r="F197" s="1">
        <v>44907</v>
      </c>
      <c r="G197" s="10">
        <v>4503.32</v>
      </c>
      <c r="H197" s="11">
        <v>60</v>
      </c>
      <c r="I197" s="1">
        <f t="shared" si="6"/>
        <v>44967</v>
      </c>
      <c r="J197" t="s">
        <v>886</v>
      </c>
      <c r="K197" s="1">
        <v>45021</v>
      </c>
      <c r="L197" s="16">
        <f t="shared" si="7"/>
        <v>54</v>
      </c>
      <c r="M197" s="12">
        <f t="shared" si="8"/>
        <v>243179.27999999997</v>
      </c>
    </row>
    <row r="198" spans="1:13" x14ac:dyDescent="0.2">
      <c r="A198" t="s">
        <v>0</v>
      </c>
      <c r="B198" t="s">
        <v>525</v>
      </c>
      <c r="C198" t="s">
        <v>497</v>
      </c>
      <c r="D198" t="s">
        <v>498</v>
      </c>
      <c r="E198" t="s">
        <v>890</v>
      </c>
      <c r="F198" s="1">
        <v>44966</v>
      </c>
      <c r="G198" s="10">
        <v>4503.32</v>
      </c>
      <c r="H198" s="11">
        <v>60</v>
      </c>
      <c r="I198" s="1">
        <f t="shared" si="6"/>
        <v>45026</v>
      </c>
      <c r="J198" t="s">
        <v>886</v>
      </c>
      <c r="K198" s="1">
        <v>45021</v>
      </c>
      <c r="L198" s="16">
        <f t="shared" si="7"/>
        <v>-5</v>
      </c>
      <c r="M198" s="12">
        <f t="shared" si="8"/>
        <v>-22516.6</v>
      </c>
    </row>
    <row r="199" spans="1:13" x14ac:dyDescent="0.2">
      <c r="A199" t="s">
        <v>0</v>
      </c>
      <c r="B199" t="s">
        <v>525</v>
      </c>
      <c r="C199" t="s">
        <v>493</v>
      </c>
      <c r="D199" t="s">
        <v>494</v>
      </c>
      <c r="E199" t="s">
        <v>891</v>
      </c>
      <c r="F199" s="1">
        <v>44925</v>
      </c>
      <c r="G199" s="10">
        <v>105706.46</v>
      </c>
      <c r="H199" s="11">
        <v>60</v>
      </c>
      <c r="I199" s="1">
        <f t="shared" si="6"/>
        <v>44985</v>
      </c>
      <c r="J199" t="s">
        <v>892</v>
      </c>
      <c r="K199" s="1">
        <v>45021</v>
      </c>
      <c r="L199" s="16">
        <f t="shared" si="7"/>
        <v>36</v>
      </c>
      <c r="M199" s="12">
        <f t="shared" si="8"/>
        <v>3805432.56</v>
      </c>
    </row>
    <row r="200" spans="1:13" x14ac:dyDescent="0.2">
      <c r="A200" t="s">
        <v>0</v>
      </c>
      <c r="B200" t="s">
        <v>525</v>
      </c>
      <c r="C200" t="s">
        <v>493</v>
      </c>
      <c r="D200" t="s">
        <v>494</v>
      </c>
      <c r="E200" t="s">
        <v>893</v>
      </c>
      <c r="F200" s="1">
        <v>44985</v>
      </c>
      <c r="G200" s="10">
        <v>595</v>
      </c>
      <c r="H200" s="11">
        <v>60</v>
      </c>
      <c r="I200" s="1">
        <f t="shared" si="6"/>
        <v>45045</v>
      </c>
      <c r="J200" t="s">
        <v>892</v>
      </c>
      <c r="K200" s="1">
        <v>45021</v>
      </c>
      <c r="L200" s="16">
        <f t="shared" si="7"/>
        <v>-24</v>
      </c>
      <c r="M200" s="12">
        <f t="shared" si="8"/>
        <v>-14280</v>
      </c>
    </row>
    <row r="201" spans="1:13" x14ac:dyDescent="0.2">
      <c r="A201" t="s">
        <v>0</v>
      </c>
      <c r="B201" t="s">
        <v>525</v>
      </c>
      <c r="C201" t="s">
        <v>218</v>
      </c>
      <c r="D201" t="s">
        <v>219</v>
      </c>
      <c r="E201" t="s">
        <v>894</v>
      </c>
      <c r="F201" s="1">
        <v>44985</v>
      </c>
      <c r="G201" s="10">
        <v>46384.1</v>
      </c>
      <c r="H201" s="11">
        <v>60</v>
      </c>
      <c r="I201" s="1">
        <f t="shared" si="6"/>
        <v>45045</v>
      </c>
      <c r="J201" t="s">
        <v>895</v>
      </c>
      <c r="K201" s="1">
        <v>45021</v>
      </c>
      <c r="L201" s="16">
        <f t="shared" si="7"/>
        <v>-24</v>
      </c>
      <c r="M201" s="12">
        <f t="shared" si="8"/>
        <v>-1113218.3999999999</v>
      </c>
    </row>
    <row r="202" spans="1:13" x14ac:dyDescent="0.2">
      <c r="A202" t="s">
        <v>0</v>
      </c>
      <c r="B202" t="s">
        <v>525</v>
      </c>
      <c r="C202" t="s">
        <v>218</v>
      </c>
      <c r="D202" t="s">
        <v>219</v>
      </c>
      <c r="E202" t="s">
        <v>896</v>
      </c>
      <c r="F202" s="1">
        <v>44985</v>
      </c>
      <c r="G202" s="10">
        <v>106104.84</v>
      </c>
      <c r="H202" s="11">
        <v>60</v>
      </c>
      <c r="I202" s="1">
        <f t="shared" ref="I202:I265" si="9">+F202+H202</f>
        <v>45045</v>
      </c>
      <c r="J202" t="s">
        <v>895</v>
      </c>
      <c r="K202" s="1">
        <v>45021</v>
      </c>
      <c r="L202" s="16">
        <f t="shared" ref="L202:L265" si="10">+K202-I202</f>
        <v>-24</v>
      </c>
      <c r="M202" s="12">
        <f t="shared" ref="M202:M265" si="11">+L202*G202</f>
        <v>-2546516.16</v>
      </c>
    </row>
    <row r="203" spans="1:13" x14ac:dyDescent="0.2">
      <c r="A203" t="s">
        <v>0</v>
      </c>
      <c r="B203" t="s">
        <v>525</v>
      </c>
      <c r="C203" t="s">
        <v>218</v>
      </c>
      <c r="D203" t="s">
        <v>219</v>
      </c>
      <c r="E203" t="s">
        <v>897</v>
      </c>
      <c r="F203" s="1">
        <v>45000</v>
      </c>
      <c r="G203" s="10">
        <v>102545.95</v>
      </c>
      <c r="H203" s="11">
        <v>60</v>
      </c>
      <c r="I203" s="1">
        <f t="shared" si="9"/>
        <v>45060</v>
      </c>
      <c r="J203" t="s">
        <v>895</v>
      </c>
      <c r="K203" s="1">
        <v>45021</v>
      </c>
      <c r="L203" s="16">
        <f t="shared" si="10"/>
        <v>-39</v>
      </c>
      <c r="M203" s="12">
        <f t="shared" si="11"/>
        <v>-3999292.05</v>
      </c>
    </row>
    <row r="204" spans="1:13" x14ac:dyDescent="0.2">
      <c r="A204" t="s">
        <v>0</v>
      </c>
      <c r="B204" t="s">
        <v>525</v>
      </c>
      <c r="C204" t="s">
        <v>218</v>
      </c>
      <c r="D204" t="s">
        <v>219</v>
      </c>
      <c r="E204" t="s">
        <v>898</v>
      </c>
      <c r="F204" s="1">
        <v>44986</v>
      </c>
      <c r="G204" s="10">
        <v>48000</v>
      </c>
      <c r="H204" s="11">
        <v>60</v>
      </c>
      <c r="I204" s="1">
        <f t="shared" si="9"/>
        <v>45046</v>
      </c>
      <c r="J204" t="s">
        <v>895</v>
      </c>
      <c r="K204" s="1">
        <v>45021</v>
      </c>
      <c r="L204" s="16">
        <f t="shared" si="10"/>
        <v>-25</v>
      </c>
      <c r="M204" s="12">
        <f t="shared" si="11"/>
        <v>-1200000</v>
      </c>
    </row>
    <row r="205" spans="1:13" x14ac:dyDescent="0.2">
      <c r="A205" t="s">
        <v>0</v>
      </c>
      <c r="B205" t="s">
        <v>525</v>
      </c>
      <c r="C205" t="s">
        <v>218</v>
      </c>
      <c r="D205" t="s">
        <v>219</v>
      </c>
      <c r="E205" t="s">
        <v>899</v>
      </c>
      <c r="F205" s="1">
        <v>45000</v>
      </c>
      <c r="G205" s="10">
        <v>32003.86</v>
      </c>
      <c r="H205" s="11">
        <v>60</v>
      </c>
      <c r="I205" s="1">
        <f t="shared" si="9"/>
        <v>45060</v>
      </c>
      <c r="J205" t="s">
        <v>895</v>
      </c>
      <c r="K205" s="1">
        <v>45021</v>
      </c>
      <c r="L205" s="16">
        <f t="shared" si="10"/>
        <v>-39</v>
      </c>
      <c r="M205" s="12">
        <f t="shared" si="11"/>
        <v>-1248150.54</v>
      </c>
    </row>
    <row r="206" spans="1:13" x14ac:dyDescent="0.2">
      <c r="A206" t="s">
        <v>0</v>
      </c>
      <c r="B206" t="s">
        <v>525</v>
      </c>
      <c r="C206" t="s">
        <v>415</v>
      </c>
      <c r="D206" t="s">
        <v>416</v>
      </c>
      <c r="E206" t="s">
        <v>900</v>
      </c>
      <c r="F206" s="1">
        <v>44964</v>
      </c>
      <c r="G206" s="10">
        <v>2850</v>
      </c>
      <c r="H206" s="11">
        <v>60</v>
      </c>
      <c r="I206" s="1">
        <f t="shared" si="9"/>
        <v>45024</v>
      </c>
      <c r="J206" t="s">
        <v>901</v>
      </c>
      <c r="K206" s="1">
        <v>45021</v>
      </c>
      <c r="L206" s="16">
        <f t="shared" si="10"/>
        <v>-3</v>
      </c>
      <c r="M206" s="12">
        <f t="shared" si="11"/>
        <v>-8550</v>
      </c>
    </row>
    <row r="207" spans="1:13" x14ac:dyDescent="0.2">
      <c r="A207" t="s">
        <v>0</v>
      </c>
      <c r="B207" t="s">
        <v>525</v>
      </c>
      <c r="C207" t="s">
        <v>626</v>
      </c>
      <c r="D207" t="s">
        <v>902</v>
      </c>
      <c r="E207" t="s">
        <v>903</v>
      </c>
      <c r="F207" s="1">
        <v>44949</v>
      </c>
      <c r="G207" s="10">
        <v>6150</v>
      </c>
      <c r="H207" s="11">
        <v>60</v>
      </c>
      <c r="I207" s="1">
        <f t="shared" si="9"/>
        <v>45009</v>
      </c>
      <c r="J207" t="s">
        <v>904</v>
      </c>
      <c r="K207" s="1">
        <v>45021</v>
      </c>
      <c r="L207" s="16">
        <f t="shared" si="10"/>
        <v>12</v>
      </c>
      <c r="M207" s="12">
        <f t="shared" si="11"/>
        <v>73800</v>
      </c>
    </row>
    <row r="208" spans="1:13" x14ac:dyDescent="0.2">
      <c r="A208" t="s">
        <v>0</v>
      </c>
      <c r="B208" t="s">
        <v>4</v>
      </c>
      <c r="C208" t="s">
        <v>548</v>
      </c>
      <c r="D208" t="s">
        <v>549</v>
      </c>
      <c r="E208" t="s">
        <v>905</v>
      </c>
      <c r="F208" s="1">
        <v>44804</v>
      </c>
      <c r="G208" s="10">
        <v>1500.75</v>
      </c>
      <c r="H208" s="11">
        <v>60</v>
      </c>
      <c r="I208" s="1">
        <f t="shared" si="9"/>
        <v>44864</v>
      </c>
      <c r="J208" t="s">
        <v>906</v>
      </c>
      <c r="K208" s="1">
        <v>45022</v>
      </c>
      <c r="L208" s="16">
        <f t="shared" si="10"/>
        <v>158</v>
      </c>
      <c r="M208" s="12">
        <f t="shared" si="11"/>
        <v>237118.5</v>
      </c>
    </row>
    <row r="209" spans="1:13" x14ac:dyDescent="0.2">
      <c r="A209" t="s">
        <v>0</v>
      </c>
      <c r="B209" t="s">
        <v>525</v>
      </c>
      <c r="C209" t="s">
        <v>548</v>
      </c>
      <c r="D209" t="s">
        <v>549</v>
      </c>
      <c r="E209" t="s">
        <v>907</v>
      </c>
      <c r="F209" s="1">
        <v>44949</v>
      </c>
      <c r="G209" s="10">
        <v>330.6</v>
      </c>
      <c r="H209" s="11">
        <v>60</v>
      </c>
      <c r="I209" s="1">
        <f t="shared" si="9"/>
        <v>45009</v>
      </c>
      <c r="J209" t="s">
        <v>906</v>
      </c>
      <c r="K209" s="1">
        <v>45022</v>
      </c>
      <c r="L209" s="16">
        <f t="shared" si="10"/>
        <v>13</v>
      </c>
      <c r="M209" s="12">
        <f t="shared" si="11"/>
        <v>4297.8</v>
      </c>
    </row>
    <row r="210" spans="1:13" x14ac:dyDescent="0.2">
      <c r="A210" t="s">
        <v>0</v>
      </c>
      <c r="B210" t="s">
        <v>4</v>
      </c>
      <c r="C210" t="s">
        <v>548</v>
      </c>
      <c r="D210" t="s">
        <v>549</v>
      </c>
      <c r="E210" t="s">
        <v>908</v>
      </c>
      <c r="F210" s="1">
        <v>44804</v>
      </c>
      <c r="G210" s="10">
        <v>1566</v>
      </c>
      <c r="H210" s="11">
        <v>60</v>
      </c>
      <c r="I210" s="1">
        <f t="shared" si="9"/>
        <v>44864</v>
      </c>
      <c r="J210" t="s">
        <v>906</v>
      </c>
      <c r="K210" s="1">
        <v>45022</v>
      </c>
      <c r="L210" s="16">
        <f t="shared" si="10"/>
        <v>158</v>
      </c>
      <c r="M210" s="12">
        <f t="shared" si="11"/>
        <v>247428</v>
      </c>
    </row>
    <row r="211" spans="1:13" x14ac:dyDescent="0.2">
      <c r="A211" t="s">
        <v>0</v>
      </c>
      <c r="B211" t="s">
        <v>525</v>
      </c>
      <c r="C211" t="s">
        <v>174</v>
      </c>
      <c r="D211" t="s">
        <v>175</v>
      </c>
      <c r="E211" t="s">
        <v>909</v>
      </c>
      <c r="F211" s="1">
        <v>44957</v>
      </c>
      <c r="G211" s="10">
        <v>511</v>
      </c>
      <c r="H211" s="11">
        <v>60</v>
      </c>
      <c r="I211" s="1">
        <f t="shared" si="9"/>
        <v>45017</v>
      </c>
      <c r="J211" t="s">
        <v>910</v>
      </c>
      <c r="K211" s="1">
        <v>45022</v>
      </c>
      <c r="L211" s="16">
        <f t="shared" si="10"/>
        <v>5</v>
      </c>
      <c r="M211" s="12">
        <f t="shared" si="11"/>
        <v>2555</v>
      </c>
    </row>
    <row r="212" spans="1:13" x14ac:dyDescent="0.2">
      <c r="A212" t="s">
        <v>0</v>
      </c>
      <c r="B212" t="s">
        <v>4</v>
      </c>
      <c r="C212" t="s">
        <v>911</v>
      </c>
      <c r="D212" t="s">
        <v>912</v>
      </c>
      <c r="E212" t="s">
        <v>913</v>
      </c>
      <c r="F212" s="1">
        <v>44865</v>
      </c>
      <c r="G212" s="10">
        <v>144.69999999999999</v>
      </c>
      <c r="H212" s="11">
        <v>60</v>
      </c>
      <c r="I212" s="1">
        <f t="shared" si="9"/>
        <v>44925</v>
      </c>
      <c r="J212" t="s">
        <v>914</v>
      </c>
      <c r="K212" s="1">
        <v>45022</v>
      </c>
      <c r="L212" s="16">
        <f t="shared" si="10"/>
        <v>97</v>
      </c>
      <c r="M212" s="12">
        <f t="shared" si="11"/>
        <v>14035.9</v>
      </c>
    </row>
    <row r="213" spans="1:13" x14ac:dyDescent="0.2">
      <c r="A213" t="s">
        <v>0</v>
      </c>
      <c r="B213" t="s">
        <v>4</v>
      </c>
      <c r="C213" t="s">
        <v>911</v>
      </c>
      <c r="D213" t="s">
        <v>912</v>
      </c>
      <c r="E213" t="s">
        <v>915</v>
      </c>
      <c r="F213" s="1">
        <v>44804</v>
      </c>
      <c r="G213" s="10">
        <v>152.69999999999999</v>
      </c>
      <c r="H213" s="11">
        <v>60</v>
      </c>
      <c r="I213" s="1">
        <f t="shared" si="9"/>
        <v>44864</v>
      </c>
      <c r="J213" t="s">
        <v>914</v>
      </c>
      <c r="K213" s="1">
        <v>45022</v>
      </c>
      <c r="L213" s="16">
        <f t="shared" si="10"/>
        <v>158</v>
      </c>
      <c r="M213" s="12">
        <f t="shared" si="11"/>
        <v>24126.6</v>
      </c>
    </row>
    <row r="214" spans="1:13" x14ac:dyDescent="0.2">
      <c r="A214" t="s">
        <v>0</v>
      </c>
      <c r="B214" t="s">
        <v>525</v>
      </c>
      <c r="C214" t="s">
        <v>916</v>
      </c>
      <c r="D214" t="s">
        <v>917</v>
      </c>
      <c r="E214" t="s">
        <v>918</v>
      </c>
      <c r="F214" s="1">
        <v>44926</v>
      </c>
      <c r="G214" s="10">
        <v>1218</v>
      </c>
      <c r="H214" s="11">
        <v>60</v>
      </c>
      <c r="I214" s="1">
        <f t="shared" si="9"/>
        <v>44986</v>
      </c>
      <c r="J214" t="s">
        <v>919</v>
      </c>
      <c r="K214" s="1">
        <v>45022</v>
      </c>
      <c r="L214" s="16">
        <f t="shared" si="10"/>
        <v>36</v>
      </c>
      <c r="M214" s="12">
        <f t="shared" si="11"/>
        <v>43848</v>
      </c>
    </row>
    <row r="215" spans="1:13" x14ac:dyDescent="0.2">
      <c r="A215" t="s">
        <v>0</v>
      </c>
      <c r="B215" t="s">
        <v>525</v>
      </c>
      <c r="C215" t="s">
        <v>310</v>
      </c>
      <c r="D215" t="s">
        <v>311</v>
      </c>
      <c r="E215" t="s">
        <v>920</v>
      </c>
      <c r="F215" s="1">
        <v>44999</v>
      </c>
      <c r="G215" s="10">
        <v>247</v>
      </c>
      <c r="H215" s="11">
        <v>60</v>
      </c>
      <c r="I215" s="1">
        <f t="shared" si="9"/>
        <v>45059</v>
      </c>
      <c r="J215" t="s">
        <v>921</v>
      </c>
      <c r="K215" s="1">
        <v>45022</v>
      </c>
      <c r="L215" s="16">
        <f t="shared" si="10"/>
        <v>-37</v>
      </c>
      <c r="M215" s="12">
        <f t="shared" si="11"/>
        <v>-9139</v>
      </c>
    </row>
    <row r="216" spans="1:13" x14ac:dyDescent="0.2">
      <c r="A216" t="s">
        <v>0</v>
      </c>
      <c r="B216" t="s">
        <v>525</v>
      </c>
      <c r="C216" t="s">
        <v>310</v>
      </c>
      <c r="D216" t="s">
        <v>311</v>
      </c>
      <c r="E216" t="s">
        <v>922</v>
      </c>
      <c r="F216" s="1">
        <v>44973</v>
      </c>
      <c r="G216" s="10">
        <v>247</v>
      </c>
      <c r="H216" s="11">
        <v>60</v>
      </c>
      <c r="I216" s="1">
        <f t="shared" si="9"/>
        <v>45033</v>
      </c>
      <c r="J216" t="s">
        <v>921</v>
      </c>
      <c r="K216" s="1">
        <v>45022</v>
      </c>
      <c r="L216" s="16">
        <f t="shared" si="10"/>
        <v>-11</v>
      </c>
      <c r="M216" s="12">
        <f t="shared" si="11"/>
        <v>-2717</v>
      </c>
    </row>
    <row r="217" spans="1:13" x14ac:dyDescent="0.2">
      <c r="A217" t="s">
        <v>0</v>
      </c>
      <c r="B217" t="s">
        <v>525</v>
      </c>
      <c r="C217" t="s">
        <v>923</v>
      </c>
      <c r="D217" t="s">
        <v>924</v>
      </c>
      <c r="E217" t="s">
        <v>925</v>
      </c>
      <c r="F217" s="1">
        <v>44925</v>
      </c>
      <c r="G217" s="10">
        <v>8.8800000000000008</v>
      </c>
      <c r="H217" s="11">
        <v>60</v>
      </c>
      <c r="I217" s="1">
        <f t="shared" si="9"/>
        <v>44985</v>
      </c>
      <c r="J217" t="s">
        <v>926</v>
      </c>
      <c r="K217" s="1">
        <v>45022</v>
      </c>
      <c r="L217" s="16">
        <f t="shared" si="10"/>
        <v>37</v>
      </c>
      <c r="M217" s="12">
        <f t="shared" si="11"/>
        <v>328.56</v>
      </c>
    </row>
    <row r="218" spans="1:13" x14ac:dyDescent="0.2">
      <c r="A218" t="s">
        <v>0</v>
      </c>
      <c r="B218" t="s">
        <v>525</v>
      </c>
      <c r="C218" t="s">
        <v>923</v>
      </c>
      <c r="D218" t="s">
        <v>924</v>
      </c>
      <c r="E218" t="s">
        <v>927</v>
      </c>
      <c r="F218" s="1">
        <v>44985</v>
      </c>
      <c r="G218" s="10">
        <v>7.36</v>
      </c>
      <c r="H218" s="11">
        <v>60</v>
      </c>
      <c r="I218" s="1">
        <f t="shared" si="9"/>
        <v>45045</v>
      </c>
      <c r="J218" t="s">
        <v>926</v>
      </c>
      <c r="K218" s="1">
        <v>45022</v>
      </c>
      <c r="L218" s="16">
        <f t="shared" si="10"/>
        <v>-23</v>
      </c>
      <c r="M218" s="12">
        <f t="shared" si="11"/>
        <v>-169.28</v>
      </c>
    </row>
    <row r="219" spans="1:13" x14ac:dyDescent="0.2">
      <c r="A219" t="s">
        <v>0</v>
      </c>
      <c r="B219" t="s">
        <v>525</v>
      </c>
      <c r="C219" t="s">
        <v>923</v>
      </c>
      <c r="D219" t="s">
        <v>924</v>
      </c>
      <c r="E219" t="s">
        <v>928</v>
      </c>
      <c r="F219" s="1">
        <v>44985</v>
      </c>
      <c r="G219" s="10">
        <v>7.36</v>
      </c>
      <c r="H219" s="11">
        <v>60</v>
      </c>
      <c r="I219" s="1">
        <f t="shared" si="9"/>
        <v>45045</v>
      </c>
      <c r="J219" t="s">
        <v>926</v>
      </c>
      <c r="K219" s="1">
        <v>45022</v>
      </c>
      <c r="L219" s="16">
        <f t="shared" si="10"/>
        <v>-23</v>
      </c>
      <c r="M219" s="12">
        <f t="shared" si="11"/>
        <v>-169.28</v>
      </c>
    </row>
    <row r="220" spans="1:13" x14ac:dyDescent="0.2">
      <c r="A220" t="s">
        <v>0</v>
      </c>
      <c r="B220" t="s">
        <v>4</v>
      </c>
      <c r="C220" t="s">
        <v>923</v>
      </c>
      <c r="D220" t="s">
        <v>924</v>
      </c>
      <c r="E220" t="s">
        <v>929</v>
      </c>
      <c r="F220" s="1">
        <v>44925</v>
      </c>
      <c r="G220" s="10">
        <v>7.86</v>
      </c>
      <c r="H220" s="11">
        <v>60</v>
      </c>
      <c r="I220" s="1">
        <f t="shared" si="9"/>
        <v>44985</v>
      </c>
      <c r="J220" t="s">
        <v>926</v>
      </c>
      <c r="K220" s="1">
        <v>45022</v>
      </c>
      <c r="L220" s="16">
        <f t="shared" si="10"/>
        <v>37</v>
      </c>
      <c r="M220" s="12">
        <f t="shared" si="11"/>
        <v>290.82</v>
      </c>
    </row>
    <row r="221" spans="1:13" x14ac:dyDescent="0.2">
      <c r="A221" t="s">
        <v>0</v>
      </c>
      <c r="B221" t="s">
        <v>525</v>
      </c>
      <c r="C221" t="s">
        <v>627</v>
      </c>
      <c r="D221" t="s">
        <v>628</v>
      </c>
      <c r="E221" t="s">
        <v>930</v>
      </c>
      <c r="F221" s="1">
        <v>44957</v>
      </c>
      <c r="G221" s="10">
        <v>145.5</v>
      </c>
      <c r="H221" s="11">
        <v>60</v>
      </c>
      <c r="I221" s="1">
        <f t="shared" si="9"/>
        <v>45017</v>
      </c>
      <c r="J221" t="s">
        <v>931</v>
      </c>
      <c r="K221" s="1">
        <v>45022</v>
      </c>
      <c r="L221" s="16">
        <f t="shared" si="10"/>
        <v>5</v>
      </c>
      <c r="M221" s="12">
        <f t="shared" si="11"/>
        <v>727.5</v>
      </c>
    </row>
    <row r="222" spans="1:13" x14ac:dyDescent="0.2">
      <c r="A222" t="s">
        <v>0</v>
      </c>
      <c r="B222" t="s">
        <v>525</v>
      </c>
      <c r="C222" t="s">
        <v>627</v>
      </c>
      <c r="D222" t="s">
        <v>628</v>
      </c>
      <c r="E222" t="s">
        <v>932</v>
      </c>
      <c r="F222" s="1">
        <v>44957</v>
      </c>
      <c r="G222" s="10">
        <v>568.6</v>
      </c>
      <c r="H222" s="11">
        <v>60</v>
      </c>
      <c r="I222" s="1">
        <f t="shared" si="9"/>
        <v>45017</v>
      </c>
      <c r="J222" t="s">
        <v>931</v>
      </c>
      <c r="K222" s="1">
        <v>45022</v>
      </c>
      <c r="L222" s="16">
        <f t="shared" si="10"/>
        <v>5</v>
      </c>
      <c r="M222" s="12">
        <f t="shared" si="11"/>
        <v>2843</v>
      </c>
    </row>
    <row r="223" spans="1:13" x14ac:dyDescent="0.2">
      <c r="A223" t="s">
        <v>0</v>
      </c>
      <c r="B223" t="s">
        <v>525</v>
      </c>
      <c r="C223" t="s">
        <v>362</v>
      </c>
      <c r="D223" t="s">
        <v>363</v>
      </c>
      <c r="E223" t="s">
        <v>933</v>
      </c>
      <c r="F223" s="1">
        <v>44946</v>
      </c>
      <c r="G223" s="10">
        <v>4300</v>
      </c>
      <c r="H223" s="11">
        <v>60</v>
      </c>
      <c r="I223" s="1">
        <f t="shared" si="9"/>
        <v>45006</v>
      </c>
      <c r="J223" t="s">
        <v>934</v>
      </c>
      <c r="K223" s="1">
        <v>45022</v>
      </c>
      <c r="L223" s="16">
        <f t="shared" si="10"/>
        <v>16</v>
      </c>
      <c r="M223" s="12">
        <f t="shared" si="11"/>
        <v>68800</v>
      </c>
    </row>
    <row r="224" spans="1:13" x14ac:dyDescent="0.2">
      <c r="A224" t="s">
        <v>0</v>
      </c>
      <c r="B224" t="s">
        <v>525</v>
      </c>
      <c r="C224" t="s">
        <v>362</v>
      </c>
      <c r="D224" t="s">
        <v>363</v>
      </c>
      <c r="E224" t="s">
        <v>935</v>
      </c>
      <c r="F224" s="1">
        <v>44960</v>
      </c>
      <c r="G224" s="10">
        <v>4348</v>
      </c>
      <c r="H224" s="11">
        <v>60</v>
      </c>
      <c r="I224" s="1">
        <f t="shared" si="9"/>
        <v>45020</v>
      </c>
      <c r="J224" t="s">
        <v>934</v>
      </c>
      <c r="K224" s="1">
        <v>45022</v>
      </c>
      <c r="L224" s="16">
        <f t="shared" si="10"/>
        <v>2</v>
      </c>
      <c r="M224" s="12">
        <f t="shared" si="11"/>
        <v>8696</v>
      </c>
    </row>
    <row r="225" spans="1:13" x14ac:dyDescent="0.2">
      <c r="A225" t="s">
        <v>0</v>
      </c>
      <c r="B225" t="s">
        <v>525</v>
      </c>
      <c r="C225" t="s">
        <v>439</v>
      </c>
      <c r="D225" t="s">
        <v>440</v>
      </c>
      <c r="E225" t="s">
        <v>936</v>
      </c>
      <c r="F225" s="1">
        <v>44957</v>
      </c>
      <c r="G225" s="10">
        <v>6330</v>
      </c>
      <c r="H225" s="11">
        <v>60</v>
      </c>
      <c r="I225" s="1">
        <f t="shared" si="9"/>
        <v>45017</v>
      </c>
      <c r="J225" t="s">
        <v>937</v>
      </c>
      <c r="K225" s="1">
        <v>45022</v>
      </c>
      <c r="L225" s="16">
        <f t="shared" si="10"/>
        <v>5</v>
      </c>
      <c r="M225" s="12">
        <f t="shared" si="11"/>
        <v>31650</v>
      </c>
    </row>
    <row r="226" spans="1:13" x14ac:dyDescent="0.2">
      <c r="A226" t="s">
        <v>0</v>
      </c>
      <c r="B226" t="s">
        <v>525</v>
      </c>
      <c r="C226" t="s">
        <v>439</v>
      </c>
      <c r="D226" t="s">
        <v>440</v>
      </c>
      <c r="E226" t="s">
        <v>938</v>
      </c>
      <c r="F226" s="1">
        <v>44985</v>
      </c>
      <c r="G226" s="10">
        <v>6330</v>
      </c>
      <c r="H226" s="11">
        <v>60</v>
      </c>
      <c r="I226" s="1">
        <f t="shared" si="9"/>
        <v>45045</v>
      </c>
      <c r="J226" t="s">
        <v>937</v>
      </c>
      <c r="K226" s="1">
        <v>45022</v>
      </c>
      <c r="L226" s="16">
        <f t="shared" si="10"/>
        <v>-23</v>
      </c>
      <c r="M226" s="12">
        <f t="shared" si="11"/>
        <v>-145590</v>
      </c>
    </row>
    <row r="227" spans="1:13" x14ac:dyDescent="0.2">
      <c r="A227" t="s">
        <v>0</v>
      </c>
      <c r="B227" t="s">
        <v>525</v>
      </c>
      <c r="C227" t="s">
        <v>499</v>
      </c>
      <c r="D227" t="s">
        <v>500</v>
      </c>
      <c r="E227" t="s">
        <v>939</v>
      </c>
      <c r="F227" s="1">
        <v>44957</v>
      </c>
      <c r="G227" s="10">
        <v>6685</v>
      </c>
      <c r="H227" s="11">
        <v>60</v>
      </c>
      <c r="I227" s="1">
        <f t="shared" si="9"/>
        <v>45017</v>
      </c>
      <c r="J227" t="s">
        <v>940</v>
      </c>
      <c r="K227" s="1">
        <v>45022</v>
      </c>
      <c r="L227" s="16">
        <f t="shared" si="10"/>
        <v>5</v>
      </c>
      <c r="M227" s="12">
        <f t="shared" si="11"/>
        <v>33425</v>
      </c>
    </row>
    <row r="228" spans="1:13" x14ac:dyDescent="0.2">
      <c r="A228" t="s">
        <v>0</v>
      </c>
      <c r="B228" t="s">
        <v>525</v>
      </c>
      <c r="C228" t="s">
        <v>499</v>
      </c>
      <c r="D228" t="s">
        <v>500</v>
      </c>
      <c r="E228" t="s">
        <v>941</v>
      </c>
      <c r="F228" s="1">
        <v>44967</v>
      </c>
      <c r="G228" s="10">
        <v>2375</v>
      </c>
      <c r="H228" s="11">
        <v>60</v>
      </c>
      <c r="I228" s="1">
        <f t="shared" si="9"/>
        <v>45027</v>
      </c>
      <c r="J228" t="s">
        <v>940</v>
      </c>
      <c r="K228" s="1">
        <v>45022</v>
      </c>
      <c r="L228" s="16">
        <f t="shared" si="10"/>
        <v>-5</v>
      </c>
      <c r="M228" s="12">
        <f t="shared" si="11"/>
        <v>-11875</v>
      </c>
    </row>
    <row r="229" spans="1:13" x14ac:dyDescent="0.2">
      <c r="A229" t="s">
        <v>0</v>
      </c>
      <c r="B229" t="s">
        <v>525</v>
      </c>
      <c r="C229" t="s">
        <v>180</v>
      </c>
      <c r="D229" t="s">
        <v>181</v>
      </c>
      <c r="E229" t="s">
        <v>942</v>
      </c>
      <c r="F229" s="1">
        <v>44963</v>
      </c>
      <c r="G229" s="10">
        <v>350</v>
      </c>
      <c r="H229" s="11">
        <v>60</v>
      </c>
      <c r="I229" s="1">
        <f t="shared" si="9"/>
        <v>45023</v>
      </c>
      <c r="J229" t="s">
        <v>943</v>
      </c>
      <c r="K229" s="1">
        <v>45022</v>
      </c>
      <c r="L229" s="16">
        <f t="shared" si="10"/>
        <v>-1</v>
      </c>
      <c r="M229" s="12">
        <f t="shared" si="11"/>
        <v>-350</v>
      </c>
    </row>
    <row r="230" spans="1:13" x14ac:dyDescent="0.2">
      <c r="A230" t="s">
        <v>0</v>
      </c>
      <c r="B230" t="s">
        <v>525</v>
      </c>
      <c r="C230" t="s">
        <v>180</v>
      </c>
      <c r="D230" t="s">
        <v>181</v>
      </c>
      <c r="E230" t="s">
        <v>944</v>
      </c>
      <c r="F230" s="1">
        <v>44964</v>
      </c>
      <c r="G230" s="10">
        <v>1111.8399999999999</v>
      </c>
      <c r="H230" s="11">
        <v>60</v>
      </c>
      <c r="I230" s="1">
        <f t="shared" si="9"/>
        <v>45024</v>
      </c>
      <c r="J230" t="s">
        <v>945</v>
      </c>
      <c r="K230" s="1">
        <v>45022</v>
      </c>
      <c r="L230" s="16">
        <f t="shared" si="10"/>
        <v>-2</v>
      </c>
      <c r="M230" s="12">
        <f t="shared" si="11"/>
        <v>-2223.6799999999998</v>
      </c>
    </row>
    <row r="231" spans="1:13" x14ac:dyDescent="0.2">
      <c r="A231" t="s">
        <v>0</v>
      </c>
      <c r="B231" t="s">
        <v>525</v>
      </c>
      <c r="C231" t="s">
        <v>180</v>
      </c>
      <c r="D231" t="s">
        <v>181</v>
      </c>
      <c r="E231" t="s">
        <v>946</v>
      </c>
      <c r="F231" s="1">
        <v>44985</v>
      </c>
      <c r="G231" s="10">
        <v>5962.56</v>
      </c>
      <c r="H231" s="11">
        <v>60</v>
      </c>
      <c r="I231" s="1">
        <f t="shared" si="9"/>
        <v>45045</v>
      </c>
      <c r="J231" t="s">
        <v>945</v>
      </c>
      <c r="K231" s="1">
        <v>45022</v>
      </c>
      <c r="L231" s="16">
        <f t="shared" si="10"/>
        <v>-23</v>
      </c>
      <c r="M231" s="12">
        <f t="shared" si="11"/>
        <v>-137138.88</v>
      </c>
    </row>
    <row r="232" spans="1:13" x14ac:dyDescent="0.2">
      <c r="A232" t="s">
        <v>0</v>
      </c>
      <c r="B232" t="s">
        <v>525</v>
      </c>
      <c r="C232" t="s">
        <v>947</v>
      </c>
      <c r="D232" t="s">
        <v>948</v>
      </c>
      <c r="E232" t="s">
        <v>949</v>
      </c>
      <c r="F232" s="1">
        <v>44930</v>
      </c>
      <c r="G232" s="10">
        <v>1485</v>
      </c>
      <c r="H232" s="11">
        <v>60</v>
      </c>
      <c r="I232" s="1">
        <f t="shared" si="9"/>
        <v>44990</v>
      </c>
      <c r="J232" t="s">
        <v>950</v>
      </c>
      <c r="K232" s="1">
        <v>45022</v>
      </c>
      <c r="L232" s="16">
        <f t="shared" si="10"/>
        <v>32</v>
      </c>
      <c r="M232" s="12">
        <f t="shared" si="11"/>
        <v>47520</v>
      </c>
    </row>
    <row r="233" spans="1:13" x14ac:dyDescent="0.2">
      <c r="A233" t="s">
        <v>0</v>
      </c>
      <c r="B233" t="s">
        <v>4</v>
      </c>
      <c r="C233" t="s">
        <v>947</v>
      </c>
      <c r="D233" t="s">
        <v>948</v>
      </c>
      <c r="E233" t="s">
        <v>951</v>
      </c>
      <c r="F233" s="1">
        <v>44918</v>
      </c>
      <c r="G233" s="10">
        <v>1485</v>
      </c>
      <c r="H233" s="11">
        <v>60</v>
      </c>
      <c r="I233" s="1">
        <f t="shared" si="9"/>
        <v>44978</v>
      </c>
      <c r="J233" t="s">
        <v>950</v>
      </c>
      <c r="K233" s="1">
        <v>45022</v>
      </c>
      <c r="L233" s="16">
        <f t="shared" si="10"/>
        <v>44</v>
      </c>
      <c r="M233" s="12">
        <f t="shared" si="11"/>
        <v>65340</v>
      </c>
    </row>
    <row r="234" spans="1:13" x14ac:dyDescent="0.2">
      <c r="A234" t="s">
        <v>0</v>
      </c>
      <c r="B234" t="s">
        <v>525</v>
      </c>
      <c r="C234" t="s">
        <v>952</v>
      </c>
      <c r="D234" t="s">
        <v>953</v>
      </c>
      <c r="E234" t="s">
        <v>954</v>
      </c>
      <c r="F234" s="1">
        <v>45013</v>
      </c>
      <c r="G234" s="10">
        <v>7494.66</v>
      </c>
      <c r="H234" s="11">
        <v>60</v>
      </c>
      <c r="I234" s="1">
        <f t="shared" si="9"/>
        <v>45073</v>
      </c>
      <c r="J234" t="s">
        <v>955</v>
      </c>
      <c r="K234" s="1">
        <v>45022</v>
      </c>
      <c r="L234" s="16">
        <f t="shared" si="10"/>
        <v>-51</v>
      </c>
      <c r="M234" s="12">
        <f t="shared" si="11"/>
        <v>-382227.66</v>
      </c>
    </row>
    <row r="235" spans="1:13" x14ac:dyDescent="0.2">
      <c r="A235" t="s">
        <v>0</v>
      </c>
      <c r="B235" t="s">
        <v>525</v>
      </c>
      <c r="C235" t="s">
        <v>435</v>
      </c>
      <c r="D235" t="s">
        <v>436</v>
      </c>
      <c r="E235" t="s">
        <v>956</v>
      </c>
      <c r="F235" s="1">
        <v>45020</v>
      </c>
      <c r="G235" s="10">
        <v>1857.03</v>
      </c>
      <c r="H235" s="11">
        <v>60</v>
      </c>
      <c r="I235" s="1">
        <f t="shared" si="9"/>
        <v>45080</v>
      </c>
      <c r="J235" t="s">
        <v>957</v>
      </c>
      <c r="K235" s="1">
        <v>45027</v>
      </c>
      <c r="L235" s="16">
        <f t="shared" si="10"/>
        <v>-53</v>
      </c>
      <c r="M235" s="12">
        <f t="shared" si="11"/>
        <v>-98422.59</v>
      </c>
    </row>
    <row r="236" spans="1:13" x14ac:dyDescent="0.2">
      <c r="A236" t="s">
        <v>0</v>
      </c>
      <c r="B236" t="s">
        <v>525</v>
      </c>
      <c r="C236" t="s">
        <v>21</v>
      </c>
      <c r="D236" t="s">
        <v>22</v>
      </c>
      <c r="E236" t="s">
        <v>958</v>
      </c>
      <c r="F236" s="1">
        <v>44972</v>
      </c>
      <c r="G236" s="10">
        <v>12200</v>
      </c>
      <c r="H236" s="11">
        <v>60</v>
      </c>
      <c r="I236" s="1">
        <f t="shared" si="9"/>
        <v>45032</v>
      </c>
      <c r="J236" t="s">
        <v>959</v>
      </c>
      <c r="K236" s="1">
        <v>45028</v>
      </c>
      <c r="L236" s="16">
        <f t="shared" si="10"/>
        <v>-4</v>
      </c>
      <c r="M236" s="12">
        <f t="shared" si="11"/>
        <v>-48800</v>
      </c>
    </row>
    <row r="237" spans="1:13" x14ac:dyDescent="0.2">
      <c r="A237" t="s">
        <v>0</v>
      </c>
      <c r="B237" t="s">
        <v>525</v>
      </c>
      <c r="C237" t="s">
        <v>21</v>
      </c>
      <c r="D237" t="s">
        <v>22</v>
      </c>
      <c r="E237" t="s">
        <v>960</v>
      </c>
      <c r="F237" s="1">
        <v>44972</v>
      </c>
      <c r="G237" s="10">
        <v>11600</v>
      </c>
      <c r="H237" s="11">
        <v>60</v>
      </c>
      <c r="I237" s="1">
        <f t="shared" si="9"/>
        <v>45032</v>
      </c>
      <c r="J237" t="s">
        <v>959</v>
      </c>
      <c r="K237" s="1">
        <v>45028</v>
      </c>
      <c r="L237" s="16">
        <f t="shared" si="10"/>
        <v>-4</v>
      </c>
      <c r="M237" s="12">
        <f t="shared" si="11"/>
        <v>-46400</v>
      </c>
    </row>
    <row r="238" spans="1:13" x14ac:dyDescent="0.2">
      <c r="A238" t="s">
        <v>0</v>
      </c>
      <c r="B238" t="s">
        <v>525</v>
      </c>
      <c r="C238" t="s">
        <v>21</v>
      </c>
      <c r="D238" t="s">
        <v>22</v>
      </c>
      <c r="E238" t="s">
        <v>961</v>
      </c>
      <c r="F238" s="1">
        <v>44972</v>
      </c>
      <c r="G238" s="10">
        <v>3500</v>
      </c>
      <c r="H238" s="11">
        <v>60</v>
      </c>
      <c r="I238" s="1">
        <f t="shared" si="9"/>
        <v>45032</v>
      </c>
      <c r="J238" t="s">
        <v>959</v>
      </c>
      <c r="K238" s="1">
        <v>45028</v>
      </c>
      <c r="L238" s="16">
        <f t="shared" si="10"/>
        <v>-4</v>
      </c>
      <c r="M238" s="12">
        <f t="shared" si="11"/>
        <v>-14000</v>
      </c>
    </row>
    <row r="239" spans="1:13" x14ac:dyDescent="0.2">
      <c r="A239" t="s">
        <v>0</v>
      </c>
      <c r="B239" t="s">
        <v>525</v>
      </c>
      <c r="C239" t="s">
        <v>21</v>
      </c>
      <c r="D239" t="s">
        <v>22</v>
      </c>
      <c r="E239" t="s">
        <v>962</v>
      </c>
      <c r="F239" s="1">
        <v>44972</v>
      </c>
      <c r="G239" s="10">
        <v>11600</v>
      </c>
      <c r="H239" s="11">
        <v>60</v>
      </c>
      <c r="I239" s="1">
        <f t="shared" si="9"/>
        <v>45032</v>
      </c>
      <c r="J239" t="s">
        <v>959</v>
      </c>
      <c r="K239" s="1">
        <v>45028</v>
      </c>
      <c r="L239" s="16">
        <f t="shared" si="10"/>
        <v>-4</v>
      </c>
      <c r="M239" s="12">
        <f t="shared" si="11"/>
        <v>-46400</v>
      </c>
    </row>
    <row r="240" spans="1:13" x14ac:dyDescent="0.2">
      <c r="A240" t="s">
        <v>0</v>
      </c>
      <c r="B240" t="s">
        <v>525</v>
      </c>
      <c r="C240" t="s">
        <v>21</v>
      </c>
      <c r="D240" t="s">
        <v>22</v>
      </c>
      <c r="E240" t="s">
        <v>963</v>
      </c>
      <c r="F240" s="1">
        <v>44984</v>
      </c>
      <c r="G240" s="10">
        <v>12400</v>
      </c>
      <c r="H240" s="11">
        <v>60</v>
      </c>
      <c r="I240" s="1">
        <f t="shared" si="9"/>
        <v>45044</v>
      </c>
      <c r="J240" t="s">
        <v>959</v>
      </c>
      <c r="K240" s="1">
        <v>45028</v>
      </c>
      <c r="L240" s="16">
        <f t="shared" si="10"/>
        <v>-16</v>
      </c>
      <c r="M240" s="12">
        <f t="shared" si="11"/>
        <v>-198400</v>
      </c>
    </row>
    <row r="241" spans="1:13" x14ac:dyDescent="0.2">
      <c r="A241" t="s">
        <v>0</v>
      </c>
      <c r="B241" t="s">
        <v>525</v>
      </c>
      <c r="C241" t="s">
        <v>21</v>
      </c>
      <c r="D241" t="s">
        <v>22</v>
      </c>
      <c r="E241" t="s">
        <v>964</v>
      </c>
      <c r="F241" s="1">
        <v>44974</v>
      </c>
      <c r="G241" s="10">
        <v>899.2</v>
      </c>
      <c r="H241" s="11">
        <v>60</v>
      </c>
      <c r="I241" s="1">
        <f t="shared" si="9"/>
        <v>45034</v>
      </c>
      <c r="J241" t="s">
        <v>959</v>
      </c>
      <c r="K241" s="1">
        <v>45028</v>
      </c>
      <c r="L241" s="16">
        <f t="shared" si="10"/>
        <v>-6</v>
      </c>
      <c r="M241" s="12">
        <f t="shared" si="11"/>
        <v>-5395.2000000000007</v>
      </c>
    </row>
    <row r="242" spans="1:13" x14ac:dyDescent="0.2">
      <c r="A242" t="s">
        <v>0</v>
      </c>
      <c r="B242" t="s">
        <v>525</v>
      </c>
      <c r="C242" t="s">
        <v>21</v>
      </c>
      <c r="D242" t="s">
        <v>22</v>
      </c>
      <c r="E242" t="s">
        <v>965</v>
      </c>
      <c r="F242" s="1">
        <v>44974</v>
      </c>
      <c r="G242" s="10">
        <v>899.2</v>
      </c>
      <c r="H242" s="11">
        <v>60</v>
      </c>
      <c r="I242" s="1">
        <f t="shared" si="9"/>
        <v>45034</v>
      </c>
      <c r="J242" t="s">
        <v>959</v>
      </c>
      <c r="K242" s="1">
        <v>45028</v>
      </c>
      <c r="L242" s="16">
        <f t="shared" si="10"/>
        <v>-6</v>
      </c>
      <c r="M242" s="12">
        <f t="shared" si="11"/>
        <v>-5395.2000000000007</v>
      </c>
    </row>
    <row r="243" spans="1:13" x14ac:dyDescent="0.2">
      <c r="A243" t="s">
        <v>0</v>
      </c>
      <c r="B243" t="s">
        <v>525</v>
      </c>
      <c r="C243" t="s">
        <v>21</v>
      </c>
      <c r="D243" t="s">
        <v>22</v>
      </c>
      <c r="E243" t="s">
        <v>966</v>
      </c>
      <c r="F243" s="1">
        <v>44963</v>
      </c>
      <c r="G243" s="10">
        <v>30975</v>
      </c>
      <c r="H243" s="11">
        <v>60</v>
      </c>
      <c r="I243" s="1">
        <f t="shared" si="9"/>
        <v>45023</v>
      </c>
      <c r="J243" t="s">
        <v>959</v>
      </c>
      <c r="K243" s="1">
        <v>45028</v>
      </c>
      <c r="L243" s="16">
        <f t="shared" si="10"/>
        <v>5</v>
      </c>
      <c r="M243" s="12">
        <f t="shared" si="11"/>
        <v>154875</v>
      </c>
    </row>
    <row r="244" spans="1:13" x14ac:dyDescent="0.2">
      <c r="A244" t="s">
        <v>0</v>
      </c>
      <c r="B244" t="s">
        <v>525</v>
      </c>
      <c r="C244" t="s">
        <v>21</v>
      </c>
      <c r="D244" t="s">
        <v>22</v>
      </c>
      <c r="E244" t="s">
        <v>967</v>
      </c>
      <c r="F244" s="1">
        <v>44965</v>
      </c>
      <c r="G244" s="10">
        <v>7950</v>
      </c>
      <c r="H244" s="11">
        <v>60</v>
      </c>
      <c r="I244" s="1">
        <f t="shared" si="9"/>
        <v>45025</v>
      </c>
      <c r="J244" t="s">
        <v>959</v>
      </c>
      <c r="K244" s="1">
        <v>45028</v>
      </c>
      <c r="L244" s="16">
        <f t="shared" si="10"/>
        <v>3</v>
      </c>
      <c r="M244" s="12">
        <f t="shared" si="11"/>
        <v>23850</v>
      </c>
    </row>
    <row r="245" spans="1:13" x14ac:dyDescent="0.2">
      <c r="A245" t="s">
        <v>0</v>
      </c>
      <c r="B245" t="s">
        <v>525</v>
      </c>
      <c r="C245" t="s">
        <v>21</v>
      </c>
      <c r="D245" t="s">
        <v>22</v>
      </c>
      <c r="E245" t="s">
        <v>968</v>
      </c>
      <c r="F245" s="1">
        <v>44972</v>
      </c>
      <c r="G245" s="10">
        <v>8900</v>
      </c>
      <c r="H245" s="11">
        <v>60</v>
      </c>
      <c r="I245" s="1">
        <f t="shared" si="9"/>
        <v>45032</v>
      </c>
      <c r="J245" t="s">
        <v>959</v>
      </c>
      <c r="K245" s="1">
        <v>45028</v>
      </c>
      <c r="L245" s="16">
        <f t="shared" si="10"/>
        <v>-4</v>
      </c>
      <c r="M245" s="12">
        <f t="shared" si="11"/>
        <v>-35600</v>
      </c>
    </row>
    <row r="246" spans="1:13" x14ac:dyDescent="0.2">
      <c r="A246" t="s">
        <v>0</v>
      </c>
      <c r="B246" t="s">
        <v>525</v>
      </c>
      <c r="C246" t="s">
        <v>21</v>
      </c>
      <c r="D246" t="s">
        <v>22</v>
      </c>
      <c r="E246" t="s">
        <v>969</v>
      </c>
      <c r="F246" s="1">
        <v>44970</v>
      </c>
      <c r="G246" s="10">
        <v>300</v>
      </c>
      <c r="H246" s="11">
        <v>60</v>
      </c>
      <c r="I246" s="1">
        <f t="shared" si="9"/>
        <v>45030</v>
      </c>
      <c r="J246" t="s">
        <v>959</v>
      </c>
      <c r="K246" s="1">
        <v>45028</v>
      </c>
      <c r="L246" s="16">
        <f t="shared" si="10"/>
        <v>-2</v>
      </c>
      <c r="M246" s="12">
        <f t="shared" si="11"/>
        <v>-600</v>
      </c>
    </row>
    <row r="247" spans="1:13" x14ac:dyDescent="0.2">
      <c r="A247" t="s">
        <v>0</v>
      </c>
      <c r="B247" t="s">
        <v>525</v>
      </c>
      <c r="C247" t="s">
        <v>21</v>
      </c>
      <c r="D247" t="s">
        <v>22</v>
      </c>
      <c r="E247" t="s">
        <v>970</v>
      </c>
      <c r="F247" s="1">
        <v>44965</v>
      </c>
      <c r="G247" s="10">
        <v>260</v>
      </c>
      <c r="H247" s="11">
        <v>60</v>
      </c>
      <c r="I247" s="1">
        <f t="shared" si="9"/>
        <v>45025</v>
      </c>
      <c r="J247" t="s">
        <v>959</v>
      </c>
      <c r="K247" s="1">
        <v>45028</v>
      </c>
      <c r="L247" s="16">
        <f t="shared" si="10"/>
        <v>3</v>
      </c>
      <c r="M247" s="12">
        <f t="shared" si="11"/>
        <v>780</v>
      </c>
    </row>
    <row r="248" spans="1:13" x14ac:dyDescent="0.2">
      <c r="A248" t="s">
        <v>0</v>
      </c>
      <c r="B248" t="s">
        <v>525</v>
      </c>
      <c r="C248" t="s">
        <v>21</v>
      </c>
      <c r="D248" t="s">
        <v>22</v>
      </c>
      <c r="E248" t="s">
        <v>971</v>
      </c>
      <c r="F248" s="1">
        <v>44980</v>
      </c>
      <c r="G248" s="10">
        <v>770</v>
      </c>
      <c r="H248" s="11">
        <v>60</v>
      </c>
      <c r="I248" s="1">
        <f t="shared" si="9"/>
        <v>45040</v>
      </c>
      <c r="J248" t="s">
        <v>959</v>
      </c>
      <c r="K248" s="1">
        <v>45028</v>
      </c>
      <c r="L248" s="16">
        <f t="shared" si="10"/>
        <v>-12</v>
      </c>
      <c r="M248" s="12">
        <f t="shared" si="11"/>
        <v>-9240</v>
      </c>
    </row>
    <row r="249" spans="1:13" x14ac:dyDescent="0.2">
      <c r="A249" t="s">
        <v>0</v>
      </c>
      <c r="B249" t="s">
        <v>525</v>
      </c>
      <c r="C249" t="s">
        <v>21</v>
      </c>
      <c r="D249" t="s">
        <v>22</v>
      </c>
      <c r="E249" t="s">
        <v>972</v>
      </c>
      <c r="F249" s="1">
        <v>44973</v>
      </c>
      <c r="G249" s="10">
        <v>1048</v>
      </c>
      <c r="H249" s="11">
        <v>60</v>
      </c>
      <c r="I249" s="1">
        <f t="shared" si="9"/>
        <v>45033</v>
      </c>
      <c r="J249" t="s">
        <v>959</v>
      </c>
      <c r="K249" s="1">
        <v>45028</v>
      </c>
      <c r="L249" s="16">
        <f t="shared" si="10"/>
        <v>-5</v>
      </c>
      <c r="M249" s="12">
        <f t="shared" si="11"/>
        <v>-5240</v>
      </c>
    </row>
    <row r="250" spans="1:13" x14ac:dyDescent="0.2">
      <c r="A250" t="s">
        <v>0</v>
      </c>
      <c r="B250" t="s">
        <v>525</v>
      </c>
      <c r="C250" t="s">
        <v>21</v>
      </c>
      <c r="D250" t="s">
        <v>22</v>
      </c>
      <c r="E250" t="s">
        <v>973</v>
      </c>
      <c r="F250" s="1">
        <v>44964</v>
      </c>
      <c r="G250" s="10">
        <v>2988</v>
      </c>
      <c r="H250" s="11">
        <v>60</v>
      </c>
      <c r="I250" s="1">
        <f t="shared" si="9"/>
        <v>45024</v>
      </c>
      <c r="J250" t="s">
        <v>959</v>
      </c>
      <c r="K250" s="1">
        <v>45028</v>
      </c>
      <c r="L250" s="16">
        <f t="shared" si="10"/>
        <v>4</v>
      </c>
      <c r="M250" s="12">
        <f t="shared" si="11"/>
        <v>11952</v>
      </c>
    </row>
    <row r="251" spans="1:13" x14ac:dyDescent="0.2">
      <c r="A251" t="s">
        <v>0</v>
      </c>
      <c r="B251" t="s">
        <v>525</v>
      </c>
      <c r="C251" t="s">
        <v>21</v>
      </c>
      <c r="D251" t="s">
        <v>22</v>
      </c>
      <c r="E251" t="s">
        <v>974</v>
      </c>
      <c r="F251" s="1">
        <v>44974</v>
      </c>
      <c r="G251" s="10">
        <v>2656</v>
      </c>
      <c r="H251" s="11">
        <v>60</v>
      </c>
      <c r="I251" s="1">
        <f t="shared" si="9"/>
        <v>45034</v>
      </c>
      <c r="J251" t="s">
        <v>959</v>
      </c>
      <c r="K251" s="1">
        <v>45028</v>
      </c>
      <c r="L251" s="16">
        <f t="shared" si="10"/>
        <v>-6</v>
      </c>
      <c r="M251" s="12">
        <f t="shared" si="11"/>
        <v>-15936</v>
      </c>
    </row>
    <row r="252" spans="1:13" x14ac:dyDescent="0.2">
      <c r="A252" t="s">
        <v>0</v>
      </c>
      <c r="B252" t="s">
        <v>525</v>
      </c>
      <c r="C252" t="s">
        <v>21</v>
      </c>
      <c r="D252" t="s">
        <v>22</v>
      </c>
      <c r="E252" t="s">
        <v>975</v>
      </c>
      <c r="F252" s="1">
        <v>44977</v>
      </c>
      <c r="G252" s="10">
        <v>664</v>
      </c>
      <c r="H252" s="11">
        <v>60</v>
      </c>
      <c r="I252" s="1">
        <f t="shared" si="9"/>
        <v>45037</v>
      </c>
      <c r="J252" t="s">
        <v>959</v>
      </c>
      <c r="K252" s="1">
        <v>45028</v>
      </c>
      <c r="L252" s="16">
        <f t="shared" si="10"/>
        <v>-9</v>
      </c>
      <c r="M252" s="12">
        <f t="shared" si="11"/>
        <v>-5976</v>
      </c>
    </row>
    <row r="253" spans="1:13" x14ac:dyDescent="0.2">
      <c r="A253" t="s">
        <v>0</v>
      </c>
      <c r="B253" t="s">
        <v>525</v>
      </c>
      <c r="C253" t="s">
        <v>21</v>
      </c>
      <c r="D253" t="s">
        <v>22</v>
      </c>
      <c r="E253" t="s">
        <v>976</v>
      </c>
      <c r="F253" s="1">
        <v>44979</v>
      </c>
      <c r="G253" s="10">
        <v>332</v>
      </c>
      <c r="H253" s="11">
        <v>60</v>
      </c>
      <c r="I253" s="1">
        <f t="shared" si="9"/>
        <v>45039</v>
      </c>
      <c r="J253" t="s">
        <v>959</v>
      </c>
      <c r="K253" s="1">
        <v>45028</v>
      </c>
      <c r="L253" s="16">
        <f t="shared" si="10"/>
        <v>-11</v>
      </c>
      <c r="M253" s="12">
        <f t="shared" si="11"/>
        <v>-3652</v>
      </c>
    </row>
    <row r="254" spans="1:13" x14ac:dyDescent="0.2">
      <c r="A254" t="s">
        <v>0</v>
      </c>
      <c r="B254" t="s">
        <v>525</v>
      </c>
      <c r="C254" t="s">
        <v>21</v>
      </c>
      <c r="D254" t="s">
        <v>22</v>
      </c>
      <c r="E254" t="s">
        <v>977</v>
      </c>
      <c r="F254" s="1">
        <v>44979</v>
      </c>
      <c r="G254" s="10">
        <v>1328</v>
      </c>
      <c r="H254" s="11">
        <v>60</v>
      </c>
      <c r="I254" s="1">
        <f t="shared" si="9"/>
        <v>45039</v>
      </c>
      <c r="J254" t="s">
        <v>959</v>
      </c>
      <c r="K254" s="1">
        <v>45028</v>
      </c>
      <c r="L254" s="16">
        <f t="shared" si="10"/>
        <v>-11</v>
      </c>
      <c r="M254" s="12">
        <f t="shared" si="11"/>
        <v>-14608</v>
      </c>
    </row>
    <row r="255" spans="1:13" x14ac:dyDescent="0.2">
      <c r="A255" t="s">
        <v>0</v>
      </c>
      <c r="B255" t="s">
        <v>525</v>
      </c>
      <c r="C255" t="s">
        <v>21</v>
      </c>
      <c r="D255" t="s">
        <v>22</v>
      </c>
      <c r="E255" t="s">
        <v>978</v>
      </c>
      <c r="F255" s="1">
        <v>44959</v>
      </c>
      <c r="G255" s="10">
        <v>300</v>
      </c>
      <c r="H255" s="11">
        <v>60</v>
      </c>
      <c r="I255" s="1">
        <f t="shared" si="9"/>
        <v>45019</v>
      </c>
      <c r="J255" t="s">
        <v>979</v>
      </c>
      <c r="K255" s="1">
        <v>45028</v>
      </c>
      <c r="L255" s="16">
        <f t="shared" si="10"/>
        <v>9</v>
      </c>
      <c r="M255" s="12">
        <f t="shared" si="11"/>
        <v>2700</v>
      </c>
    </row>
    <row r="256" spans="1:13" x14ac:dyDescent="0.2">
      <c r="A256" t="s">
        <v>0</v>
      </c>
      <c r="B256" t="s">
        <v>525</v>
      </c>
      <c r="C256" t="s">
        <v>21</v>
      </c>
      <c r="D256" t="s">
        <v>22</v>
      </c>
      <c r="E256" t="s">
        <v>980</v>
      </c>
      <c r="F256" s="1">
        <v>44959</v>
      </c>
      <c r="G256" s="10">
        <v>600</v>
      </c>
      <c r="H256" s="11">
        <v>60</v>
      </c>
      <c r="I256" s="1">
        <f t="shared" si="9"/>
        <v>45019</v>
      </c>
      <c r="J256" t="s">
        <v>979</v>
      </c>
      <c r="K256" s="1">
        <v>45028</v>
      </c>
      <c r="L256" s="16">
        <f t="shared" si="10"/>
        <v>9</v>
      </c>
      <c r="M256" s="12">
        <f t="shared" si="11"/>
        <v>5400</v>
      </c>
    </row>
    <row r="257" spans="1:13" x14ac:dyDescent="0.2">
      <c r="A257" t="s">
        <v>0</v>
      </c>
      <c r="B257" t="s">
        <v>525</v>
      </c>
      <c r="C257" t="s">
        <v>21</v>
      </c>
      <c r="D257" t="s">
        <v>22</v>
      </c>
      <c r="E257" t="s">
        <v>981</v>
      </c>
      <c r="F257" s="1">
        <v>44964</v>
      </c>
      <c r="G257" s="10">
        <v>2700</v>
      </c>
      <c r="H257" s="11">
        <v>60</v>
      </c>
      <c r="I257" s="1">
        <f t="shared" si="9"/>
        <v>45024</v>
      </c>
      <c r="J257" t="s">
        <v>979</v>
      </c>
      <c r="K257" s="1">
        <v>45028</v>
      </c>
      <c r="L257" s="16">
        <f t="shared" si="10"/>
        <v>4</v>
      </c>
      <c r="M257" s="12">
        <f t="shared" si="11"/>
        <v>10800</v>
      </c>
    </row>
    <row r="258" spans="1:13" x14ac:dyDescent="0.2">
      <c r="A258" t="s">
        <v>0</v>
      </c>
      <c r="B258" t="s">
        <v>525</v>
      </c>
      <c r="C258" t="s">
        <v>21</v>
      </c>
      <c r="D258" t="s">
        <v>22</v>
      </c>
      <c r="E258" t="s">
        <v>982</v>
      </c>
      <c r="F258" s="1">
        <v>44980</v>
      </c>
      <c r="G258" s="10">
        <v>770</v>
      </c>
      <c r="H258" s="11">
        <v>60</v>
      </c>
      <c r="I258" s="1">
        <f t="shared" si="9"/>
        <v>45040</v>
      </c>
      <c r="J258" t="s">
        <v>979</v>
      </c>
      <c r="K258" s="1">
        <v>45028</v>
      </c>
      <c r="L258" s="16">
        <f t="shared" si="10"/>
        <v>-12</v>
      </c>
      <c r="M258" s="12">
        <f t="shared" si="11"/>
        <v>-9240</v>
      </c>
    </row>
    <row r="259" spans="1:13" x14ac:dyDescent="0.2">
      <c r="A259" t="s">
        <v>0</v>
      </c>
      <c r="B259" t="s">
        <v>525</v>
      </c>
      <c r="C259" t="s">
        <v>21</v>
      </c>
      <c r="D259" t="s">
        <v>22</v>
      </c>
      <c r="E259" t="s">
        <v>983</v>
      </c>
      <c r="F259" s="1">
        <v>44959</v>
      </c>
      <c r="G259" s="10">
        <v>996</v>
      </c>
      <c r="H259" s="11">
        <v>60</v>
      </c>
      <c r="I259" s="1">
        <f t="shared" si="9"/>
        <v>45019</v>
      </c>
      <c r="J259" t="s">
        <v>979</v>
      </c>
      <c r="K259" s="1">
        <v>45028</v>
      </c>
      <c r="L259" s="16">
        <f t="shared" si="10"/>
        <v>9</v>
      </c>
      <c r="M259" s="12">
        <f t="shared" si="11"/>
        <v>8964</v>
      </c>
    </row>
    <row r="260" spans="1:13" x14ac:dyDescent="0.2">
      <c r="A260" t="s">
        <v>0</v>
      </c>
      <c r="B260" t="s">
        <v>525</v>
      </c>
      <c r="C260" t="s">
        <v>206</v>
      </c>
      <c r="D260" t="s">
        <v>207</v>
      </c>
      <c r="E260" t="s">
        <v>984</v>
      </c>
      <c r="F260" s="1">
        <v>44977</v>
      </c>
      <c r="G260" s="10">
        <v>229</v>
      </c>
      <c r="H260" s="11">
        <v>60</v>
      </c>
      <c r="I260" s="1">
        <f t="shared" si="9"/>
        <v>45037</v>
      </c>
      <c r="J260" t="s">
        <v>985</v>
      </c>
      <c r="K260" s="1">
        <v>45028</v>
      </c>
      <c r="L260" s="16">
        <f t="shared" si="10"/>
        <v>-9</v>
      </c>
      <c r="M260" s="12">
        <f t="shared" si="11"/>
        <v>-2061</v>
      </c>
    </row>
    <row r="261" spans="1:13" x14ac:dyDescent="0.2">
      <c r="A261" t="s">
        <v>0</v>
      </c>
      <c r="B261" t="s">
        <v>525</v>
      </c>
      <c r="C261" t="s">
        <v>206</v>
      </c>
      <c r="D261" t="s">
        <v>207</v>
      </c>
      <c r="E261" t="s">
        <v>986</v>
      </c>
      <c r="F261" s="1">
        <v>44977</v>
      </c>
      <c r="G261" s="10">
        <v>-229</v>
      </c>
      <c r="H261" s="11">
        <v>60</v>
      </c>
      <c r="I261" s="1">
        <f t="shared" si="9"/>
        <v>45037</v>
      </c>
      <c r="J261" t="s">
        <v>985</v>
      </c>
      <c r="K261" s="1">
        <v>45028</v>
      </c>
      <c r="L261" s="16">
        <f t="shared" si="10"/>
        <v>-9</v>
      </c>
      <c r="M261" s="12">
        <f t="shared" si="11"/>
        <v>2061</v>
      </c>
    </row>
    <row r="262" spans="1:13" x14ac:dyDescent="0.2">
      <c r="A262" t="s">
        <v>0</v>
      </c>
      <c r="B262" t="s">
        <v>4</v>
      </c>
      <c r="C262" t="s">
        <v>206</v>
      </c>
      <c r="D262" t="s">
        <v>207</v>
      </c>
      <c r="E262" t="s">
        <v>987</v>
      </c>
      <c r="F262" s="1">
        <v>44680</v>
      </c>
      <c r="G262" s="10">
        <v>247.15</v>
      </c>
      <c r="H262" s="11">
        <v>60</v>
      </c>
      <c r="I262" s="1">
        <f t="shared" si="9"/>
        <v>44740</v>
      </c>
      <c r="J262" t="s">
        <v>985</v>
      </c>
      <c r="K262" s="1">
        <v>45028</v>
      </c>
      <c r="L262" s="16">
        <f t="shared" si="10"/>
        <v>288</v>
      </c>
      <c r="M262" s="12">
        <f t="shared" si="11"/>
        <v>71179.199999999997</v>
      </c>
    </row>
    <row r="263" spans="1:13" x14ac:dyDescent="0.2">
      <c r="A263" t="s">
        <v>0</v>
      </c>
      <c r="B263" t="s">
        <v>525</v>
      </c>
      <c r="C263" t="s">
        <v>206</v>
      </c>
      <c r="D263" t="s">
        <v>207</v>
      </c>
      <c r="E263" t="s">
        <v>988</v>
      </c>
      <c r="F263" s="1">
        <v>44965</v>
      </c>
      <c r="G263" s="10">
        <v>229</v>
      </c>
      <c r="H263" s="11">
        <v>60</v>
      </c>
      <c r="I263" s="1">
        <f t="shared" si="9"/>
        <v>45025</v>
      </c>
      <c r="J263" t="s">
        <v>985</v>
      </c>
      <c r="K263" s="1">
        <v>45028</v>
      </c>
      <c r="L263" s="16">
        <f t="shared" si="10"/>
        <v>3</v>
      </c>
      <c r="M263" s="12">
        <f t="shared" si="11"/>
        <v>687</v>
      </c>
    </row>
    <row r="264" spans="1:13" x14ac:dyDescent="0.2">
      <c r="A264" t="s">
        <v>0</v>
      </c>
      <c r="B264" t="s">
        <v>525</v>
      </c>
      <c r="C264" t="s">
        <v>206</v>
      </c>
      <c r="D264" t="s">
        <v>207</v>
      </c>
      <c r="E264" t="s">
        <v>989</v>
      </c>
      <c r="F264" s="1">
        <v>44971</v>
      </c>
      <c r="G264" s="10">
        <v>229</v>
      </c>
      <c r="H264" s="11">
        <v>60</v>
      </c>
      <c r="I264" s="1">
        <f t="shared" si="9"/>
        <v>45031</v>
      </c>
      <c r="J264" t="s">
        <v>985</v>
      </c>
      <c r="K264" s="1">
        <v>45028</v>
      </c>
      <c r="L264" s="16">
        <f t="shared" si="10"/>
        <v>-3</v>
      </c>
      <c r="M264" s="12">
        <f t="shared" si="11"/>
        <v>-687</v>
      </c>
    </row>
    <row r="265" spans="1:13" x14ac:dyDescent="0.2">
      <c r="A265" t="s">
        <v>0</v>
      </c>
      <c r="B265" t="s">
        <v>525</v>
      </c>
      <c r="C265" t="s">
        <v>133</v>
      </c>
      <c r="D265" t="s">
        <v>134</v>
      </c>
      <c r="E265" t="s">
        <v>990</v>
      </c>
      <c r="F265" s="1">
        <v>44965</v>
      </c>
      <c r="G265" s="10">
        <v>6698</v>
      </c>
      <c r="H265" s="11">
        <v>60</v>
      </c>
      <c r="I265" s="1">
        <f t="shared" si="9"/>
        <v>45025</v>
      </c>
      <c r="J265" t="s">
        <v>991</v>
      </c>
      <c r="K265" s="1">
        <v>45028</v>
      </c>
      <c r="L265" s="16">
        <f t="shared" si="10"/>
        <v>3</v>
      </c>
      <c r="M265" s="12">
        <f t="shared" si="11"/>
        <v>20094</v>
      </c>
    </row>
    <row r="266" spans="1:13" x14ac:dyDescent="0.2">
      <c r="A266" t="s">
        <v>0</v>
      </c>
      <c r="B266" t="s">
        <v>525</v>
      </c>
      <c r="C266" t="s">
        <v>133</v>
      </c>
      <c r="D266" t="s">
        <v>134</v>
      </c>
      <c r="E266" t="s">
        <v>992</v>
      </c>
      <c r="F266" s="1">
        <v>44965</v>
      </c>
      <c r="G266" s="10">
        <v>1182</v>
      </c>
      <c r="H266" s="11">
        <v>60</v>
      </c>
      <c r="I266" s="1">
        <f t="shared" ref="I266:I329" si="12">+F266+H266</f>
        <v>45025</v>
      </c>
      <c r="J266" t="s">
        <v>991</v>
      </c>
      <c r="K266" s="1">
        <v>45028</v>
      </c>
      <c r="L266" s="16">
        <f t="shared" ref="L266:L329" si="13">+K266-I266</f>
        <v>3</v>
      </c>
      <c r="M266" s="12">
        <f t="shared" ref="M266:M329" si="14">+L266*G266</f>
        <v>3546</v>
      </c>
    </row>
    <row r="267" spans="1:13" x14ac:dyDescent="0.2">
      <c r="A267" t="s">
        <v>0</v>
      </c>
      <c r="B267" t="s">
        <v>525</v>
      </c>
      <c r="C267" t="s">
        <v>133</v>
      </c>
      <c r="D267" t="s">
        <v>134</v>
      </c>
      <c r="E267" t="s">
        <v>993</v>
      </c>
      <c r="F267" s="1">
        <v>44972</v>
      </c>
      <c r="G267" s="10">
        <v>788</v>
      </c>
      <c r="H267" s="11">
        <v>60</v>
      </c>
      <c r="I267" s="1">
        <f t="shared" si="12"/>
        <v>45032</v>
      </c>
      <c r="J267" t="s">
        <v>991</v>
      </c>
      <c r="K267" s="1">
        <v>45028</v>
      </c>
      <c r="L267" s="16">
        <f t="shared" si="13"/>
        <v>-4</v>
      </c>
      <c r="M267" s="12">
        <f t="shared" si="14"/>
        <v>-3152</v>
      </c>
    </row>
    <row r="268" spans="1:13" x14ac:dyDescent="0.2">
      <c r="A268" t="s">
        <v>0</v>
      </c>
      <c r="B268" t="s">
        <v>525</v>
      </c>
      <c r="C268" t="s">
        <v>133</v>
      </c>
      <c r="D268" t="s">
        <v>134</v>
      </c>
      <c r="E268" t="s">
        <v>994</v>
      </c>
      <c r="F268" s="1">
        <v>44972</v>
      </c>
      <c r="G268" s="10">
        <v>2758</v>
      </c>
      <c r="H268" s="11">
        <v>60</v>
      </c>
      <c r="I268" s="1">
        <f t="shared" si="12"/>
        <v>45032</v>
      </c>
      <c r="J268" t="s">
        <v>991</v>
      </c>
      <c r="K268" s="1">
        <v>45028</v>
      </c>
      <c r="L268" s="16">
        <f t="shared" si="13"/>
        <v>-4</v>
      </c>
      <c r="M268" s="12">
        <f t="shared" si="14"/>
        <v>-11032</v>
      </c>
    </row>
    <row r="269" spans="1:13" x14ac:dyDescent="0.2">
      <c r="A269" t="s">
        <v>0</v>
      </c>
      <c r="B269" t="s">
        <v>525</v>
      </c>
      <c r="C269" t="s">
        <v>995</v>
      </c>
      <c r="D269" t="s">
        <v>996</v>
      </c>
      <c r="E269" t="s">
        <v>997</v>
      </c>
      <c r="F269" s="1">
        <v>45029</v>
      </c>
      <c r="G269" s="10">
        <v>8500</v>
      </c>
      <c r="H269" s="11">
        <v>60</v>
      </c>
      <c r="I269" s="1">
        <f t="shared" si="12"/>
        <v>45089</v>
      </c>
      <c r="J269" t="s">
        <v>998</v>
      </c>
      <c r="K269" s="1">
        <v>45029</v>
      </c>
      <c r="L269" s="16">
        <f t="shared" si="13"/>
        <v>-60</v>
      </c>
      <c r="M269" s="12">
        <f t="shared" si="14"/>
        <v>-510000</v>
      </c>
    </row>
    <row r="270" spans="1:13" x14ac:dyDescent="0.2">
      <c r="A270" t="s">
        <v>0</v>
      </c>
      <c r="B270" t="s">
        <v>525</v>
      </c>
      <c r="C270" t="s">
        <v>160</v>
      </c>
      <c r="D270" t="s">
        <v>161</v>
      </c>
      <c r="E270" t="s">
        <v>999</v>
      </c>
      <c r="F270" s="1">
        <v>45028</v>
      </c>
      <c r="G270" s="10">
        <v>5280</v>
      </c>
      <c r="H270" s="11">
        <v>60</v>
      </c>
      <c r="I270" s="1">
        <f t="shared" si="12"/>
        <v>45088</v>
      </c>
      <c r="J270" t="s">
        <v>1000</v>
      </c>
      <c r="K270" s="1">
        <v>45030</v>
      </c>
      <c r="L270" s="16">
        <f t="shared" si="13"/>
        <v>-58</v>
      </c>
      <c r="M270" s="12">
        <f t="shared" si="14"/>
        <v>-306240</v>
      </c>
    </row>
    <row r="271" spans="1:13" x14ac:dyDescent="0.2">
      <c r="A271" t="s">
        <v>0</v>
      </c>
      <c r="B271" t="s">
        <v>525</v>
      </c>
      <c r="C271" t="s">
        <v>1001</v>
      </c>
      <c r="D271" t="s">
        <v>1002</v>
      </c>
      <c r="E271" t="s">
        <v>1003</v>
      </c>
      <c r="F271" s="1">
        <v>45008</v>
      </c>
      <c r="G271" s="10">
        <v>399</v>
      </c>
      <c r="H271" s="11">
        <v>60</v>
      </c>
      <c r="I271" s="1">
        <f t="shared" si="12"/>
        <v>45068</v>
      </c>
      <c r="J271" t="s">
        <v>1004</v>
      </c>
      <c r="K271" s="1">
        <v>45030</v>
      </c>
      <c r="L271" s="16">
        <f t="shared" si="13"/>
        <v>-38</v>
      </c>
      <c r="M271" s="12">
        <f t="shared" si="14"/>
        <v>-15162</v>
      </c>
    </row>
    <row r="272" spans="1:13" x14ac:dyDescent="0.2">
      <c r="A272" t="s">
        <v>0</v>
      </c>
      <c r="B272" t="s">
        <v>525</v>
      </c>
      <c r="C272" t="s">
        <v>1005</v>
      </c>
      <c r="D272" t="s">
        <v>1006</v>
      </c>
      <c r="E272" t="s">
        <v>1007</v>
      </c>
      <c r="F272" s="1">
        <v>44926</v>
      </c>
      <c r="G272" s="10">
        <v>1044.83</v>
      </c>
      <c r="H272" s="11">
        <v>60</v>
      </c>
      <c r="I272" s="1">
        <f t="shared" si="12"/>
        <v>44986</v>
      </c>
      <c r="J272" t="s">
        <v>1008</v>
      </c>
      <c r="K272" s="1">
        <v>45030</v>
      </c>
      <c r="L272" s="16">
        <f t="shared" si="13"/>
        <v>44</v>
      </c>
      <c r="M272" s="12">
        <f t="shared" si="14"/>
        <v>45972.52</v>
      </c>
    </row>
    <row r="273" spans="1:13" x14ac:dyDescent="0.2">
      <c r="A273" t="s">
        <v>0</v>
      </c>
      <c r="B273" t="s">
        <v>525</v>
      </c>
      <c r="C273" t="s">
        <v>1005</v>
      </c>
      <c r="D273" t="s">
        <v>1006</v>
      </c>
      <c r="E273" t="s">
        <v>1009</v>
      </c>
      <c r="F273" s="1">
        <v>44926</v>
      </c>
      <c r="G273" s="10">
        <v>51718.9</v>
      </c>
      <c r="H273" s="11">
        <v>60</v>
      </c>
      <c r="I273" s="1">
        <f t="shared" si="12"/>
        <v>44986</v>
      </c>
      <c r="J273" t="s">
        <v>1008</v>
      </c>
      <c r="K273" s="1">
        <v>45030</v>
      </c>
      <c r="L273" s="16">
        <f t="shared" si="13"/>
        <v>44</v>
      </c>
      <c r="M273" s="12">
        <f t="shared" si="14"/>
        <v>2275631.6</v>
      </c>
    </row>
    <row r="274" spans="1:13" x14ac:dyDescent="0.2">
      <c r="A274" t="s">
        <v>0</v>
      </c>
      <c r="B274" t="s">
        <v>4</v>
      </c>
      <c r="C274" t="s">
        <v>1005</v>
      </c>
      <c r="D274" t="s">
        <v>1006</v>
      </c>
      <c r="E274" t="s">
        <v>1010</v>
      </c>
      <c r="F274" s="1">
        <v>44895</v>
      </c>
      <c r="G274" s="10">
        <v>51827</v>
      </c>
      <c r="H274" s="11">
        <v>60</v>
      </c>
      <c r="I274" s="1">
        <f t="shared" si="12"/>
        <v>44955</v>
      </c>
      <c r="J274" t="s">
        <v>1008</v>
      </c>
      <c r="K274" s="1">
        <v>45030</v>
      </c>
      <c r="L274" s="16">
        <f t="shared" si="13"/>
        <v>75</v>
      </c>
      <c r="M274" s="12">
        <f t="shared" si="14"/>
        <v>3887025</v>
      </c>
    </row>
    <row r="275" spans="1:13" x14ac:dyDescent="0.2">
      <c r="A275" t="s">
        <v>0</v>
      </c>
      <c r="B275" t="s">
        <v>4</v>
      </c>
      <c r="C275" t="s">
        <v>1005</v>
      </c>
      <c r="D275" t="s">
        <v>1006</v>
      </c>
      <c r="E275" t="s">
        <v>1011</v>
      </c>
      <c r="F275" s="1">
        <v>44895</v>
      </c>
      <c r="G275" s="10">
        <v>944.59</v>
      </c>
      <c r="H275" s="11">
        <v>60</v>
      </c>
      <c r="I275" s="1">
        <f t="shared" si="12"/>
        <v>44955</v>
      </c>
      <c r="J275" t="s">
        <v>1008</v>
      </c>
      <c r="K275" s="1">
        <v>45030</v>
      </c>
      <c r="L275" s="16">
        <f t="shared" si="13"/>
        <v>75</v>
      </c>
      <c r="M275" s="12">
        <f t="shared" si="14"/>
        <v>70844.25</v>
      </c>
    </row>
    <row r="276" spans="1:13" x14ac:dyDescent="0.2">
      <c r="A276" t="s">
        <v>0</v>
      </c>
      <c r="B276" t="s">
        <v>525</v>
      </c>
      <c r="C276" t="s">
        <v>1005</v>
      </c>
      <c r="D276" t="s">
        <v>1006</v>
      </c>
      <c r="E276" t="s">
        <v>1012</v>
      </c>
      <c r="F276" s="1">
        <v>45016</v>
      </c>
      <c r="G276" s="10">
        <v>1295.23</v>
      </c>
      <c r="H276" s="11">
        <v>60</v>
      </c>
      <c r="I276" s="1">
        <f t="shared" si="12"/>
        <v>45076</v>
      </c>
      <c r="J276" t="s">
        <v>1008</v>
      </c>
      <c r="K276" s="1">
        <v>45030</v>
      </c>
      <c r="L276" s="16">
        <f t="shared" si="13"/>
        <v>-46</v>
      </c>
      <c r="M276" s="12">
        <f t="shared" si="14"/>
        <v>-59580.58</v>
      </c>
    </row>
    <row r="277" spans="1:13" x14ac:dyDescent="0.2">
      <c r="A277" t="s">
        <v>0</v>
      </c>
      <c r="B277" t="s">
        <v>525</v>
      </c>
      <c r="C277" t="s">
        <v>1005</v>
      </c>
      <c r="D277" t="s">
        <v>1006</v>
      </c>
      <c r="E277" t="s">
        <v>1013</v>
      </c>
      <c r="F277" s="1">
        <v>45016</v>
      </c>
      <c r="G277" s="10">
        <v>53590.09</v>
      </c>
      <c r="H277" s="11">
        <v>60</v>
      </c>
      <c r="I277" s="1">
        <f t="shared" si="12"/>
        <v>45076</v>
      </c>
      <c r="J277" t="s">
        <v>1008</v>
      </c>
      <c r="K277" s="1">
        <v>45030</v>
      </c>
      <c r="L277" s="16">
        <f t="shared" si="13"/>
        <v>-46</v>
      </c>
      <c r="M277" s="12">
        <f t="shared" si="14"/>
        <v>-2465144.1399999997</v>
      </c>
    </row>
    <row r="278" spans="1:13" x14ac:dyDescent="0.2">
      <c r="A278" t="s">
        <v>0</v>
      </c>
      <c r="B278" t="s">
        <v>525</v>
      </c>
      <c r="C278" t="s">
        <v>1005</v>
      </c>
      <c r="D278" t="s">
        <v>1006</v>
      </c>
      <c r="E278" t="s">
        <v>1014</v>
      </c>
      <c r="F278" s="1">
        <v>44985</v>
      </c>
      <c r="G278" s="10">
        <v>49407.91</v>
      </c>
      <c r="H278" s="11">
        <v>60</v>
      </c>
      <c r="I278" s="1">
        <f t="shared" si="12"/>
        <v>45045</v>
      </c>
      <c r="J278" t="s">
        <v>1008</v>
      </c>
      <c r="K278" s="1">
        <v>45030</v>
      </c>
      <c r="L278" s="16">
        <f t="shared" si="13"/>
        <v>-15</v>
      </c>
      <c r="M278" s="12">
        <f t="shared" si="14"/>
        <v>-741118.65</v>
      </c>
    </row>
    <row r="279" spans="1:13" x14ac:dyDescent="0.2">
      <c r="A279" t="s">
        <v>0</v>
      </c>
      <c r="B279" t="s">
        <v>525</v>
      </c>
      <c r="C279" t="s">
        <v>1005</v>
      </c>
      <c r="D279" t="s">
        <v>1006</v>
      </c>
      <c r="E279" t="s">
        <v>1015</v>
      </c>
      <c r="F279" s="1">
        <v>44985</v>
      </c>
      <c r="G279" s="10">
        <v>1115.03</v>
      </c>
      <c r="H279" s="11">
        <v>60</v>
      </c>
      <c r="I279" s="1">
        <f t="shared" si="12"/>
        <v>45045</v>
      </c>
      <c r="J279" t="s">
        <v>1008</v>
      </c>
      <c r="K279" s="1">
        <v>45030</v>
      </c>
      <c r="L279" s="16">
        <f t="shared" si="13"/>
        <v>-15</v>
      </c>
      <c r="M279" s="12">
        <f t="shared" si="14"/>
        <v>-16725.45</v>
      </c>
    </row>
    <row r="280" spans="1:13" x14ac:dyDescent="0.2">
      <c r="A280" t="s">
        <v>0</v>
      </c>
      <c r="B280" t="s">
        <v>525</v>
      </c>
      <c r="C280" t="s">
        <v>1005</v>
      </c>
      <c r="D280" t="s">
        <v>1006</v>
      </c>
      <c r="E280" t="s">
        <v>1016</v>
      </c>
      <c r="F280" s="1">
        <v>44957</v>
      </c>
      <c r="G280" s="10">
        <v>56854.28</v>
      </c>
      <c r="H280" s="11">
        <v>60</v>
      </c>
      <c r="I280" s="1">
        <f t="shared" si="12"/>
        <v>45017</v>
      </c>
      <c r="J280" t="s">
        <v>1008</v>
      </c>
      <c r="K280" s="1">
        <v>45030</v>
      </c>
      <c r="L280" s="16">
        <f t="shared" si="13"/>
        <v>13</v>
      </c>
      <c r="M280" s="12">
        <f t="shared" si="14"/>
        <v>739105.64</v>
      </c>
    </row>
    <row r="281" spans="1:13" x14ac:dyDescent="0.2">
      <c r="A281" t="s">
        <v>0</v>
      </c>
      <c r="B281" t="s">
        <v>525</v>
      </c>
      <c r="C281" t="s">
        <v>1005</v>
      </c>
      <c r="D281" t="s">
        <v>1006</v>
      </c>
      <c r="E281" t="s">
        <v>1017</v>
      </c>
      <c r="F281" s="1">
        <v>44957</v>
      </c>
      <c r="G281" s="10">
        <v>4580.88</v>
      </c>
      <c r="H281" s="11">
        <v>60</v>
      </c>
      <c r="I281" s="1">
        <f t="shared" si="12"/>
        <v>45017</v>
      </c>
      <c r="J281" t="s">
        <v>1008</v>
      </c>
      <c r="K281" s="1">
        <v>45030</v>
      </c>
      <c r="L281" s="16">
        <f t="shared" si="13"/>
        <v>13</v>
      </c>
      <c r="M281" s="12">
        <f t="shared" si="14"/>
        <v>59551.44</v>
      </c>
    </row>
    <row r="282" spans="1:13" x14ac:dyDescent="0.2">
      <c r="A282" t="s">
        <v>0</v>
      </c>
      <c r="B282" t="s">
        <v>525</v>
      </c>
      <c r="C282" t="s">
        <v>485</v>
      </c>
      <c r="D282" t="s">
        <v>486</v>
      </c>
      <c r="E282" t="s">
        <v>1018</v>
      </c>
      <c r="F282" s="1">
        <v>44984</v>
      </c>
      <c r="G282" s="10">
        <v>1445</v>
      </c>
      <c r="H282" s="11">
        <v>60</v>
      </c>
      <c r="I282" s="1">
        <f t="shared" si="12"/>
        <v>45044</v>
      </c>
      <c r="J282" t="s">
        <v>1019</v>
      </c>
      <c r="K282" s="1">
        <v>45030</v>
      </c>
      <c r="L282" s="16">
        <f t="shared" si="13"/>
        <v>-14</v>
      </c>
      <c r="M282" s="12">
        <f t="shared" si="14"/>
        <v>-20230</v>
      </c>
    </row>
    <row r="283" spans="1:13" x14ac:dyDescent="0.2">
      <c r="A283" t="s">
        <v>0</v>
      </c>
      <c r="B283" t="s">
        <v>525</v>
      </c>
      <c r="C283" t="s">
        <v>633</v>
      </c>
      <c r="D283" t="s">
        <v>634</v>
      </c>
      <c r="E283" t="s">
        <v>1020</v>
      </c>
      <c r="F283" s="1">
        <v>44978</v>
      </c>
      <c r="G283" s="10">
        <v>990</v>
      </c>
      <c r="H283" s="11">
        <v>60</v>
      </c>
      <c r="I283" s="1">
        <f t="shared" si="12"/>
        <v>45038</v>
      </c>
      <c r="J283" t="s">
        <v>1021</v>
      </c>
      <c r="K283" s="1">
        <v>45030</v>
      </c>
      <c r="L283" s="16">
        <f t="shared" si="13"/>
        <v>-8</v>
      </c>
      <c r="M283" s="12">
        <f t="shared" si="14"/>
        <v>-7920</v>
      </c>
    </row>
    <row r="284" spans="1:13" x14ac:dyDescent="0.2">
      <c r="A284" t="s">
        <v>0</v>
      </c>
      <c r="B284" t="s">
        <v>525</v>
      </c>
      <c r="C284" t="s">
        <v>322</v>
      </c>
      <c r="D284" t="s">
        <v>323</v>
      </c>
      <c r="E284" t="s">
        <v>1022</v>
      </c>
      <c r="F284" s="1">
        <v>44957</v>
      </c>
      <c r="G284" s="10">
        <v>5843.75</v>
      </c>
      <c r="H284" s="11">
        <v>60</v>
      </c>
      <c r="I284" s="1">
        <f t="shared" si="12"/>
        <v>45017</v>
      </c>
      <c r="J284" t="s">
        <v>1023</v>
      </c>
      <c r="K284" s="1">
        <v>45030</v>
      </c>
      <c r="L284" s="16">
        <f t="shared" si="13"/>
        <v>13</v>
      </c>
      <c r="M284" s="12">
        <f t="shared" si="14"/>
        <v>75968.75</v>
      </c>
    </row>
    <row r="285" spans="1:13" x14ac:dyDescent="0.2">
      <c r="A285" t="s">
        <v>0</v>
      </c>
      <c r="B285" t="s">
        <v>525</v>
      </c>
      <c r="C285" t="s">
        <v>1024</v>
      </c>
      <c r="D285" t="s">
        <v>1025</v>
      </c>
      <c r="E285" t="s">
        <v>1026</v>
      </c>
      <c r="F285" s="1">
        <v>45021</v>
      </c>
      <c r="G285" s="10">
        <v>2274.62</v>
      </c>
      <c r="H285" s="11">
        <v>60</v>
      </c>
      <c r="I285" s="1">
        <f t="shared" si="12"/>
        <v>45081</v>
      </c>
      <c r="J285" t="s">
        <v>1027</v>
      </c>
      <c r="K285" s="1">
        <v>45034</v>
      </c>
      <c r="L285" s="16">
        <f t="shared" si="13"/>
        <v>-47</v>
      </c>
      <c r="M285" s="12">
        <f t="shared" si="14"/>
        <v>-106907.14</v>
      </c>
    </row>
    <row r="286" spans="1:13" x14ac:dyDescent="0.2">
      <c r="A286" t="s">
        <v>0</v>
      </c>
      <c r="B286" t="s">
        <v>525</v>
      </c>
      <c r="C286" t="s">
        <v>1028</v>
      </c>
      <c r="D286" t="s">
        <v>1029</v>
      </c>
      <c r="E286" t="s">
        <v>613</v>
      </c>
      <c r="F286" s="1">
        <v>45005</v>
      </c>
      <c r="G286" s="10">
        <v>800</v>
      </c>
      <c r="H286" s="11">
        <v>60</v>
      </c>
      <c r="I286" s="1">
        <f t="shared" si="12"/>
        <v>45065</v>
      </c>
      <c r="J286" t="s">
        <v>1030</v>
      </c>
      <c r="K286" s="1">
        <v>45034</v>
      </c>
      <c r="L286" s="16">
        <f t="shared" si="13"/>
        <v>-31</v>
      </c>
      <c r="M286" s="12">
        <f t="shared" si="14"/>
        <v>-24800</v>
      </c>
    </row>
    <row r="287" spans="1:13" x14ac:dyDescent="0.2">
      <c r="A287" t="s">
        <v>0</v>
      </c>
      <c r="B287" t="s">
        <v>1</v>
      </c>
      <c r="C287" t="s">
        <v>21</v>
      </c>
      <c r="D287" t="s">
        <v>22</v>
      </c>
      <c r="E287" t="s">
        <v>1031</v>
      </c>
      <c r="F287" s="1">
        <v>44426</v>
      </c>
      <c r="G287" s="10">
        <v>720</v>
      </c>
      <c r="H287" s="11">
        <v>60</v>
      </c>
      <c r="I287" s="1">
        <f t="shared" si="12"/>
        <v>44486</v>
      </c>
      <c r="J287" t="s">
        <v>1032</v>
      </c>
      <c r="K287" s="1">
        <v>45036</v>
      </c>
      <c r="L287" s="16">
        <f t="shared" si="13"/>
        <v>550</v>
      </c>
      <c r="M287" s="12">
        <f t="shared" si="14"/>
        <v>396000</v>
      </c>
    </row>
    <row r="288" spans="1:13" x14ac:dyDescent="0.2">
      <c r="A288" t="s">
        <v>0</v>
      </c>
      <c r="B288" t="s">
        <v>1</v>
      </c>
      <c r="C288" t="s">
        <v>21</v>
      </c>
      <c r="D288" t="s">
        <v>22</v>
      </c>
      <c r="E288" t="s">
        <v>1033</v>
      </c>
      <c r="F288" s="1">
        <v>44183</v>
      </c>
      <c r="G288" s="10">
        <v>9700</v>
      </c>
      <c r="H288" s="11">
        <v>60</v>
      </c>
      <c r="I288" s="1">
        <f t="shared" si="12"/>
        <v>44243</v>
      </c>
      <c r="J288" t="s">
        <v>1032</v>
      </c>
      <c r="K288" s="1">
        <v>45036</v>
      </c>
      <c r="L288" s="16">
        <f t="shared" si="13"/>
        <v>793</v>
      </c>
      <c r="M288" s="12">
        <f t="shared" si="14"/>
        <v>7692100</v>
      </c>
    </row>
    <row r="289" spans="1:13" x14ac:dyDescent="0.2">
      <c r="A289" t="s">
        <v>0</v>
      </c>
      <c r="B289" t="s">
        <v>525</v>
      </c>
      <c r="C289" t="s">
        <v>21</v>
      </c>
      <c r="D289" t="s">
        <v>22</v>
      </c>
      <c r="E289" t="s">
        <v>1034</v>
      </c>
      <c r="F289" s="1">
        <v>44929</v>
      </c>
      <c r="G289" s="10">
        <v>130</v>
      </c>
      <c r="H289" s="11">
        <v>60</v>
      </c>
      <c r="I289" s="1">
        <f t="shared" si="12"/>
        <v>44989</v>
      </c>
      <c r="J289" t="s">
        <v>1032</v>
      </c>
      <c r="K289" s="1">
        <v>45036</v>
      </c>
      <c r="L289" s="16">
        <f t="shared" si="13"/>
        <v>47</v>
      </c>
      <c r="M289" s="12">
        <f t="shared" si="14"/>
        <v>6110</v>
      </c>
    </row>
    <row r="290" spans="1:13" x14ac:dyDescent="0.2">
      <c r="A290" t="s">
        <v>0</v>
      </c>
      <c r="B290" t="s">
        <v>525</v>
      </c>
      <c r="C290" t="s">
        <v>21</v>
      </c>
      <c r="D290" t="s">
        <v>22</v>
      </c>
      <c r="E290" t="s">
        <v>1035</v>
      </c>
      <c r="F290" s="1">
        <v>44931</v>
      </c>
      <c r="G290" s="10">
        <v>130</v>
      </c>
      <c r="H290" s="11">
        <v>60</v>
      </c>
      <c r="I290" s="1">
        <f t="shared" si="12"/>
        <v>44991</v>
      </c>
      <c r="J290" t="s">
        <v>1032</v>
      </c>
      <c r="K290" s="1">
        <v>45036</v>
      </c>
      <c r="L290" s="16">
        <f t="shared" si="13"/>
        <v>45</v>
      </c>
      <c r="M290" s="12">
        <f t="shared" si="14"/>
        <v>5850</v>
      </c>
    </row>
    <row r="291" spans="1:13" x14ac:dyDescent="0.2">
      <c r="A291" t="s">
        <v>0</v>
      </c>
      <c r="B291" t="s">
        <v>525</v>
      </c>
      <c r="C291" t="s">
        <v>9</v>
      </c>
      <c r="D291" t="s">
        <v>10</v>
      </c>
      <c r="E291" t="s">
        <v>1036</v>
      </c>
      <c r="F291" s="1">
        <v>44984</v>
      </c>
      <c r="G291" s="10">
        <v>200</v>
      </c>
      <c r="H291" s="11">
        <v>60</v>
      </c>
      <c r="I291" s="1">
        <f t="shared" si="12"/>
        <v>45044</v>
      </c>
      <c r="J291" t="s">
        <v>1037</v>
      </c>
      <c r="K291" s="1">
        <v>45036</v>
      </c>
      <c r="L291" s="16">
        <f t="shared" si="13"/>
        <v>-8</v>
      </c>
      <c r="M291" s="12">
        <f t="shared" si="14"/>
        <v>-1600</v>
      </c>
    </row>
    <row r="292" spans="1:13" x14ac:dyDescent="0.2">
      <c r="A292" t="s">
        <v>0</v>
      </c>
      <c r="B292" t="s">
        <v>525</v>
      </c>
      <c r="C292" t="s">
        <v>89</v>
      </c>
      <c r="D292" t="s">
        <v>90</v>
      </c>
      <c r="E292" t="s">
        <v>1038</v>
      </c>
      <c r="F292" s="1">
        <v>44967</v>
      </c>
      <c r="G292" s="10">
        <v>1034.8</v>
      </c>
      <c r="H292" s="11">
        <v>60</v>
      </c>
      <c r="I292" s="1">
        <f t="shared" si="12"/>
        <v>45027</v>
      </c>
      <c r="J292" t="s">
        <v>1039</v>
      </c>
      <c r="K292" s="1">
        <v>45036</v>
      </c>
      <c r="L292" s="16">
        <f t="shared" si="13"/>
        <v>9</v>
      </c>
      <c r="M292" s="12">
        <f t="shared" si="14"/>
        <v>9313.1999999999989</v>
      </c>
    </row>
    <row r="293" spans="1:13" x14ac:dyDescent="0.2">
      <c r="A293" t="s">
        <v>0</v>
      </c>
      <c r="B293" t="s">
        <v>525</v>
      </c>
      <c r="C293" t="s">
        <v>89</v>
      </c>
      <c r="D293" t="s">
        <v>90</v>
      </c>
      <c r="E293" t="s">
        <v>1040</v>
      </c>
      <c r="F293" s="1">
        <v>44974</v>
      </c>
      <c r="G293" s="10">
        <v>690</v>
      </c>
      <c r="H293" s="11">
        <v>60</v>
      </c>
      <c r="I293" s="1">
        <f t="shared" si="12"/>
        <v>45034</v>
      </c>
      <c r="J293" t="s">
        <v>1039</v>
      </c>
      <c r="K293" s="1">
        <v>45036</v>
      </c>
      <c r="L293" s="16">
        <f t="shared" si="13"/>
        <v>2</v>
      </c>
      <c r="M293" s="12">
        <f t="shared" si="14"/>
        <v>1380</v>
      </c>
    </row>
    <row r="294" spans="1:13" x14ac:dyDescent="0.2">
      <c r="A294" t="s">
        <v>0</v>
      </c>
      <c r="B294" t="s">
        <v>525</v>
      </c>
      <c r="C294" t="s">
        <v>89</v>
      </c>
      <c r="D294" t="s">
        <v>90</v>
      </c>
      <c r="E294" t="s">
        <v>1041</v>
      </c>
      <c r="F294" s="1">
        <v>44981</v>
      </c>
      <c r="G294" s="10">
        <v>144</v>
      </c>
      <c r="H294" s="11">
        <v>60</v>
      </c>
      <c r="I294" s="1">
        <f t="shared" si="12"/>
        <v>45041</v>
      </c>
      <c r="J294" t="s">
        <v>1039</v>
      </c>
      <c r="K294" s="1">
        <v>45036</v>
      </c>
      <c r="L294" s="16">
        <f t="shared" si="13"/>
        <v>-5</v>
      </c>
      <c r="M294" s="12">
        <f t="shared" si="14"/>
        <v>-720</v>
      </c>
    </row>
    <row r="295" spans="1:13" x14ac:dyDescent="0.2">
      <c r="A295" t="s">
        <v>0</v>
      </c>
      <c r="B295" t="s">
        <v>525</v>
      </c>
      <c r="C295" t="s">
        <v>89</v>
      </c>
      <c r="D295" t="s">
        <v>90</v>
      </c>
      <c r="E295" t="s">
        <v>1042</v>
      </c>
      <c r="F295" s="1">
        <v>44971</v>
      </c>
      <c r="G295" s="10">
        <v>10094.4</v>
      </c>
      <c r="H295" s="11">
        <v>60</v>
      </c>
      <c r="I295" s="1">
        <f t="shared" si="12"/>
        <v>45031</v>
      </c>
      <c r="J295" t="s">
        <v>1039</v>
      </c>
      <c r="K295" s="1">
        <v>45036</v>
      </c>
      <c r="L295" s="16">
        <f t="shared" si="13"/>
        <v>5</v>
      </c>
      <c r="M295" s="12">
        <f t="shared" si="14"/>
        <v>50472</v>
      </c>
    </row>
    <row r="296" spans="1:13" x14ac:dyDescent="0.2">
      <c r="A296" t="s">
        <v>0</v>
      </c>
      <c r="B296" t="s">
        <v>525</v>
      </c>
      <c r="C296" t="s">
        <v>51</v>
      </c>
      <c r="D296" t="s">
        <v>52</v>
      </c>
      <c r="E296" t="s">
        <v>1043</v>
      </c>
      <c r="F296" s="1">
        <v>44964</v>
      </c>
      <c r="G296" s="10">
        <v>1727.52</v>
      </c>
      <c r="H296" s="11">
        <v>60</v>
      </c>
      <c r="I296" s="1">
        <f t="shared" si="12"/>
        <v>45024</v>
      </c>
      <c r="J296" t="s">
        <v>1044</v>
      </c>
      <c r="K296" s="1">
        <v>45036</v>
      </c>
      <c r="L296" s="16">
        <f t="shared" si="13"/>
        <v>12</v>
      </c>
      <c r="M296" s="12">
        <f t="shared" si="14"/>
        <v>20730.239999999998</v>
      </c>
    </row>
    <row r="297" spans="1:13" x14ac:dyDescent="0.2">
      <c r="A297" t="s">
        <v>0</v>
      </c>
      <c r="B297" t="s">
        <v>525</v>
      </c>
      <c r="C297" t="s">
        <v>87</v>
      </c>
      <c r="D297" t="s">
        <v>88</v>
      </c>
      <c r="E297" t="s">
        <v>1045</v>
      </c>
      <c r="F297" s="1">
        <v>44978</v>
      </c>
      <c r="G297" s="10">
        <v>31500</v>
      </c>
      <c r="H297" s="11">
        <v>60</v>
      </c>
      <c r="I297" s="1">
        <f t="shared" si="12"/>
        <v>45038</v>
      </c>
      <c r="J297" t="s">
        <v>1046</v>
      </c>
      <c r="K297" s="1">
        <v>45036</v>
      </c>
      <c r="L297" s="16">
        <f t="shared" si="13"/>
        <v>-2</v>
      </c>
      <c r="M297" s="12">
        <f t="shared" si="14"/>
        <v>-63000</v>
      </c>
    </row>
    <row r="298" spans="1:13" x14ac:dyDescent="0.2">
      <c r="A298" t="s">
        <v>0</v>
      </c>
      <c r="B298" t="s">
        <v>4</v>
      </c>
      <c r="C298" t="s">
        <v>87</v>
      </c>
      <c r="D298" t="s">
        <v>88</v>
      </c>
      <c r="E298" t="s">
        <v>1047</v>
      </c>
      <c r="F298" s="1">
        <v>44764</v>
      </c>
      <c r="G298" s="10">
        <v>68.959999999999994</v>
      </c>
      <c r="H298" s="11">
        <v>60</v>
      </c>
      <c r="I298" s="1">
        <f t="shared" si="12"/>
        <v>44824</v>
      </c>
      <c r="J298" t="s">
        <v>1046</v>
      </c>
      <c r="K298" s="1">
        <v>45036</v>
      </c>
      <c r="L298" s="16">
        <f t="shared" si="13"/>
        <v>212</v>
      </c>
      <c r="M298" s="12">
        <f t="shared" si="14"/>
        <v>14619.519999999999</v>
      </c>
    </row>
    <row r="299" spans="1:13" x14ac:dyDescent="0.2">
      <c r="A299" t="s">
        <v>0</v>
      </c>
      <c r="B299" t="s">
        <v>525</v>
      </c>
      <c r="C299" t="s">
        <v>497</v>
      </c>
      <c r="D299" t="s">
        <v>498</v>
      </c>
      <c r="E299" t="s">
        <v>1048</v>
      </c>
      <c r="F299" s="1">
        <v>44966</v>
      </c>
      <c r="G299" s="10">
        <v>1256.99</v>
      </c>
      <c r="H299" s="11">
        <v>60</v>
      </c>
      <c r="I299" s="1">
        <f t="shared" si="12"/>
        <v>45026</v>
      </c>
      <c r="J299" t="s">
        <v>1049</v>
      </c>
      <c r="K299" s="1">
        <v>45036</v>
      </c>
      <c r="L299" s="16">
        <f t="shared" si="13"/>
        <v>10</v>
      </c>
      <c r="M299" s="12">
        <f t="shared" si="14"/>
        <v>12569.9</v>
      </c>
    </row>
    <row r="300" spans="1:13" x14ac:dyDescent="0.2">
      <c r="A300" t="s">
        <v>0</v>
      </c>
      <c r="B300" t="s">
        <v>4</v>
      </c>
      <c r="C300" t="s">
        <v>497</v>
      </c>
      <c r="D300" t="s">
        <v>498</v>
      </c>
      <c r="E300" t="s">
        <v>1050</v>
      </c>
      <c r="F300" s="1">
        <v>44907</v>
      </c>
      <c r="G300" s="10">
        <v>1272.6400000000001</v>
      </c>
      <c r="H300" s="11">
        <v>60</v>
      </c>
      <c r="I300" s="1">
        <f t="shared" si="12"/>
        <v>44967</v>
      </c>
      <c r="J300" t="s">
        <v>1049</v>
      </c>
      <c r="K300" s="1">
        <v>45036</v>
      </c>
      <c r="L300" s="16">
        <f t="shared" si="13"/>
        <v>69</v>
      </c>
      <c r="M300" s="12">
        <f t="shared" si="14"/>
        <v>87812.160000000003</v>
      </c>
    </row>
    <row r="301" spans="1:13" x14ac:dyDescent="0.2">
      <c r="A301" t="s">
        <v>0</v>
      </c>
      <c r="B301" t="s">
        <v>4</v>
      </c>
      <c r="C301" t="s">
        <v>497</v>
      </c>
      <c r="D301" t="s">
        <v>498</v>
      </c>
      <c r="E301" t="s">
        <v>1051</v>
      </c>
      <c r="F301" s="1">
        <v>44907</v>
      </c>
      <c r="G301" s="10">
        <v>679.56</v>
      </c>
      <c r="H301" s="11">
        <v>60</v>
      </c>
      <c r="I301" s="1">
        <f t="shared" si="12"/>
        <v>44967</v>
      </c>
      <c r="J301" t="s">
        <v>1049</v>
      </c>
      <c r="K301" s="1">
        <v>45036</v>
      </c>
      <c r="L301" s="16">
        <f t="shared" si="13"/>
        <v>69</v>
      </c>
      <c r="M301" s="12">
        <f t="shared" si="14"/>
        <v>46889.64</v>
      </c>
    </row>
    <row r="302" spans="1:13" x14ac:dyDescent="0.2">
      <c r="A302" t="s">
        <v>0</v>
      </c>
      <c r="B302" t="s">
        <v>4</v>
      </c>
      <c r="C302" t="s">
        <v>497</v>
      </c>
      <c r="D302" t="s">
        <v>498</v>
      </c>
      <c r="E302" t="s">
        <v>1052</v>
      </c>
      <c r="F302" s="1">
        <v>44907</v>
      </c>
      <c r="G302" s="10">
        <v>4569.79</v>
      </c>
      <c r="H302" s="11">
        <v>60</v>
      </c>
      <c r="I302" s="1">
        <f t="shared" si="12"/>
        <v>44967</v>
      </c>
      <c r="J302" t="s">
        <v>1049</v>
      </c>
      <c r="K302" s="1">
        <v>45036</v>
      </c>
      <c r="L302" s="16">
        <f t="shared" si="13"/>
        <v>69</v>
      </c>
      <c r="M302" s="12">
        <f t="shared" si="14"/>
        <v>315315.51</v>
      </c>
    </row>
    <row r="303" spans="1:13" x14ac:dyDescent="0.2">
      <c r="A303" t="s">
        <v>0</v>
      </c>
      <c r="B303" t="s">
        <v>525</v>
      </c>
      <c r="C303" t="s">
        <v>29</v>
      </c>
      <c r="D303" t="s">
        <v>30</v>
      </c>
      <c r="E303" t="s">
        <v>1053</v>
      </c>
      <c r="F303" s="1">
        <v>44991</v>
      </c>
      <c r="G303" s="10">
        <v>33922</v>
      </c>
      <c r="H303" s="11">
        <v>60</v>
      </c>
      <c r="I303" s="1">
        <f t="shared" si="12"/>
        <v>45051</v>
      </c>
      <c r="J303" t="s">
        <v>1054</v>
      </c>
      <c r="K303" s="1">
        <v>45036</v>
      </c>
      <c r="L303" s="16">
        <f t="shared" si="13"/>
        <v>-15</v>
      </c>
      <c r="M303" s="12">
        <f t="shared" si="14"/>
        <v>-508830</v>
      </c>
    </row>
    <row r="304" spans="1:13" x14ac:dyDescent="0.2">
      <c r="A304" t="s">
        <v>0</v>
      </c>
      <c r="B304" t="s">
        <v>525</v>
      </c>
      <c r="C304" t="s">
        <v>358</v>
      </c>
      <c r="D304" t="s">
        <v>359</v>
      </c>
      <c r="E304" t="s">
        <v>1055</v>
      </c>
      <c r="F304" s="1">
        <v>45033</v>
      </c>
      <c r="G304" s="10">
        <v>3022256.66</v>
      </c>
      <c r="H304" s="11">
        <v>60</v>
      </c>
      <c r="I304" s="1">
        <f t="shared" si="12"/>
        <v>45093</v>
      </c>
      <c r="J304" t="s">
        <v>1056</v>
      </c>
      <c r="K304" s="1">
        <v>45040</v>
      </c>
      <c r="L304" s="16">
        <f t="shared" si="13"/>
        <v>-53</v>
      </c>
      <c r="M304" s="12">
        <f t="shared" si="14"/>
        <v>-160179602.98000002</v>
      </c>
    </row>
    <row r="305" spans="1:13" x14ac:dyDescent="0.2">
      <c r="A305" t="s">
        <v>0</v>
      </c>
      <c r="B305" t="s">
        <v>525</v>
      </c>
      <c r="C305" t="s">
        <v>358</v>
      </c>
      <c r="D305" t="s">
        <v>359</v>
      </c>
      <c r="E305" t="s">
        <v>1057</v>
      </c>
      <c r="F305" s="1">
        <v>45033</v>
      </c>
      <c r="G305" s="10">
        <v>1193021.1100000001</v>
      </c>
      <c r="H305" s="11">
        <v>60</v>
      </c>
      <c r="I305" s="1">
        <f t="shared" si="12"/>
        <v>45093</v>
      </c>
      <c r="J305" t="s">
        <v>1056</v>
      </c>
      <c r="K305" s="1">
        <v>45040</v>
      </c>
      <c r="L305" s="16">
        <f t="shared" si="13"/>
        <v>-53</v>
      </c>
      <c r="M305" s="12">
        <f t="shared" si="14"/>
        <v>-63230118.830000006</v>
      </c>
    </row>
    <row r="306" spans="1:13" x14ac:dyDescent="0.2">
      <c r="A306" t="s">
        <v>0</v>
      </c>
      <c r="B306" t="s">
        <v>525</v>
      </c>
      <c r="C306" t="s">
        <v>364</v>
      </c>
      <c r="D306" t="s">
        <v>365</v>
      </c>
      <c r="E306" t="s">
        <v>1058</v>
      </c>
      <c r="F306" s="1">
        <v>44986</v>
      </c>
      <c r="G306" s="10">
        <v>22800</v>
      </c>
      <c r="H306" s="11">
        <v>60</v>
      </c>
      <c r="I306" s="1">
        <f t="shared" si="12"/>
        <v>45046</v>
      </c>
      <c r="J306" t="s">
        <v>1059</v>
      </c>
      <c r="K306" s="1">
        <v>45042</v>
      </c>
      <c r="L306" s="16">
        <f t="shared" si="13"/>
        <v>-4</v>
      </c>
      <c r="M306" s="12">
        <f t="shared" si="14"/>
        <v>-91200</v>
      </c>
    </row>
    <row r="307" spans="1:13" x14ac:dyDescent="0.2">
      <c r="A307" t="s">
        <v>0</v>
      </c>
      <c r="B307" t="s">
        <v>525</v>
      </c>
      <c r="C307" t="s">
        <v>49</v>
      </c>
      <c r="D307" t="s">
        <v>50</v>
      </c>
      <c r="E307" t="s">
        <v>1060</v>
      </c>
      <c r="F307" s="1">
        <v>45001</v>
      </c>
      <c r="G307" s="10">
        <v>48051.12</v>
      </c>
      <c r="H307" s="11">
        <v>60</v>
      </c>
      <c r="I307" s="1">
        <f t="shared" si="12"/>
        <v>45061</v>
      </c>
      <c r="J307" t="s">
        <v>1061</v>
      </c>
      <c r="K307" s="1">
        <v>45042</v>
      </c>
      <c r="L307" s="16">
        <f t="shared" si="13"/>
        <v>-19</v>
      </c>
      <c r="M307" s="12">
        <f t="shared" si="14"/>
        <v>-912971.28</v>
      </c>
    </row>
    <row r="308" spans="1:13" x14ac:dyDescent="0.2">
      <c r="A308" t="s">
        <v>0</v>
      </c>
      <c r="B308" t="s">
        <v>525</v>
      </c>
      <c r="C308" t="s">
        <v>49</v>
      </c>
      <c r="D308" t="s">
        <v>50</v>
      </c>
      <c r="E308" t="s">
        <v>1062</v>
      </c>
      <c r="F308" s="1">
        <v>45001</v>
      </c>
      <c r="G308" s="10">
        <v>17500</v>
      </c>
      <c r="H308" s="11">
        <v>60</v>
      </c>
      <c r="I308" s="1">
        <f t="shared" si="12"/>
        <v>45061</v>
      </c>
      <c r="J308" t="s">
        <v>1061</v>
      </c>
      <c r="K308" s="1">
        <v>45042</v>
      </c>
      <c r="L308" s="16">
        <f t="shared" si="13"/>
        <v>-19</v>
      </c>
      <c r="M308" s="12">
        <f t="shared" si="14"/>
        <v>-332500</v>
      </c>
    </row>
    <row r="309" spans="1:13" x14ac:dyDescent="0.2">
      <c r="A309" t="s">
        <v>0</v>
      </c>
      <c r="B309" t="s">
        <v>525</v>
      </c>
      <c r="C309" t="s">
        <v>49</v>
      </c>
      <c r="D309" t="s">
        <v>50</v>
      </c>
      <c r="E309" t="s">
        <v>1063</v>
      </c>
      <c r="F309" s="1">
        <v>45001</v>
      </c>
      <c r="G309" s="10">
        <v>67370.990000000005</v>
      </c>
      <c r="H309" s="11">
        <v>60</v>
      </c>
      <c r="I309" s="1">
        <f t="shared" si="12"/>
        <v>45061</v>
      </c>
      <c r="J309" t="s">
        <v>1061</v>
      </c>
      <c r="K309" s="1">
        <v>45042</v>
      </c>
      <c r="L309" s="16">
        <f t="shared" si="13"/>
        <v>-19</v>
      </c>
      <c r="M309" s="12">
        <f t="shared" si="14"/>
        <v>-1280048.81</v>
      </c>
    </row>
    <row r="310" spans="1:13" x14ac:dyDescent="0.2">
      <c r="A310" t="s">
        <v>0</v>
      </c>
      <c r="B310" t="s">
        <v>525</v>
      </c>
      <c r="C310" t="s">
        <v>49</v>
      </c>
      <c r="D310" t="s">
        <v>50</v>
      </c>
      <c r="E310" t="s">
        <v>1064</v>
      </c>
      <c r="F310" s="1">
        <v>45001</v>
      </c>
      <c r="G310" s="10">
        <v>67370.990000000005</v>
      </c>
      <c r="H310" s="11">
        <v>60</v>
      </c>
      <c r="I310" s="1">
        <f t="shared" si="12"/>
        <v>45061</v>
      </c>
      <c r="J310" t="s">
        <v>1061</v>
      </c>
      <c r="K310" s="1">
        <v>45042</v>
      </c>
      <c r="L310" s="16">
        <f t="shared" si="13"/>
        <v>-19</v>
      </c>
      <c r="M310" s="12">
        <f t="shared" si="14"/>
        <v>-1280048.81</v>
      </c>
    </row>
    <row r="311" spans="1:13" x14ac:dyDescent="0.2">
      <c r="A311" t="s">
        <v>0</v>
      </c>
      <c r="B311" t="s">
        <v>525</v>
      </c>
      <c r="C311" t="s">
        <v>49</v>
      </c>
      <c r="D311" t="s">
        <v>50</v>
      </c>
      <c r="E311" t="s">
        <v>1065</v>
      </c>
      <c r="F311" s="1">
        <v>44985</v>
      </c>
      <c r="G311" s="10">
        <v>29837.96</v>
      </c>
      <c r="H311" s="11">
        <v>60</v>
      </c>
      <c r="I311" s="1">
        <f t="shared" si="12"/>
        <v>45045</v>
      </c>
      <c r="J311" t="s">
        <v>1061</v>
      </c>
      <c r="K311" s="1">
        <v>45042</v>
      </c>
      <c r="L311" s="16">
        <f t="shared" si="13"/>
        <v>-3</v>
      </c>
      <c r="M311" s="12">
        <f t="shared" si="14"/>
        <v>-89513.88</v>
      </c>
    </row>
    <row r="312" spans="1:13" x14ac:dyDescent="0.2">
      <c r="A312" t="s">
        <v>0</v>
      </c>
      <c r="B312" t="s">
        <v>525</v>
      </c>
      <c r="C312" t="s">
        <v>322</v>
      </c>
      <c r="D312" t="s">
        <v>323</v>
      </c>
      <c r="E312" t="s">
        <v>1066</v>
      </c>
      <c r="F312" s="1">
        <v>44985</v>
      </c>
      <c r="G312" s="10">
        <v>386.1</v>
      </c>
      <c r="H312" s="11">
        <v>60</v>
      </c>
      <c r="I312" s="1">
        <f t="shared" si="12"/>
        <v>45045</v>
      </c>
      <c r="J312" t="s">
        <v>1067</v>
      </c>
      <c r="K312" s="1">
        <v>45042</v>
      </c>
      <c r="L312" s="16">
        <f t="shared" si="13"/>
        <v>-3</v>
      </c>
      <c r="M312" s="12">
        <f t="shared" si="14"/>
        <v>-1158.3000000000002</v>
      </c>
    </row>
    <row r="313" spans="1:13" x14ac:dyDescent="0.2">
      <c r="A313" t="s">
        <v>0</v>
      </c>
      <c r="B313" t="s">
        <v>525</v>
      </c>
      <c r="C313" t="s">
        <v>322</v>
      </c>
      <c r="D313" t="s">
        <v>323</v>
      </c>
      <c r="E313" t="s">
        <v>1068</v>
      </c>
      <c r="F313" s="1">
        <v>45016</v>
      </c>
      <c r="G313" s="10">
        <v>900.9</v>
      </c>
      <c r="H313" s="11">
        <v>60</v>
      </c>
      <c r="I313" s="1">
        <f t="shared" si="12"/>
        <v>45076</v>
      </c>
      <c r="J313" t="s">
        <v>1067</v>
      </c>
      <c r="K313" s="1">
        <v>45042</v>
      </c>
      <c r="L313" s="16">
        <f t="shared" si="13"/>
        <v>-34</v>
      </c>
      <c r="M313" s="12">
        <f t="shared" si="14"/>
        <v>-30630.6</v>
      </c>
    </row>
    <row r="314" spans="1:13" x14ac:dyDescent="0.2">
      <c r="A314" t="s">
        <v>0</v>
      </c>
      <c r="B314" t="s">
        <v>525</v>
      </c>
      <c r="C314" t="s">
        <v>342</v>
      </c>
      <c r="D314" t="s">
        <v>343</v>
      </c>
      <c r="E314" t="s">
        <v>1069</v>
      </c>
      <c r="F314" s="1">
        <v>44985</v>
      </c>
      <c r="G314" s="10">
        <v>4000</v>
      </c>
      <c r="H314" s="11">
        <v>60</v>
      </c>
      <c r="I314" s="1">
        <f t="shared" si="12"/>
        <v>45045</v>
      </c>
      <c r="J314" t="s">
        <v>1070</v>
      </c>
      <c r="K314" s="1">
        <v>45042</v>
      </c>
      <c r="L314" s="16">
        <f t="shared" si="13"/>
        <v>-3</v>
      </c>
      <c r="M314" s="12">
        <f t="shared" si="14"/>
        <v>-12000</v>
      </c>
    </row>
    <row r="315" spans="1:13" x14ac:dyDescent="0.2">
      <c r="A315" t="s">
        <v>0</v>
      </c>
      <c r="B315" t="s">
        <v>525</v>
      </c>
      <c r="C315" t="s">
        <v>342</v>
      </c>
      <c r="D315" t="s">
        <v>343</v>
      </c>
      <c r="E315" t="s">
        <v>1071</v>
      </c>
      <c r="F315" s="1">
        <v>44985</v>
      </c>
      <c r="G315" s="10">
        <v>17500</v>
      </c>
      <c r="H315" s="11">
        <v>60</v>
      </c>
      <c r="I315" s="1">
        <f t="shared" si="12"/>
        <v>45045</v>
      </c>
      <c r="J315" t="s">
        <v>1070</v>
      </c>
      <c r="K315" s="1">
        <v>45042</v>
      </c>
      <c r="L315" s="16">
        <f t="shared" si="13"/>
        <v>-3</v>
      </c>
      <c r="M315" s="12">
        <f t="shared" si="14"/>
        <v>-52500</v>
      </c>
    </row>
    <row r="316" spans="1:13" x14ac:dyDescent="0.2">
      <c r="A316" t="s">
        <v>0</v>
      </c>
      <c r="B316" t="s">
        <v>525</v>
      </c>
      <c r="C316" t="s">
        <v>342</v>
      </c>
      <c r="D316" t="s">
        <v>343</v>
      </c>
      <c r="E316" t="s">
        <v>1072</v>
      </c>
      <c r="F316" s="1">
        <v>44985</v>
      </c>
      <c r="G316" s="10">
        <v>3227.41</v>
      </c>
      <c r="H316" s="11">
        <v>60</v>
      </c>
      <c r="I316" s="1">
        <f t="shared" si="12"/>
        <v>45045</v>
      </c>
      <c r="J316" t="s">
        <v>1070</v>
      </c>
      <c r="K316" s="1">
        <v>45042</v>
      </c>
      <c r="L316" s="16">
        <f t="shared" si="13"/>
        <v>-3</v>
      </c>
      <c r="M316" s="12">
        <f t="shared" si="14"/>
        <v>-9682.23</v>
      </c>
    </row>
    <row r="317" spans="1:13" x14ac:dyDescent="0.2">
      <c r="A317" t="s">
        <v>0</v>
      </c>
      <c r="B317" t="s">
        <v>525</v>
      </c>
      <c r="C317" t="s">
        <v>342</v>
      </c>
      <c r="D317" t="s">
        <v>343</v>
      </c>
      <c r="E317" t="s">
        <v>1073</v>
      </c>
      <c r="F317" s="1">
        <v>44985</v>
      </c>
      <c r="G317" s="10">
        <v>5000</v>
      </c>
      <c r="H317" s="11">
        <v>60</v>
      </c>
      <c r="I317" s="1">
        <f t="shared" si="12"/>
        <v>45045</v>
      </c>
      <c r="J317" t="s">
        <v>1070</v>
      </c>
      <c r="K317" s="1">
        <v>45042</v>
      </c>
      <c r="L317" s="16">
        <f t="shared" si="13"/>
        <v>-3</v>
      </c>
      <c r="M317" s="12">
        <f t="shared" si="14"/>
        <v>-15000</v>
      </c>
    </row>
    <row r="318" spans="1:13" x14ac:dyDescent="0.2">
      <c r="A318" t="s">
        <v>0</v>
      </c>
      <c r="B318" t="s">
        <v>525</v>
      </c>
      <c r="C318" t="s">
        <v>342</v>
      </c>
      <c r="D318" t="s">
        <v>343</v>
      </c>
      <c r="E318" t="s">
        <v>1074</v>
      </c>
      <c r="F318" s="1">
        <v>44957</v>
      </c>
      <c r="G318" s="10">
        <v>4000</v>
      </c>
      <c r="H318" s="11">
        <v>60</v>
      </c>
      <c r="I318" s="1">
        <f t="shared" si="12"/>
        <v>45017</v>
      </c>
      <c r="J318" t="s">
        <v>1070</v>
      </c>
      <c r="K318" s="1">
        <v>45042</v>
      </c>
      <c r="L318" s="16">
        <f t="shared" si="13"/>
        <v>25</v>
      </c>
      <c r="M318" s="12">
        <f t="shared" si="14"/>
        <v>100000</v>
      </c>
    </row>
    <row r="319" spans="1:13" x14ac:dyDescent="0.2">
      <c r="A319" t="s">
        <v>0</v>
      </c>
      <c r="B319" t="s">
        <v>525</v>
      </c>
      <c r="C319" t="s">
        <v>342</v>
      </c>
      <c r="D319" t="s">
        <v>343</v>
      </c>
      <c r="E319" t="s">
        <v>1075</v>
      </c>
      <c r="F319" s="1">
        <v>44957</v>
      </c>
      <c r="G319" s="10">
        <v>17500</v>
      </c>
      <c r="H319" s="11">
        <v>60</v>
      </c>
      <c r="I319" s="1">
        <f t="shared" si="12"/>
        <v>45017</v>
      </c>
      <c r="J319" t="s">
        <v>1070</v>
      </c>
      <c r="K319" s="1">
        <v>45042</v>
      </c>
      <c r="L319" s="16">
        <f t="shared" si="13"/>
        <v>25</v>
      </c>
      <c r="M319" s="12">
        <f t="shared" si="14"/>
        <v>437500</v>
      </c>
    </row>
    <row r="320" spans="1:13" x14ac:dyDescent="0.2">
      <c r="A320" t="s">
        <v>0</v>
      </c>
      <c r="B320" t="s">
        <v>525</v>
      </c>
      <c r="C320" t="s">
        <v>342</v>
      </c>
      <c r="D320" t="s">
        <v>343</v>
      </c>
      <c r="E320" t="s">
        <v>1076</v>
      </c>
      <c r="F320" s="1">
        <v>44957</v>
      </c>
      <c r="G320" s="10">
        <v>5000</v>
      </c>
      <c r="H320" s="11">
        <v>60</v>
      </c>
      <c r="I320" s="1">
        <f t="shared" si="12"/>
        <v>45017</v>
      </c>
      <c r="J320" t="s">
        <v>1070</v>
      </c>
      <c r="K320" s="1">
        <v>45042</v>
      </c>
      <c r="L320" s="16">
        <f t="shared" si="13"/>
        <v>25</v>
      </c>
      <c r="M320" s="12">
        <f t="shared" si="14"/>
        <v>125000</v>
      </c>
    </row>
    <row r="321" spans="1:13" x14ac:dyDescent="0.2">
      <c r="A321" t="s">
        <v>0</v>
      </c>
      <c r="B321" t="s">
        <v>525</v>
      </c>
      <c r="C321" t="s">
        <v>252</v>
      </c>
      <c r="D321" t="s">
        <v>253</v>
      </c>
      <c r="E321" t="s">
        <v>1077</v>
      </c>
      <c r="F321" s="1">
        <v>45029</v>
      </c>
      <c r="G321" s="10">
        <v>456936.77</v>
      </c>
      <c r="H321" s="11">
        <v>60</v>
      </c>
      <c r="I321" s="1">
        <f t="shared" si="12"/>
        <v>45089</v>
      </c>
      <c r="J321" t="s">
        <v>1078</v>
      </c>
      <c r="K321" s="1">
        <v>45042</v>
      </c>
      <c r="L321" s="16">
        <f t="shared" si="13"/>
        <v>-47</v>
      </c>
      <c r="M321" s="12">
        <f t="shared" si="14"/>
        <v>-21476028.190000001</v>
      </c>
    </row>
    <row r="322" spans="1:13" x14ac:dyDescent="0.2">
      <c r="A322" t="s">
        <v>0</v>
      </c>
      <c r="B322" t="s">
        <v>525</v>
      </c>
      <c r="C322" t="s">
        <v>150</v>
      </c>
      <c r="D322" t="s">
        <v>151</v>
      </c>
      <c r="E322" t="s">
        <v>1079</v>
      </c>
      <c r="F322" s="1">
        <v>44998</v>
      </c>
      <c r="G322" s="10">
        <v>157548.97</v>
      </c>
      <c r="H322" s="11">
        <v>60</v>
      </c>
      <c r="I322" s="1">
        <f t="shared" si="12"/>
        <v>45058</v>
      </c>
      <c r="J322" t="s">
        <v>1080</v>
      </c>
      <c r="K322" s="1">
        <v>45042</v>
      </c>
      <c r="L322" s="16">
        <f t="shared" si="13"/>
        <v>-16</v>
      </c>
      <c r="M322" s="12">
        <f t="shared" si="14"/>
        <v>-2520783.52</v>
      </c>
    </row>
    <row r="323" spans="1:13" x14ac:dyDescent="0.2">
      <c r="A323" t="s">
        <v>0</v>
      </c>
      <c r="B323" t="s">
        <v>525</v>
      </c>
      <c r="C323" t="s">
        <v>150</v>
      </c>
      <c r="D323" t="s">
        <v>151</v>
      </c>
      <c r="E323" t="s">
        <v>1081</v>
      </c>
      <c r="F323" s="1">
        <v>44998</v>
      </c>
      <c r="G323" s="10">
        <v>157548.97</v>
      </c>
      <c r="H323" s="11">
        <v>60</v>
      </c>
      <c r="I323" s="1">
        <f t="shared" si="12"/>
        <v>45058</v>
      </c>
      <c r="J323" t="s">
        <v>1080</v>
      </c>
      <c r="K323" s="1">
        <v>45042</v>
      </c>
      <c r="L323" s="16">
        <f t="shared" si="13"/>
        <v>-16</v>
      </c>
      <c r="M323" s="12">
        <f t="shared" si="14"/>
        <v>-2520783.52</v>
      </c>
    </row>
    <row r="324" spans="1:13" x14ac:dyDescent="0.2">
      <c r="A324" t="s">
        <v>0</v>
      </c>
      <c r="B324" t="s">
        <v>525</v>
      </c>
      <c r="C324" t="s">
        <v>413</v>
      </c>
      <c r="D324" t="s">
        <v>414</v>
      </c>
      <c r="E324" t="s">
        <v>1082</v>
      </c>
      <c r="F324" s="1">
        <v>45029</v>
      </c>
      <c r="G324" s="10">
        <v>100800</v>
      </c>
      <c r="H324" s="11">
        <v>60</v>
      </c>
      <c r="I324" s="1">
        <f t="shared" si="12"/>
        <v>45089</v>
      </c>
      <c r="J324" t="s">
        <v>1083</v>
      </c>
      <c r="K324" s="1">
        <v>45042</v>
      </c>
      <c r="L324" s="16">
        <f t="shared" si="13"/>
        <v>-47</v>
      </c>
      <c r="M324" s="12">
        <f t="shared" si="14"/>
        <v>-4737600</v>
      </c>
    </row>
    <row r="325" spans="1:13" x14ac:dyDescent="0.2">
      <c r="A325" t="s">
        <v>0</v>
      </c>
      <c r="B325" t="s">
        <v>525</v>
      </c>
      <c r="C325" t="s">
        <v>1084</v>
      </c>
      <c r="D325" t="s">
        <v>1085</v>
      </c>
      <c r="E325" t="s">
        <v>1086</v>
      </c>
      <c r="F325" s="1">
        <v>44995</v>
      </c>
      <c r="G325" s="10">
        <v>37052</v>
      </c>
      <c r="H325" s="11">
        <v>60</v>
      </c>
      <c r="I325" s="1">
        <f t="shared" si="12"/>
        <v>45055</v>
      </c>
      <c r="J325" t="s">
        <v>1087</v>
      </c>
      <c r="K325" s="1">
        <v>45042</v>
      </c>
      <c r="L325" s="16">
        <f t="shared" si="13"/>
        <v>-13</v>
      </c>
      <c r="M325" s="12">
        <f t="shared" si="14"/>
        <v>-481676</v>
      </c>
    </row>
    <row r="326" spans="1:13" x14ac:dyDescent="0.2">
      <c r="A326" t="s">
        <v>0</v>
      </c>
      <c r="B326" t="s">
        <v>525</v>
      </c>
      <c r="C326" t="s">
        <v>1084</v>
      </c>
      <c r="D326" t="s">
        <v>1085</v>
      </c>
      <c r="E326" t="s">
        <v>1088</v>
      </c>
      <c r="F326" s="1">
        <v>44999</v>
      </c>
      <c r="G326" s="10">
        <v>5852</v>
      </c>
      <c r="H326" s="11">
        <v>60</v>
      </c>
      <c r="I326" s="1">
        <f t="shared" si="12"/>
        <v>45059</v>
      </c>
      <c r="J326" t="s">
        <v>1087</v>
      </c>
      <c r="K326" s="1">
        <v>45042</v>
      </c>
      <c r="L326" s="16">
        <f t="shared" si="13"/>
        <v>-17</v>
      </c>
      <c r="M326" s="12">
        <f t="shared" si="14"/>
        <v>-99484</v>
      </c>
    </row>
    <row r="327" spans="1:13" x14ac:dyDescent="0.2">
      <c r="A327" t="s">
        <v>0</v>
      </c>
      <c r="B327" t="s">
        <v>525</v>
      </c>
      <c r="C327" t="s">
        <v>1089</v>
      </c>
      <c r="D327" t="s">
        <v>1090</v>
      </c>
      <c r="E327" t="s">
        <v>1091</v>
      </c>
      <c r="F327" s="1">
        <v>45013</v>
      </c>
      <c r="G327" s="10">
        <v>1692.86</v>
      </c>
      <c r="H327" s="11">
        <v>60</v>
      </c>
      <c r="I327" s="1">
        <f t="shared" si="12"/>
        <v>45073</v>
      </c>
      <c r="J327" t="s">
        <v>1092</v>
      </c>
      <c r="K327" s="1">
        <v>45042</v>
      </c>
      <c r="L327" s="16">
        <f t="shared" si="13"/>
        <v>-31</v>
      </c>
      <c r="M327" s="12">
        <f t="shared" si="14"/>
        <v>-52478.659999999996</v>
      </c>
    </row>
    <row r="328" spans="1:13" x14ac:dyDescent="0.2">
      <c r="A328" t="s">
        <v>0</v>
      </c>
      <c r="B328" t="s">
        <v>4</v>
      </c>
      <c r="C328" t="s">
        <v>1089</v>
      </c>
      <c r="D328" t="s">
        <v>1090</v>
      </c>
      <c r="E328" t="s">
        <v>1093</v>
      </c>
      <c r="F328" s="1">
        <v>44923</v>
      </c>
      <c r="G328" s="10">
        <v>1692.86</v>
      </c>
      <c r="H328" s="11">
        <v>60</v>
      </c>
      <c r="I328" s="1">
        <f t="shared" si="12"/>
        <v>44983</v>
      </c>
      <c r="J328" t="s">
        <v>1092</v>
      </c>
      <c r="K328" s="1">
        <v>45042</v>
      </c>
      <c r="L328" s="16">
        <f t="shared" si="13"/>
        <v>59</v>
      </c>
      <c r="M328" s="12">
        <f t="shared" si="14"/>
        <v>99878.739999999991</v>
      </c>
    </row>
    <row r="329" spans="1:13" x14ac:dyDescent="0.2">
      <c r="A329" t="s">
        <v>0</v>
      </c>
      <c r="B329" t="s">
        <v>525</v>
      </c>
      <c r="C329" t="s">
        <v>1094</v>
      </c>
      <c r="D329" t="s">
        <v>1095</v>
      </c>
      <c r="E329" t="s">
        <v>1096</v>
      </c>
      <c r="F329" s="1">
        <v>44981</v>
      </c>
      <c r="G329" s="10">
        <v>-792</v>
      </c>
      <c r="H329" s="11">
        <v>60</v>
      </c>
      <c r="I329" s="1">
        <f t="shared" si="12"/>
        <v>45041</v>
      </c>
      <c r="J329" t="s">
        <v>1097</v>
      </c>
      <c r="K329" s="1">
        <v>45042</v>
      </c>
      <c r="L329" s="16">
        <f t="shared" si="13"/>
        <v>1</v>
      </c>
      <c r="M329" s="12">
        <f t="shared" si="14"/>
        <v>-792</v>
      </c>
    </row>
    <row r="330" spans="1:13" x14ac:dyDescent="0.2">
      <c r="A330" t="s">
        <v>0</v>
      </c>
      <c r="B330" t="s">
        <v>1</v>
      </c>
      <c r="C330" t="s">
        <v>1094</v>
      </c>
      <c r="D330" t="s">
        <v>1095</v>
      </c>
      <c r="E330" t="s">
        <v>1098</v>
      </c>
      <c r="F330" s="1">
        <v>44405</v>
      </c>
      <c r="G330" s="10">
        <v>1056</v>
      </c>
      <c r="H330" s="11">
        <v>60</v>
      </c>
      <c r="I330" s="1">
        <f t="shared" ref="I330:I393" si="15">+F330+H330</f>
        <v>44465</v>
      </c>
      <c r="J330" t="s">
        <v>1097</v>
      </c>
      <c r="K330" s="1">
        <v>45042</v>
      </c>
      <c r="L330" s="16">
        <f t="shared" ref="L330:L393" si="16">+K330-I330</f>
        <v>577</v>
      </c>
      <c r="M330" s="12">
        <f t="shared" ref="M330:M393" si="17">+L330*G330</f>
        <v>609312</v>
      </c>
    </row>
    <row r="331" spans="1:13" x14ac:dyDescent="0.2">
      <c r="A331" t="s">
        <v>0</v>
      </c>
      <c r="B331" t="s">
        <v>525</v>
      </c>
      <c r="C331" t="s">
        <v>602</v>
      </c>
      <c r="D331" t="s">
        <v>603</v>
      </c>
      <c r="E331" t="s">
        <v>1099</v>
      </c>
      <c r="F331" s="1">
        <v>44985</v>
      </c>
      <c r="G331" s="10">
        <v>285</v>
      </c>
      <c r="H331" s="11">
        <v>60</v>
      </c>
      <c r="I331" s="1">
        <f t="shared" si="15"/>
        <v>45045</v>
      </c>
      <c r="J331" t="s">
        <v>1100</v>
      </c>
      <c r="K331" s="1">
        <v>45042</v>
      </c>
      <c r="L331" s="16">
        <f t="shared" si="16"/>
        <v>-3</v>
      </c>
      <c r="M331" s="12">
        <f t="shared" si="17"/>
        <v>-855</v>
      </c>
    </row>
    <row r="332" spans="1:13" x14ac:dyDescent="0.2">
      <c r="A332" t="s">
        <v>0</v>
      </c>
      <c r="B332" t="s">
        <v>525</v>
      </c>
      <c r="C332" t="s">
        <v>602</v>
      </c>
      <c r="D332" t="s">
        <v>603</v>
      </c>
      <c r="E332" t="s">
        <v>1101</v>
      </c>
      <c r="F332" s="1">
        <v>45008</v>
      </c>
      <c r="G332" s="10">
        <v>1615</v>
      </c>
      <c r="H332" s="11">
        <v>60</v>
      </c>
      <c r="I332" s="1">
        <f t="shared" si="15"/>
        <v>45068</v>
      </c>
      <c r="J332" t="s">
        <v>1100</v>
      </c>
      <c r="K332" s="1">
        <v>45042</v>
      </c>
      <c r="L332" s="16">
        <f t="shared" si="16"/>
        <v>-26</v>
      </c>
      <c r="M332" s="12">
        <f t="shared" si="17"/>
        <v>-41990</v>
      </c>
    </row>
    <row r="333" spans="1:13" x14ac:dyDescent="0.2">
      <c r="A333" t="s">
        <v>0</v>
      </c>
      <c r="B333" t="s">
        <v>525</v>
      </c>
      <c r="C333" t="s">
        <v>1102</v>
      </c>
      <c r="D333" t="s">
        <v>1103</v>
      </c>
      <c r="E333" t="s">
        <v>1104</v>
      </c>
      <c r="F333" s="1">
        <v>45007</v>
      </c>
      <c r="G333" s="10">
        <v>78</v>
      </c>
      <c r="H333" s="11">
        <v>60</v>
      </c>
      <c r="I333" s="1">
        <f t="shared" si="15"/>
        <v>45067</v>
      </c>
      <c r="J333" t="s">
        <v>1105</v>
      </c>
      <c r="K333" s="1">
        <v>45042</v>
      </c>
      <c r="L333" s="16">
        <f t="shared" si="16"/>
        <v>-25</v>
      </c>
      <c r="M333" s="12">
        <f t="shared" si="17"/>
        <v>-1950</v>
      </c>
    </row>
    <row r="334" spans="1:13" x14ac:dyDescent="0.2">
      <c r="A334" t="s">
        <v>0</v>
      </c>
      <c r="B334" t="s">
        <v>525</v>
      </c>
      <c r="C334" t="s">
        <v>1106</v>
      </c>
      <c r="D334" t="s">
        <v>1107</v>
      </c>
      <c r="E334" t="s">
        <v>1108</v>
      </c>
      <c r="F334" s="1">
        <v>44985</v>
      </c>
      <c r="G334" s="10">
        <v>230</v>
      </c>
      <c r="H334" s="11">
        <v>60</v>
      </c>
      <c r="I334" s="1">
        <f t="shared" si="15"/>
        <v>45045</v>
      </c>
      <c r="J334" t="s">
        <v>1109</v>
      </c>
      <c r="K334" s="1">
        <v>45042</v>
      </c>
      <c r="L334" s="16">
        <f t="shared" si="16"/>
        <v>-3</v>
      </c>
      <c r="M334" s="12">
        <f t="shared" si="17"/>
        <v>-690</v>
      </c>
    </row>
    <row r="335" spans="1:13" x14ac:dyDescent="0.2">
      <c r="A335" t="s">
        <v>0</v>
      </c>
      <c r="B335" t="s">
        <v>525</v>
      </c>
      <c r="C335" t="s">
        <v>1106</v>
      </c>
      <c r="D335" t="s">
        <v>1107</v>
      </c>
      <c r="E335" t="s">
        <v>1110</v>
      </c>
      <c r="F335" s="1">
        <v>44985</v>
      </c>
      <c r="G335" s="10">
        <v>92</v>
      </c>
      <c r="H335" s="11">
        <v>60</v>
      </c>
      <c r="I335" s="1">
        <f t="shared" si="15"/>
        <v>45045</v>
      </c>
      <c r="J335" t="s">
        <v>1109</v>
      </c>
      <c r="K335" s="1">
        <v>45042</v>
      </c>
      <c r="L335" s="16">
        <f t="shared" si="16"/>
        <v>-3</v>
      </c>
      <c r="M335" s="12">
        <f t="shared" si="17"/>
        <v>-276</v>
      </c>
    </row>
    <row r="336" spans="1:13" x14ac:dyDescent="0.2">
      <c r="A336" t="s">
        <v>0</v>
      </c>
      <c r="B336" t="s">
        <v>525</v>
      </c>
      <c r="C336" t="s">
        <v>366</v>
      </c>
      <c r="D336" t="s">
        <v>367</v>
      </c>
      <c r="E336" t="s">
        <v>1111</v>
      </c>
      <c r="F336" s="1">
        <v>45009</v>
      </c>
      <c r="G336" s="10">
        <v>1356</v>
      </c>
      <c r="H336" s="11">
        <v>60</v>
      </c>
      <c r="I336" s="1">
        <f t="shared" si="15"/>
        <v>45069</v>
      </c>
      <c r="J336" t="s">
        <v>1112</v>
      </c>
      <c r="K336" s="1">
        <v>45042</v>
      </c>
      <c r="L336" s="16">
        <f t="shared" si="16"/>
        <v>-27</v>
      </c>
      <c r="M336" s="12">
        <f t="shared" si="17"/>
        <v>-36612</v>
      </c>
    </row>
    <row r="337" spans="1:13" x14ac:dyDescent="0.2">
      <c r="A337" t="s">
        <v>0</v>
      </c>
      <c r="B337" t="s">
        <v>525</v>
      </c>
      <c r="C337" t="s">
        <v>536</v>
      </c>
      <c r="D337" t="s">
        <v>537</v>
      </c>
      <c r="E337" t="s">
        <v>1113</v>
      </c>
      <c r="F337" s="1">
        <v>44988</v>
      </c>
      <c r="G337" s="10">
        <v>1375</v>
      </c>
      <c r="H337" s="11">
        <v>60</v>
      </c>
      <c r="I337" s="1">
        <f t="shared" si="15"/>
        <v>45048</v>
      </c>
      <c r="J337" t="s">
        <v>1114</v>
      </c>
      <c r="K337" s="1">
        <v>45043</v>
      </c>
      <c r="L337" s="16">
        <f t="shared" si="16"/>
        <v>-5</v>
      </c>
      <c r="M337" s="12">
        <f t="shared" si="17"/>
        <v>-6875</v>
      </c>
    </row>
    <row r="338" spans="1:13" x14ac:dyDescent="0.2">
      <c r="A338" t="s">
        <v>0</v>
      </c>
      <c r="B338" t="s">
        <v>525</v>
      </c>
      <c r="C338" t="s">
        <v>536</v>
      </c>
      <c r="D338" t="s">
        <v>537</v>
      </c>
      <c r="E338" t="s">
        <v>1115</v>
      </c>
      <c r="F338" s="1">
        <v>45016</v>
      </c>
      <c r="G338" s="10">
        <v>825</v>
      </c>
      <c r="H338" s="11">
        <v>60</v>
      </c>
      <c r="I338" s="1">
        <f t="shared" si="15"/>
        <v>45076</v>
      </c>
      <c r="J338" t="s">
        <v>1114</v>
      </c>
      <c r="K338" s="1">
        <v>45043</v>
      </c>
      <c r="L338" s="16">
        <f t="shared" si="16"/>
        <v>-33</v>
      </c>
      <c r="M338" s="12">
        <f t="shared" si="17"/>
        <v>-27225</v>
      </c>
    </row>
    <row r="339" spans="1:13" x14ac:dyDescent="0.2">
      <c r="A339" t="s">
        <v>0</v>
      </c>
      <c r="B339" t="s">
        <v>525</v>
      </c>
      <c r="C339" t="s">
        <v>543</v>
      </c>
      <c r="D339" t="s">
        <v>544</v>
      </c>
      <c r="E339" t="s">
        <v>1116</v>
      </c>
      <c r="F339" s="1">
        <v>45006</v>
      </c>
      <c r="G339" s="10">
        <v>400</v>
      </c>
      <c r="H339" s="11">
        <v>60</v>
      </c>
      <c r="I339" s="1">
        <f t="shared" si="15"/>
        <v>45066</v>
      </c>
      <c r="J339" t="s">
        <v>1117</v>
      </c>
      <c r="K339" s="1">
        <v>45043</v>
      </c>
      <c r="L339" s="16">
        <f t="shared" si="16"/>
        <v>-23</v>
      </c>
      <c r="M339" s="12">
        <f t="shared" si="17"/>
        <v>-9200</v>
      </c>
    </row>
    <row r="340" spans="1:13" x14ac:dyDescent="0.2">
      <c r="A340" t="s">
        <v>0</v>
      </c>
      <c r="B340" t="s">
        <v>525</v>
      </c>
      <c r="C340" t="s">
        <v>543</v>
      </c>
      <c r="D340" t="s">
        <v>544</v>
      </c>
      <c r="E340" t="s">
        <v>1118</v>
      </c>
      <c r="F340" s="1">
        <v>44977</v>
      </c>
      <c r="G340" s="10">
        <v>1520</v>
      </c>
      <c r="H340" s="11">
        <v>60</v>
      </c>
      <c r="I340" s="1">
        <f t="shared" si="15"/>
        <v>45037</v>
      </c>
      <c r="J340" t="s">
        <v>1117</v>
      </c>
      <c r="K340" s="1">
        <v>45043</v>
      </c>
      <c r="L340" s="16">
        <f t="shared" si="16"/>
        <v>6</v>
      </c>
      <c r="M340" s="12">
        <f t="shared" si="17"/>
        <v>9120</v>
      </c>
    </row>
    <row r="341" spans="1:13" x14ac:dyDescent="0.2">
      <c r="A341" t="s">
        <v>0</v>
      </c>
      <c r="B341" t="s">
        <v>525</v>
      </c>
      <c r="C341" t="s">
        <v>1119</v>
      </c>
      <c r="D341" t="s">
        <v>1120</v>
      </c>
      <c r="E341" t="s">
        <v>1121</v>
      </c>
      <c r="F341" s="1">
        <v>44995</v>
      </c>
      <c r="G341" s="10">
        <v>3080</v>
      </c>
      <c r="H341" s="11">
        <v>60</v>
      </c>
      <c r="I341" s="1">
        <f t="shared" si="15"/>
        <v>45055</v>
      </c>
      <c r="J341" t="s">
        <v>1122</v>
      </c>
      <c r="K341" s="1">
        <v>45043</v>
      </c>
      <c r="L341" s="16">
        <f t="shared" si="16"/>
        <v>-12</v>
      </c>
      <c r="M341" s="12">
        <f t="shared" si="17"/>
        <v>-36960</v>
      </c>
    </row>
    <row r="342" spans="1:13" x14ac:dyDescent="0.2">
      <c r="A342" t="s">
        <v>0</v>
      </c>
      <c r="B342" t="s">
        <v>525</v>
      </c>
      <c r="C342" t="s">
        <v>180</v>
      </c>
      <c r="D342" t="s">
        <v>181</v>
      </c>
      <c r="E342" t="s">
        <v>1123</v>
      </c>
      <c r="F342" s="1">
        <v>45009</v>
      </c>
      <c r="G342" s="10">
        <v>1500</v>
      </c>
      <c r="H342" s="11">
        <v>60</v>
      </c>
      <c r="I342" s="1">
        <f t="shared" si="15"/>
        <v>45069</v>
      </c>
      <c r="J342" t="s">
        <v>1124</v>
      </c>
      <c r="K342" s="1">
        <v>45043</v>
      </c>
      <c r="L342" s="16">
        <f t="shared" si="16"/>
        <v>-26</v>
      </c>
      <c r="M342" s="12">
        <f t="shared" si="17"/>
        <v>-39000</v>
      </c>
    </row>
    <row r="343" spans="1:13" x14ac:dyDescent="0.2">
      <c r="A343" t="s">
        <v>0</v>
      </c>
      <c r="B343" t="s">
        <v>525</v>
      </c>
      <c r="C343" t="s">
        <v>180</v>
      </c>
      <c r="D343" t="s">
        <v>181</v>
      </c>
      <c r="E343" t="s">
        <v>1125</v>
      </c>
      <c r="F343" s="1">
        <v>45009</v>
      </c>
      <c r="G343" s="10">
        <v>1500</v>
      </c>
      <c r="H343" s="11">
        <v>60</v>
      </c>
      <c r="I343" s="1">
        <f t="shared" si="15"/>
        <v>45069</v>
      </c>
      <c r="J343" t="s">
        <v>1124</v>
      </c>
      <c r="K343" s="1">
        <v>45043</v>
      </c>
      <c r="L343" s="16">
        <f t="shared" si="16"/>
        <v>-26</v>
      </c>
      <c r="M343" s="12">
        <f t="shared" si="17"/>
        <v>-39000</v>
      </c>
    </row>
    <row r="344" spans="1:13" x14ac:dyDescent="0.2">
      <c r="A344" t="s">
        <v>0</v>
      </c>
      <c r="B344" t="s">
        <v>525</v>
      </c>
      <c r="C344" t="s">
        <v>501</v>
      </c>
      <c r="D344" t="s">
        <v>502</v>
      </c>
      <c r="E344" t="s">
        <v>1126</v>
      </c>
      <c r="F344" s="1">
        <v>44957</v>
      </c>
      <c r="G344" s="10">
        <v>561</v>
      </c>
      <c r="H344" s="11">
        <v>60</v>
      </c>
      <c r="I344" s="1">
        <f t="shared" si="15"/>
        <v>45017</v>
      </c>
      <c r="J344" t="s">
        <v>1127</v>
      </c>
      <c r="K344" s="1">
        <v>45043</v>
      </c>
      <c r="L344" s="16">
        <f t="shared" si="16"/>
        <v>26</v>
      </c>
      <c r="M344" s="12">
        <f t="shared" si="17"/>
        <v>14586</v>
      </c>
    </row>
    <row r="345" spans="1:13" x14ac:dyDescent="0.2">
      <c r="A345" t="s">
        <v>0</v>
      </c>
      <c r="B345" t="s">
        <v>525</v>
      </c>
      <c r="C345" t="s">
        <v>501</v>
      </c>
      <c r="D345" t="s">
        <v>502</v>
      </c>
      <c r="E345" t="s">
        <v>1128</v>
      </c>
      <c r="F345" s="1">
        <v>44981</v>
      </c>
      <c r="G345" s="10">
        <v>561</v>
      </c>
      <c r="H345" s="11">
        <v>60</v>
      </c>
      <c r="I345" s="1">
        <f t="shared" si="15"/>
        <v>45041</v>
      </c>
      <c r="J345" t="s">
        <v>1127</v>
      </c>
      <c r="K345" s="1">
        <v>45043</v>
      </c>
      <c r="L345" s="16">
        <f t="shared" si="16"/>
        <v>2</v>
      </c>
      <c r="M345" s="12">
        <f t="shared" si="17"/>
        <v>1122</v>
      </c>
    </row>
    <row r="346" spans="1:13" x14ac:dyDescent="0.2">
      <c r="A346" t="s">
        <v>0</v>
      </c>
      <c r="B346" t="s">
        <v>525</v>
      </c>
      <c r="C346" t="s">
        <v>280</v>
      </c>
      <c r="D346" t="s">
        <v>281</v>
      </c>
      <c r="E346" t="s">
        <v>1129</v>
      </c>
      <c r="F346" s="1">
        <v>44991</v>
      </c>
      <c r="G346" s="10">
        <v>1300</v>
      </c>
      <c r="H346" s="11">
        <v>60</v>
      </c>
      <c r="I346" s="1">
        <f t="shared" si="15"/>
        <v>45051</v>
      </c>
      <c r="J346" t="s">
        <v>1130</v>
      </c>
      <c r="K346" s="1">
        <v>45043</v>
      </c>
      <c r="L346" s="16">
        <f t="shared" si="16"/>
        <v>-8</v>
      </c>
      <c r="M346" s="12">
        <f t="shared" si="17"/>
        <v>-10400</v>
      </c>
    </row>
    <row r="347" spans="1:13" x14ac:dyDescent="0.2">
      <c r="A347" t="s">
        <v>0</v>
      </c>
      <c r="B347" t="s">
        <v>525</v>
      </c>
      <c r="C347" t="s">
        <v>280</v>
      </c>
      <c r="D347" t="s">
        <v>281</v>
      </c>
      <c r="E347" t="s">
        <v>1131</v>
      </c>
      <c r="F347" s="1">
        <v>45013</v>
      </c>
      <c r="G347" s="10">
        <v>1300</v>
      </c>
      <c r="H347" s="11">
        <v>60</v>
      </c>
      <c r="I347" s="1">
        <f t="shared" si="15"/>
        <v>45073</v>
      </c>
      <c r="J347" t="s">
        <v>1130</v>
      </c>
      <c r="K347" s="1">
        <v>45043</v>
      </c>
      <c r="L347" s="16">
        <f t="shared" si="16"/>
        <v>-30</v>
      </c>
      <c r="M347" s="12">
        <f t="shared" si="17"/>
        <v>-39000</v>
      </c>
    </row>
    <row r="348" spans="1:13" x14ac:dyDescent="0.2">
      <c r="A348" t="s">
        <v>0</v>
      </c>
      <c r="B348" t="s">
        <v>525</v>
      </c>
      <c r="C348" t="s">
        <v>85</v>
      </c>
      <c r="D348" t="s">
        <v>86</v>
      </c>
      <c r="E348" t="s">
        <v>1132</v>
      </c>
      <c r="F348" s="1">
        <v>45013</v>
      </c>
      <c r="G348" s="10">
        <v>3000</v>
      </c>
      <c r="H348" s="11">
        <v>60</v>
      </c>
      <c r="I348" s="1">
        <f t="shared" si="15"/>
        <v>45073</v>
      </c>
      <c r="J348" t="s">
        <v>1133</v>
      </c>
      <c r="K348" s="1">
        <v>45043</v>
      </c>
      <c r="L348" s="16">
        <f t="shared" si="16"/>
        <v>-30</v>
      </c>
      <c r="M348" s="12">
        <f t="shared" si="17"/>
        <v>-90000</v>
      </c>
    </row>
    <row r="349" spans="1:13" x14ac:dyDescent="0.2">
      <c r="A349" t="s">
        <v>0</v>
      </c>
      <c r="B349" t="s">
        <v>525</v>
      </c>
      <c r="C349" t="s">
        <v>89</v>
      </c>
      <c r="D349" t="s">
        <v>90</v>
      </c>
      <c r="E349" t="s">
        <v>1134</v>
      </c>
      <c r="F349" s="1">
        <v>45015</v>
      </c>
      <c r="G349" s="10">
        <v>2250</v>
      </c>
      <c r="H349" s="11">
        <v>60</v>
      </c>
      <c r="I349" s="1">
        <f t="shared" si="15"/>
        <v>45075</v>
      </c>
      <c r="J349" t="s">
        <v>1135</v>
      </c>
      <c r="K349" s="1">
        <v>45043</v>
      </c>
      <c r="L349" s="16">
        <f t="shared" si="16"/>
        <v>-32</v>
      </c>
      <c r="M349" s="12">
        <f t="shared" si="17"/>
        <v>-72000</v>
      </c>
    </row>
    <row r="350" spans="1:13" x14ac:dyDescent="0.2">
      <c r="A350" t="s">
        <v>0</v>
      </c>
      <c r="B350" t="s">
        <v>525</v>
      </c>
      <c r="C350" t="s">
        <v>51</v>
      </c>
      <c r="D350" t="s">
        <v>52</v>
      </c>
      <c r="E350" t="s">
        <v>1136</v>
      </c>
      <c r="F350" s="1">
        <v>45001</v>
      </c>
      <c r="G350" s="10">
        <v>2000</v>
      </c>
      <c r="H350" s="11">
        <v>60</v>
      </c>
      <c r="I350" s="1">
        <f t="shared" si="15"/>
        <v>45061</v>
      </c>
      <c r="J350" t="s">
        <v>1137</v>
      </c>
      <c r="K350" s="1">
        <v>45043</v>
      </c>
      <c r="L350" s="16">
        <f t="shared" si="16"/>
        <v>-18</v>
      </c>
      <c r="M350" s="12">
        <f t="shared" si="17"/>
        <v>-36000</v>
      </c>
    </row>
    <row r="351" spans="1:13" x14ac:dyDescent="0.2">
      <c r="A351" t="s">
        <v>0</v>
      </c>
      <c r="B351" t="s">
        <v>525</v>
      </c>
      <c r="C351" t="s">
        <v>81</v>
      </c>
      <c r="D351" t="s">
        <v>82</v>
      </c>
      <c r="E351" t="s">
        <v>1138</v>
      </c>
      <c r="F351" s="1">
        <v>45014</v>
      </c>
      <c r="G351" s="10">
        <v>3870</v>
      </c>
      <c r="H351" s="11">
        <v>60</v>
      </c>
      <c r="I351" s="1">
        <f t="shared" si="15"/>
        <v>45074</v>
      </c>
      <c r="J351" t="s">
        <v>1139</v>
      </c>
      <c r="K351" s="1">
        <v>45043</v>
      </c>
      <c r="L351" s="16">
        <f t="shared" si="16"/>
        <v>-31</v>
      </c>
      <c r="M351" s="12">
        <f t="shared" si="17"/>
        <v>-119970</v>
      </c>
    </row>
    <row r="352" spans="1:13" x14ac:dyDescent="0.2">
      <c r="A352" t="s">
        <v>0</v>
      </c>
      <c r="B352" t="s">
        <v>525</v>
      </c>
      <c r="C352" t="s">
        <v>1140</v>
      </c>
      <c r="D352" t="s">
        <v>1141</v>
      </c>
      <c r="E352" t="s">
        <v>1142</v>
      </c>
      <c r="F352" s="1">
        <v>45015</v>
      </c>
      <c r="G352" s="10">
        <v>2701.21</v>
      </c>
      <c r="H352" s="11">
        <v>60</v>
      </c>
      <c r="I352" s="1">
        <f t="shared" si="15"/>
        <v>45075</v>
      </c>
      <c r="J352" t="s">
        <v>1143</v>
      </c>
      <c r="K352" s="1">
        <v>45043</v>
      </c>
      <c r="L352" s="16">
        <f t="shared" si="16"/>
        <v>-32</v>
      </c>
      <c r="M352" s="12">
        <f t="shared" si="17"/>
        <v>-86438.720000000001</v>
      </c>
    </row>
    <row r="353" spans="1:13" x14ac:dyDescent="0.2">
      <c r="A353" t="s">
        <v>0</v>
      </c>
      <c r="B353" t="s">
        <v>525</v>
      </c>
      <c r="C353" t="s">
        <v>1144</v>
      </c>
      <c r="D353" t="s">
        <v>1145</v>
      </c>
      <c r="E353" t="s">
        <v>1146</v>
      </c>
      <c r="F353" s="1">
        <v>45000</v>
      </c>
      <c r="G353" s="10">
        <v>2380</v>
      </c>
      <c r="H353" s="11">
        <v>60</v>
      </c>
      <c r="I353" s="1">
        <f t="shared" si="15"/>
        <v>45060</v>
      </c>
      <c r="J353" t="s">
        <v>1147</v>
      </c>
      <c r="K353" s="1">
        <v>45043</v>
      </c>
      <c r="L353" s="16">
        <f t="shared" si="16"/>
        <v>-17</v>
      </c>
      <c r="M353" s="12">
        <f t="shared" si="17"/>
        <v>-40460</v>
      </c>
    </row>
    <row r="354" spans="1:13" x14ac:dyDescent="0.2">
      <c r="A354" t="s">
        <v>0</v>
      </c>
      <c r="B354" t="s">
        <v>525</v>
      </c>
      <c r="C354" t="s">
        <v>379</v>
      </c>
      <c r="D354" t="s">
        <v>380</v>
      </c>
      <c r="E354" t="s">
        <v>1148</v>
      </c>
      <c r="F354" s="1">
        <v>44987</v>
      </c>
      <c r="G354" s="10">
        <v>864</v>
      </c>
      <c r="H354" s="11">
        <v>60</v>
      </c>
      <c r="I354" s="1">
        <f t="shared" si="15"/>
        <v>45047</v>
      </c>
      <c r="J354" t="s">
        <v>1149</v>
      </c>
      <c r="K354" s="1">
        <v>45043</v>
      </c>
      <c r="L354" s="16">
        <f t="shared" si="16"/>
        <v>-4</v>
      </c>
      <c r="M354" s="12">
        <f t="shared" si="17"/>
        <v>-3456</v>
      </c>
    </row>
    <row r="355" spans="1:13" x14ac:dyDescent="0.2">
      <c r="A355" t="s">
        <v>0</v>
      </c>
      <c r="B355" t="s">
        <v>525</v>
      </c>
      <c r="C355" t="s">
        <v>379</v>
      </c>
      <c r="D355" t="s">
        <v>380</v>
      </c>
      <c r="E355" t="s">
        <v>1150</v>
      </c>
      <c r="F355" s="1">
        <v>44986</v>
      </c>
      <c r="G355" s="10">
        <v>440</v>
      </c>
      <c r="H355" s="11">
        <v>60</v>
      </c>
      <c r="I355" s="1">
        <f t="shared" si="15"/>
        <v>45046</v>
      </c>
      <c r="J355" t="s">
        <v>1149</v>
      </c>
      <c r="K355" s="1">
        <v>45043</v>
      </c>
      <c r="L355" s="16">
        <f t="shared" si="16"/>
        <v>-3</v>
      </c>
      <c r="M355" s="12">
        <f t="shared" si="17"/>
        <v>-1320</v>
      </c>
    </row>
    <row r="356" spans="1:13" x14ac:dyDescent="0.2">
      <c r="A356" t="s">
        <v>0</v>
      </c>
      <c r="B356" t="s">
        <v>525</v>
      </c>
      <c r="C356" t="s">
        <v>379</v>
      </c>
      <c r="D356" t="s">
        <v>380</v>
      </c>
      <c r="E356" t="s">
        <v>1151</v>
      </c>
      <c r="F356" s="1">
        <v>44998</v>
      </c>
      <c r="G356" s="10">
        <v>220</v>
      </c>
      <c r="H356" s="11">
        <v>60</v>
      </c>
      <c r="I356" s="1">
        <f t="shared" si="15"/>
        <v>45058</v>
      </c>
      <c r="J356" t="s">
        <v>1149</v>
      </c>
      <c r="K356" s="1">
        <v>45043</v>
      </c>
      <c r="L356" s="16">
        <f t="shared" si="16"/>
        <v>-15</v>
      </c>
      <c r="M356" s="12">
        <f t="shared" si="17"/>
        <v>-3300</v>
      </c>
    </row>
    <row r="357" spans="1:13" x14ac:dyDescent="0.2">
      <c r="A357" t="s">
        <v>0</v>
      </c>
      <c r="B357" t="s">
        <v>525</v>
      </c>
      <c r="C357" t="s">
        <v>379</v>
      </c>
      <c r="D357" t="s">
        <v>380</v>
      </c>
      <c r="E357" t="s">
        <v>1152</v>
      </c>
      <c r="F357" s="1">
        <v>45019</v>
      </c>
      <c r="G357" s="10">
        <v>660</v>
      </c>
      <c r="H357" s="11">
        <v>60</v>
      </c>
      <c r="I357" s="1">
        <f t="shared" si="15"/>
        <v>45079</v>
      </c>
      <c r="J357" t="s">
        <v>1149</v>
      </c>
      <c r="K357" s="1">
        <v>45043</v>
      </c>
      <c r="L357" s="16">
        <f t="shared" si="16"/>
        <v>-36</v>
      </c>
      <c r="M357" s="12">
        <f t="shared" si="17"/>
        <v>-23760</v>
      </c>
    </row>
    <row r="358" spans="1:13" x14ac:dyDescent="0.2">
      <c r="A358" t="s">
        <v>0</v>
      </c>
      <c r="B358" t="s">
        <v>525</v>
      </c>
      <c r="C358" t="s">
        <v>457</v>
      </c>
      <c r="D358" t="s">
        <v>458</v>
      </c>
      <c r="E358" t="s">
        <v>1153</v>
      </c>
      <c r="F358" s="1">
        <v>44994</v>
      </c>
      <c r="G358" s="10">
        <v>1200</v>
      </c>
      <c r="H358" s="11">
        <v>60</v>
      </c>
      <c r="I358" s="1">
        <f t="shared" si="15"/>
        <v>45054</v>
      </c>
      <c r="J358" t="s">
        <v>1154</v>
      </c>
      <c r="K358" s="1">
        <v>45043</v>
      </c>
      <c r="L358" s="16">
        <f t="shared" si="16"/>
        <v>-11</v>
      </c>
      <c r="M358" s="12">
        <f t="shared" si="17"/>
        <v>-13200</v>
      </c>
    </row>
    <row r="359" spans="1:13" x14ac:dyDescent="0.2">
      <c r="A359" t="s">
        <v>0</v>
      </c>
      <c r="B359" t="s">
        <v>525</v>
      </c>
      <c r="C359" t="s">
        <v>300</v>
      </c>
      <c r="D359" t="s">
        <v>301</v>
      </c>
      <c r="E359" t="s">
        <v>1155</v>
      </c>
      <c r="F359" s="1">
        <v>44981</v>
      </c>
      <c r="G359" s="10">
        <v>1008</v>
      </c>
      <c r="H359" s="11">
        <v>60</v>
      </c>
      <c r="I359" s="1">
        <f t="shared" si="15"/>
        <v>45041</v>
      </c>
      <c r="J359" t="s">
        <v>1156</v>
      </c>
      <c r="K359" s="1">
        <v>45043</v>
      </c>
      <c r="L359" s="16">
        <f t="shared" si="16"/>
        <v>2</v>
      </c>
      <c r="M359" s="12">
        <f t="shared" si="17"/>
        <v>2016</v>
      </c>
    </row>
    <row r="360" spans="1:13" x14ac:dyDescent="0.2">
      <c r="A360" t="s">
        <v>0</v>
      </c>
      <c r="B360" t="s">
        <v>525</v>
      </c>
      <c r="C360" t="s">
        <v>71</v>
      </c>
      <c r="D360" t="s">
        <v>72</v>
      </c>
      <c r="E360" t="s">
        <v>1157</v>
      </c>
      <c r="F360" s="1">
        <v>44985</v>
      </c>
      <c r="G360" s="10">
        <v>168.74</v>
      </c>
      <c r="H360" s="11">
        <v>60</v>
      </c>
      <c r="I360" s="1">
        <f t="shared" si="15"/>
        <v>45045</v>
      </c>
      <c r="J360" t="s">
        <v>1158</v>
      </c>
      <c r="K360" s="1">
        <v>45043</v>
      </c>
      <c r="L360" s="16">
        <f t="shared" si="16"/>
        <v>-2</v>
      </c>
      <c r="M360" s="12">
        <f t="shared" si="17"/>
        <v>-337.48</v>
      </c>
    </row>
    <row r="361" spans="1:13" x14ac:dyDescent="0.2">
      <c r="A361" t="s">
        <v>0</v>
      </c>
      <c r="B361" t="s">
        <v>525</v>
      </c>
      <c r="C361" t="s">
        <v>71</v>
      </c>
      <c r="D361" t="s">
        <v>72</v>
      </c>
      <c r="E361" t="s">
        <v>1159</v>
      </c>
      <c r="F361" s="1">
        <v>44985</v>
      </c>
      <c r="G361" s="10">
        <v>1545</v>
      </c>
      <c r="H361" s="11">
        <v>60</v>
      </c>
      <c r="I361" s="1">
        <f t="shared" si="15"/>
        <v>45045</v>
      </c>
      <c r="J361" t="s">
        <v>1158</v>
      </c>
      <c r="K361" s="1">
        <v>45043</v>
      </c>
      <c r="L361" s="16">
        <f t="shared" si="16"/>
        <v>-2</v>
      </c>
      <c r="M361" s="12">
        <f t="shared" si="17"/>
        <v>-3090</v>
      </c>
    </row>
    <row r="362" spans="1:13" x14ac:dyDescent="0.2">
      <c r="A362" t="s">
        <v>0</v>
      </c>
      <c r="B362" t="s">
        <v>525</v>
      </c>
      <c r="C362" t="s">
        <v>272</v>
      </c>
      <c r="D362" t="s">
        <v>273</v>
      </c>
      <c r="E362" t="s">
        <v>1160</v>
      </c>
      <c r="F362" s="1">
        <v>44987</v>
      </c>
      <c r="G362" s="10">
        <v>533.4</v>
      </c>
      <c r="H362" s="11">
        <v>60</v>
      </c>
      <c r="I362" s="1">
        <f t="shared" si="15"/>
        <v>45047</v>
      </c>
      <c r="J362" t="s">
        <v>1161</v>
      </c>
      <c r="K362" s="1">
        <v>45043</v>
      </c>
      <c r="L362" s="16">
        <f t="shared" si="16"/>
        <v>-4</v>
      </c>
      <c r="M362" s="12">
        <f t="shared" si="17"/>
        <v>-2133.6</v>
      </c>
    </row>
    <row r="363" spans="1:13" x14ac:dyDescent="0.2">
      <c r="A363" t="s">
        <v>0</v>
      </c>
      <c r="B363" t="s">
        <v>525</v>
      </c>
      <c r="C363" t="s">
        <v>272</v>
      </c>
      <c r="D363" t="s">
        <v>273</v>
      </c>
      <c r="E363" t="s">
        <v>1162</v>
      </c>
      <c r="F363" s="1">
        <v>44988</v>
      </c>
      <c r="G363" s="10">
        <v>462</v>
      </c>
      <c r="H363" s="11">
        <v>60</v>
      </c>
      <c r="I363" s="1">
        <f t="shared" si="15"/>
        <v>45048</v>
      </c>
      <c r="J363" t="s">
        <v>1161</v>
      </c>
      <c r="K363" s="1">
        <v>45043</v>
      </c>
      <c r="L363" s="16">
        <f t="shared" si="16"/>
        <v>-5</v>
      </c>
      <c r="M363" s="12">
        <f t="shared" si="17"/>
        <v>-2310</v>
      </c>
    </row>
    <row r="364" spans="1:13" x14ac:dyDescent="0.2">
      <c r="A364" t="s">
        <v>0</v>
      </c>
      <c r="B364" t="s">
        <v>525</v>
      </c>
      <c r="C364" t="s">
        <v>272</v>
      </c>
      <c r="D364" t="s">
        <v>273</v>
      </c>
      <c r="E364" t="s">
        <v>1163</v>
      </c>
      <c r="F364" s="1">
        <v>44992</v>
      </c>
      <c r="G364" s="10">
        <v>256.2</v>
      </c>
      <c r="H364" s="11">
        <v>60</v>
      </c>
      <c r="I364" s="1">
        <f t="shared" si="15"/>
        <v>45052</v>
      </c>
      <c r="J364" t="s">
        <v>1161</v>
      </c>
      <c r="K364" s="1">
        <v>45043</v>
      </c>
      <c r="L364" s="16">
        <f t="shared" si="16"/>
        <v>-9</v>
      </c>
      <c r="M364" s="12">
        <f t="shared" si="17"/>
        <v>-2305.7999999999997</v>
      </c>
    </row>
    <row r="365" spans="1:13" x14ac:dyDescent="0.2">
      <c r="A365" t="s">
        <v>0</v>
      </c>
      <c r="B365" t="s">
        <v>525</v>
      </c>
      <c r="C365" t="s">
        <v>272</v>
      </c>
      <c r="D365" t="s">
        <v>273</v>
      </c>
      <c r="E365" t="s">
        <v>1164</v>
      </c>
      <c r="F365" s="1">
        <v>44994</v>
      </c>
      <c r="G365" s="10">
        <v>467.28</v>
      </c>
      <c r="H365" s="11">
        <v>60</v>
      </c>
      <c r="I365" s="1">
        <f t="shared" si="15"/>
        <v>45054</v>
      </c>
      <c r="J365" t="s">
        <v>1161</v>
      </c>
      <c r="K365" s="1">
        <v>45043</v>
      </c>
      <c r="L365" s="16">
        <f t="shared" si="16"/>
        <v>-11</v>
      </c>
      <c r="M365" s="12">
        <f t="shared" si="17"/>
        <v>-5140.08</v>
      </c>
    </row>
    <row r="366" spans="1:13" x14ac:dyDescent="0.2">
      <c r="A366" t="s">
        <v>0</v>
      </c>
      <c r="B366" t="s">
        <v>525</v>
      </c>
      <c r="C366" t="s">
        <v>272</v>
      </c>
      <c r="D366" t="s">
        <v>273</v>
      </c>
      <c r="E366" t="s">
        <v>1165</v>
      </c>
      <c r="F366" s="1">
        <v>45007</v>
      </c>
      <c r="G366" s="10">
        <v>138</v>
      </c>
      <c r="H366" s="11">
        <v>60</v>
      </c>
      <c r="I366" s="1">
        <f t="shared" si="15"/>
        <v>45067</v>
      </c>
      <c r="J366" t="s">
        <v>1161</v>
      </c>
      <c r="K366" s="1">
        <v>45043</v>
      </c>
      <c r="L366" s="16">
        <f t="shared" si="16"/>
        <v>-24</v>
      </c>
      <c r="M366" s="12">
        <f t="shared" si="17"/>
        <v>-3312</v>
      </c>
    </row>
    <row r="367" spans="1:13" x14ac:dyDescent="0.2">
      <c r="A367" t="s">
        <v>0</v>
      </c>
      <c r="B367" t="s">
        <v>525</v>
      </c>
      <c r="C367" t="s">
        <v>268</v>
      </c>
      <c r="D367" t="s">
        <v>269</v>
      </c>
      <c r="E367" t="s">
        <v>1166</v>
      </c>
      <c r="F367" s="1">
        <v>44985</v>
      </c>
      <c r="G367" s="10">
        <v>136</v>
      </c>
      <c r="H367" s="11">
        <v>60</v>
      </c>
      <c r="I367" s="1">
        <f t="shared" si="15"/>
        <v>45045</v>
      </c>
      <c r="J367" t="s">
        <v>1167</v>
      </c>
      <c r="K367" s="1">
        <v>45043</v>
      </c>
      <c r="L367" s="16">
        <f t="shared" si="16"/>
        <v>-2</v>
      </c>
      <c r="M367" s="12">
        <f t="shared" si="17"/>
        <v>-272</v>
      </c>
    </row>
    <row r="368" spans="1:13" x14ac:dyDescent="0.2">
      <c r="A368" t="s">
        <v>0</v>
      </c>
      <c r="B368" t="s">
        <v>525</v>
      </c>
      <c r="C368" t="s">
        <v>584</v>
      </c>
      <c r="D368" t="s">
        <v>585</v>
      </c>
      <c r="E368" t="s">
        <v>1168</v>
      </c>
      <c r="F368" s="1">
        <v>44985</v>
      </c>
      <c r="G368" s="10">
        <v>1500</v>
      </c>
      <c r="H368" s="11">
        <v>60</v>
      </c>
      <c r="I368" s="1">
        <f t="shared" si="15"/>
        <v>45045</v>
      </c>
      <c r="J368" t="s">
        <v>1169</v>
      </c>
      <c r="K368" s="1">
        <v>45043</v>
      </c>
      <c r="L368" s="16">
        <f t="shared" si="16"/>
        <v>-2</v>
      </c>
      <c r="M368" s="12">
        <f t="shared" si="17"/>
        <v>-3000</v>
      </c>
    </row>
    <row r="369" spans="1:13" x14ac:dyDescent="0.2">
      <c r="A369" t="s">
        <v>0</v>
      </c>
      <c r="B369" t="s">
        <v>525</v>
      </c>
      <c r="C369" t="s">
        <v>284</v>
      </c>
      <c r="D369" t="s">
        <v>285</v>
      </c>
      <c r="E369" t="s">
        <v>1170</v>
      </c>
      <c r="F369" s="1">
        <v>45002</v>
      </c>
      <c r="G369" s="10">
        <v>4304</v>
      </c>
      <c r="H369" s="11">
        <v>60</v>
      </c>
      <c r="I369" s="1">
        <f t="shared" si="15"/>
        <v>45062</v>
      </c>
      <c r="J369" t="s">
        <v>1171</v>
      </c>
      <c r="K369" s="1">
        <v>45043</v>
      </c>
      <c r="L369" s="16">
        <f t="shared" si="16"/>
        <v>-19</v>
      </c>
      <c r="M369" s="12">
        <f t="shared" si="17"/>
        <v>-81776</v>
      </c>
    </row>
    <row r="370" spans="1:13" x14ac:dyDescent="0.2">
      <c r="A370" t="s">
        <v>0</v>
      </c>
      <c r="B370" t="s">
        <v>525</v>
      </c>
      <c r="C370" t="s">
        <v>1172</v>
      </c>
      <c r="D370" t="s">
        <v>1173</v>
      </c>
      <c r="E370" t="s">
        <v>1174</v>
      </c>
      <c r="F370" s="1">
        <v>44991</v>
      </c>
      <c r="G370" s="10">
        <v>2500</v>
      </c>
      <c r="H370" s="11">
        <v>60</v>
      </c>
      <c r="I370" s="1">
        <f t="shared" si="15"/>
        <v>45051</v>
      </c>
      <c r="J370" t="s">
        <v>1175</v>
      </c>
      <c r="K370" s="1">
        <v>45043</v>
      </c>
      <c r="L370" s="16">
        <f t="shared" si="16"/>
        <v>-8</v>
      </c>
      <c r="M370" s="12">
        <f t="shared" si="17"/>
        <v>-20000</v>
      </c>
    </row>
    <row r="371" spans="1:13" x14ac:dyDescent="0.2">
      <c r="A371" t="s">
        <v>0</v>
      </c>
      <c r="B371" t="s">
        <v>525</v>
      </c>
      <c r="C371" t="s">
        <v>340</v>
      </c>
      <c r="D371" t="s">
        <v>341</v>
      </c>
      <c r="E371" t="s">
        <v>1176</v>
      </c>
      <c r="F371" s="1">
        <v>44984</v>
      </c>
      <c r="G371" s="10">
        <v>189.18</v>
      </c>
      <c r="H371" s="11">
        <v>60</v>
      </c>
      <c r="I371" s="1">
        <f t="shared" si="15"/>
        <v>45044</v>
      </c>
      <c r="J371" t="s">
        <v>1177</v>
      </c>
      <c r="K371" s="1">
        <v>45043</v>
      </c>
      <c r="L371" s="16">
        <f t="shared" si="16"/>
        <v>-1</v>
      </c>
      <c r="M371" s="12">
        <f t="shared" si="17"/>
        <v>-189.18</v>
      </c>
    </row>
    <row r="372" spans="1:13" x14ac:dyDescent="0.2">
      <c r="A372" t="s">
        <v>0</v>
      </c>
      <c r="B372" t="s">
        <v>525</v>
      </c>
      <c r="C372" t="s">
        <v>340</v>
      </c>
      <c r="D372" t="s">
        <v>341</v>
      </c>
      <c r="E372" t="s">
        <v>1178</v>
      </c>
      <c r="F372" s="1">
        <v>44984</v>
      </c>
      <c r="G372" s="10">
        <v>189.18</v>
      </c>
      <c r="H372" s="11">
        <v>60</v>
      </c>
      <c r="I372" s="1">
        <f t="shared" si="15"/>
        <v>45044</v>
      </c>
      <c r="J372" t="s">
        <v>1177</v>
      </c>
      <c r="K372" s="1">
        <v>45043</v>
      </c>
      <c r="L372" s="16">
        <f t="shared" si="16"/>
        <v>-1</v>
      </c>
      <c r="M372" s="12">
        <f t="shared" si="17"/>
        <v>-189.18</v>
      </c>
    </row>
    <row r="373" spans="1:13" x14ac:dyDescent="0.2">
      <c r="A373" t="s">
        <v>0</v>
      </c>
      <c r="B373" t="s">
        <v>525</v>
      </c>
      <c r="C373" t="s">
        <v>346</v>
      </c>
      <c r="D373" t="s">
        <v>347</v>
      </c>
      <c r="E373" t="s">
        <v>1179</v>
      </c>
      <c r="F373" s="1">
        <v>45014</v>
      </c>
      <c r="G373" s="10">
        <v>6664</v>
      </c>
      <c r="H373" s="11">
        <v>60</v>
      </c>
      <c r="I373" s="1">
        <f t="shared" si="15"/>
        <v>45074</v>
      </c>
      <c r="J373" t="s">
        <v>1180</v>
      </c>
      <c r="K373" s="1">
        <v>45043</v>
      </c>
      <c r="L373" s="16">
        <f t="shared" si="16"/>
        <v>-31</v>
      </c>
      <c r="M373" s="12">
        <f t="shared" si="17"/>
        <v>-206584</v>
      </c>
    </row>
    <row r="374" spans="1:13" x14ac:dyDescent="0.2">
      <c r="A374" t="s">
        <v>0</v>
      </c>
      <c r="B374" t="s">
        <v>525</v>
      </c>
      <c r="C374" t="s">
        <v>346</v>
      </c>
      <c r="D374" t="s">
        <v>347</v>
      </c>
      <c r="E374" t="s">
        <v>1181</v>
      </c>
      <c r="F374" s="1">
        <v>45016</v>
      </c>
      <c r="G374" s="10">
        <v>11424</v>
      </c>
      <c r="H374" s="11">
        <v>60</v>
      </c>
      <c r="I374" s="1">
        <f t="shared" si="15"/>
        <v>45076</v>
      </c>
      <c r="J374" t="s">
        <v>1180</v>
      </c>
      <c r="K374" s="1">
        <v>45043</v>
      </c>
      <c r="L374" s="16">
        <f t="shared" si="16"/>
        <v>-33</v>
      </c>
      <c r="M374" s="12">
        <f t="shared" si="17"/>
        <v>-376992</v>
      </c>
    </row>
    <row r="375" spans="1:13" x14ac:dyDescent="0.2">
      <c r="A375" t="s">
        <v>0</v>
      </c>
      <c r="B375" t="s">
        <v>525</v>
      </c>
      <c r="C375" t="s">
        <v>346</v>
      </c>
      <c r="D375" t="s">
        <v>347</v>
      </c>
      <c r="E375" t="s">
        <v>1182</v>
      </c>
      <c r="F375" s="1">
        <v>45009</v>
      </c>
      <c r="G375" s="10">
        <v>178</v>
      </c>
      <c r="H375" s="11">
        <v>60</v>
      </c>
      <c r="I375" s="1">
        <f t="shared" si="15"/>
        <v>45069</v>
      </c>
      <c r="J375" t="s">
        <v>1180</v>
      </c>
      <c r="K375" s="1">
        <v>45043</v>
      </c>
      <c r="L375" s="16">
        <f t="shared" si="16"/>
        <v>-26</v>
      </c>
      <c r="M375" s="12">
        <f t="shared" si="17"/>
        <v>-4628</v>
      </c>
    </row>
    <row r="376" spans="1:13" x14ac:dyDescent="0.2">
      <c r="A376" t="s">
        <v>0</v>
      </c>
      <c r="B376" t="s">
        <v>525</v>
      </c>
      <c r="C376" t="s">
        <v>346</v>
      </c>
      <c r="D376" t="s">
        <v>347</v>
      </c>
      <c r="E376" t="s">
        <v>1183</v>
      </c>
      <c r="F376" s="1">
        <v>45016</v>
      </c>
      <c r="G376" s="10">
        <v>53.5</v>
      </c>
      <c r="H376" s="11">
        <v>60</v>
      </c>
      <c r="I376" s="1">
        <f t="shared" si="15"/>
        <v>45076</v>
      </c>
      <c r="J376" t="s">
        <v>1180</v>
      </c>
      <c r="K376" s="1">
        <v>45043</v>
      </c>
      <c r="L376" s="16">
        <f t="shared" si="16"/>
        <v>-33</v>
      </c>
      <c r="M376" s="12">
        <f t="shared" si="17"/>
        <v>-1765.5</v>
      </c>
    </row>
    <row r="377" spans="1:13" x14ac:dyDescent="0.2">
      <c r="A377" t="s">
        <v>0</v>
      </c>
      <c r="B377" t="s">
        <v>525</v>
      </c>
      <c r="C377" t="s">
        <v>346</v>
      </c>
      <c r="D377" t="s">
        <v>347</v>
      </c>
      <c r="E377" t="s">
        <v>1184</v>
      </c>
      <c r="F377" s="1">
        <v>45016</v>
      </c>
      <c r="G377" s="10">
        <v>698.4</v>
      </c>
      <c r="H377" s="11">
        <v>60</v>
      </c>
      <c r="I377" s="1">
        <f t="shared" si="15"/>
        <v>45076</v>
      </c>
      <c r="J377" t="s">
        <v>1180</v>
      </c>
      <c r="K377" s="1">
        <v>45043</v>
      </c>
      <c r="L377" s="16">
        <f t="shared" si="16"/>
        <v>-33</v>
      </c>
      <c r="M377" s="12">
        <f t="shared" si="17"/>
        <v>-23047.200000000001</v>
      </c>
    </row>
    <row r="378" spans="1:13" x14ac:dyDescent="0.2">
      <c r="A378" t="s">
        <v>0</v>
      </c>
      <c r="B378" t="s">
        <v>525</v>
      </c>
      <c r="C378" t="s">
        <v>346</v>
      </c>
      <c r="D378" t="s">
        <v>347</v>
      </c>
      <c r="E378" t="s">
        <v>1185</v>
      </c>
      <c r="F378" s="1">
        <v>45016</v>
      </c>
      <c r="G378" s="10">
        <v>1549.7</v>
      </c>
      <c r="H378" s="11">
        <v>60</v>
      </c>
      <c r="I378" s="1">
        <f t="shared" si="15"/>
        <v>45076</v>
      </c>
      <c r="J378" t="s">
        <v>1180</v>
      </c>
      <c r="K378" s="1">
        <v>45043</v>
      </c>
      <c r="L378" s="16">
        <f t="shared" si="16"/>
        <v>-33</v>
      </c>
      <c r="M378" s="12">
        <f t="shared" si="17"/>
        <v>-51140.1</v>
      </c>
    </row>
    <row r="379" spans="1:13" x14ac:dyDescent="0.2">
      <c r="A379" t="s">
        <v>0</v>
      </c>
      <c r="B379" t="s">
        <v>525</v>
      </c>
      <c r="C379" t="s">
        <v>346</v>
      </c>
      <c r="D379" t="s">
        <v>347</v>
      </c>
      <c r="E379" t="s">
        <v>1186</v>
      </c>
      <c r="F379" s="1">
        <v>45009</v>
      </c>
      <c r="G379" s="10">
        <v>318.89999999999998</v>
      </c>
      <c r="H379" s="11">
        <v>60</v>
      </c>
      <c r="I379" s="1">
        <f t="shared" si="15"/>
        <v>45069</v>
      </c>
      <c r="J379" t="s">
        <v>1180</v>
      </c>
      <c r="K379" s="1">
        <v>45043</v>
      </c>
      <c r="L379" s="16">
        <f t="shared" si="16"/>
        <v>-26</v>
      </c>
      <c r="M379" s="12">
        <f t="shared" si="17"/>
        <v>-8291.4</v>
      </c>
    </row>
    <row r="380" spans="1:13" x14ac:dyDescent="0.2">
      <c r="A380" t="s">
        <v>0</v>
      </c>
      <c r="B380" t="s">
        <v>525</v>
      </c>
      <c r="C380" t="s">
        <v>346</v>
      </c>
      <c r="D380" t="s">
        <v>347</v>
      </c>
      <c r="E380" t="s">
        <v>1187</v>
      </c>
      <c r="F380" s="1">
        <v>44998</v>
      </c>
      <c r="G380" s="10">
        <v>841</v>
      </c>
      <c r="H380" s="11">
        <v>60</v>
      </c>
      <c r="I380" s="1">
        <f t="shared" si="15"/>
        <v>45058</v>
      </c>
      <c r="J380" t="s">
        <v>1180</v>
      </c>
      <c r="K380" s="1">
        <v>45043</v>
      </c>
      <c r="L380" s="16">
        <f t="shared" si="16"/>
        <v>-15</v>
      </c>
      <c r="M380" s="12">
        <f t="shared" si="17"/>
        <v>-12615</v>
      </c>
    </row>
    <row r="381" spans="1:13" x14ac:dyDescent="0.2">
      <c r="A381" t="s">
        <v>0</v>
      </c>
      <c r="B381" t="s">
        <v>525</v>
      </c>
      <c r="C381" t="s">
        <v>346</v>
      </c>
      <c r="D381" t="s">
        <v>347</v>
      </c>
      <c r="E381" t="s">
        <v>1188</v>
      </c>
      <c r="F381" s="1">
        <v>44984</v>
      </c>
      <c r="G381" s="10">
        <v>174.6</v>
      </c>
      <c r="H381" s="11">
        <v>60</v>
      </c>
      <c r="I381" s="1">
        <f t="shared" si="15"/>
        <v>45044</v>
      </c>
      <c r="J381" t="s">
        <v>1180</v>
      </c>
      <c r="K381" s="1">
        <v>45043</v>
      </c>
      <c r="L381" s="16">
        <f t="shared" si="16"/>
        <v>-1</v>
      </c>
      <c r="M381" s="12">
        <f t="shared" si="17"/>
        <v>-174.6</v>
      </c>
    </row>
    <row r="382" spans="1:13" x14ac:dyDescent="0.2">
      <c r="A382" t="s">
        <v>0</v>
      </c>
      <c r="B382" t="s">
        <v>525</v>
      </c>
      <c r="C382" t="s">
        <v>346</v>
      </c>
      <c r="D382" t="s">
        <v>347</v>
      </c>
      <c r="E382" t="s">
        <v>1189</v>
      </c>
      <c r="F382" s="1">
        <v>44984</v>
      </c>
      <c r="G382" s="10">
        <v>721.5</v>
      </c>
      <c r="H382" s="11">
        <v>60</v>
      </c>
      <c r="I382" s="1">
        <f t="shared" si="15"/>
        <v>45044</v>
      </c>
      <c r="J382" t="s">
        <v>1180</v>
      </c>
      <c r="K382" s="1">
        <v>45043</v>
      </c>
      <c r="L382" s="16">
        <f t="shared" si="16"/>
        <v>-1</v>
      </c>
      <c r="M382" s="12">
        <f t="shared" si="17"/>
        <v>-721.5</v>
      </c>
    </row>
    <row r="383" spans="1:13" x14ac:dyDescent="0.2">
      <c r="A383" t="s">
        <v>0</v>
      </c>
      <c r="B383" t="s">
        <v>525</v>
      </c>
      <c r="C383" t="s">
        <v>326</v>
      </c>
      <c r="D383" t="s">
        <v>327</v>
      </c>
      <c r="E383" t="s">
        <v>1190</v>
      </c>
      <c r="F383" s="1">
        <v>44985</v>
      </c>
      <c r="G383" s="10">
        <v>1310.4000000000001</v>
      </c>
      <c r="H383" s="11">
        <v>60</v>
      </c>
      <c r="I383" s="1">
        <f t="shared" si="15"/>
        <v>45045</v>
      </c>
      <c r="J383" t="s">
        <v>1191</v>
      </c>
      <c r="K383" s="1">
        <v>45043</v>
      </c>
      <c r="L383" s="16">
        <f t="shared" si="16"/>
        <v>-2</v>
      </c>
      <c r="M383" s="12">
        <f t="shared" si="17"/>
        <v>-2620.8000000000002</v>
      </c>
    </row>
    <row r="384" spans="1:13" x14ac:dyDescent="0.2">
      <c r="A384" t="s">
        <v>0</v>
      </c>
      <c r="B384" t="s">
        <v>525</v>
      </c>
      <c r="C384" t="s">
        <v>336</v>
      </c>
      <c r="D384" t="s">
        <v>337</v>
      </c>
      <c r="E384" t="s">
        <v>1192</v>
      </c>
      <c r="F384" s="1">
        <v>44985</v>
      </c>
      <c r="G384" s="10">
        <v>15093</v>
      </c>
      <c r="H384" s="11">
        <v>60</v>
      </c>
      <c r="I384" s="1">
        <f t="shared" si="15"/>
        <v>45045</v>
      </c>
      <c r="J384" t="s">
        <v>1193</v>
      </c>
      <c r="K384" s="1">
        <v>45043</v>
      </c>
      <c r="L384" s="16">
        <f t="shared" si="16"/>
        <v>-2</v>
      </c>
      <c r="M384" s="12">
        <f t="shared" si="17"/>
        <v>-30186</v>
      </c>
    </row>
    <row r="385" spans="1:13" x14ac:dyDescent="0.2">
      <c r="A385" t="s">
        <v>0</v>
      </c>
      <c r="B385" t="s">
        <v>525</v>
      </c>
      <c r="C385" t="s">
        <v>336</v>
      </c>
      <c r="D385" t="s">
        <v>337</v>
      </c>
      <c r="E385" t="s">
        <v>1194</v>
      </c>
      <c r="F385" s="1">
        <v>44987</v>
      </c>
      <c r="G385" s="10">
        <v>1677</v>
      </c>
      <c r="H385" s="11">
        <v>60</v>
      </c>
      <c r="I385" s="1">
        <f t="shared" si="15"/>
        <v>45047</v>
      </c>
      <c r="J385" t="s">
        <v>1193</v>
      </c>
      <c r="K385" s="1">
        <v>45043</v>
      </c>
      <c r="L385" s="16">
        <f t="shared" si="16"/>
        <v>-4</v>
      </c>
      <c r="M385" s="12">
        <f t="shared" si="17"/>
        <v>-6708</v>
      </c>
    </row>
    <row r="386" spans="1:13" x14ac:dyDescent="0.2">
      <c r="A386" t="s">
        <v>0</v>
      </c>
      <c r="B386" t="s">
        <v>525</v>
      </c>
      <c r="C386" t="s">
        <v>336</v>
      </c>
      <c r="D386" t="s">
        <v>337</v>
      </c>
      <c r="E386" t="s">
        <v>1195</v>
      </c>
      <c r="F386" s="1">
        <v>45008</v>
      </c>
      <c r="G386" s="10">
        <v>12900</v>
      </c>
      <c r="H386" s="11">
        <v>60</v>
      </c>
      <c r="I386" s="1">
        <f t="shared" si="15"/>
        <v>45068</v>
      </c>
      <c r="J386" t="s">
        <v>1193</v>
      </c>
      <c r="K386" s="1">
        <v>45043</v>
      </c>
      <c r="L386" s="16">
        <f t="shared" si="16"/>
        <v>-25</v>
      </c>
      <c r="M386" s="12">
        <f t="shared" si="17"/>
        <v>-322500</v>
      </c>
    </row>
    <row r="387" spans="1:13" x14ac:dyDescent="0.2">
      <c r="A387" t="s">
        <v>0</v>
      </c>
      <c r="B387" t="s">
        <v>525</v>
      </c>
      <c r="C387" t="s">
        <v>336</v>
      </c>
      <c r="D387" t="s">
        <v>337</v>
      </c>
      <c r="E387" t="s">
        <v>1196</v>
      </c>
      <c r="F387" s="1">
        <v>44987</v>
      </c>
      <c r="G387" s="10">
        <v>2224</v>
      </c>
      <c r="H387" s="11">
        <v>60</v>
      </c>
      <c r="I387" s="1">
        <f t="shared" si="15"/>
        <v>45047</v>
      </c>
      <c r="J387" t="s">
        <v>1193</v>
      </c>
      <c r="K387" s="1">
        <v>45043</v>
      </c>
      <c r="L387" s="16">
        <f t="shared" si="16"/>
        <v>-4</v>
      </c>
      <c r="M387" s="12">
        <f t="shared" si="17"/>
        <v>-8896</v>
      </c>
    </row>
    <row r="388" spans="1:13" x14ac:dyDescent="0.2">
      <c r="A388" t="s">
        <v>0</v>
      </c>
      <c r="B388" t="s">
        <v>525</v>
      </c>
      <c r="C388" t="s">
        <v>336</v>
      </c>
      <c r="D388" t="s">
        <v>337</v>
      </c>
      <c r="E388" t="s">
        <v>1197</v>
      </c>
      <c r="F388" s="1">
        <v>45012</v>
      </c>
      <c r="G388" s="10">
        <v>1000</v>
      </c>
      <c r="H388" s="11">
        <v>60</v>
      </c>
      <c r="I388" s="1">
        <f t="shared" si="15"/>
        <v>45072</v>
      </c>
      <c r="J388" t="s">
        <v>1193</v>
      </c>
      <c r="K388" s="1">
        <v>45043</v>
      </c>
      <c r="L388" s="16">
        <f t="shared" si="16"/>
        <v>-29</v>
      </c>
      <c r="M388" s="12">
        <f t="shared" si="17"/>
        <v>-29000</v>
      </c>
    </row>
    <row r="389" spans="1:13" x14ac:dyDescent="0.2">
      <c r="A389" t="s">
        <v>0</v>
      </c>
      <c r="B389" t="s">
        <v>525</v>
      </c>
      <c r="C389" t="s">
        <v>306</v>
      </c>
      <c r="D389" t="s">
        <v>307</v>
      </c>
      <c r="E389" t="s">
        <v>1198</v>
      </c>
      <c r="F389" s="1">
        <v>45006</v>
      </c>
      <c r="G389" s="10">
        <v>160</v>
      </c>
      <c r="H389" s="11">
        <v>60</v>
      </c>
      <c r="I389" s="1">
        <f t="shared" si="15"/>
        <v>45066</v>
      </c>
      <c r="J389" t="s">
        <v>1199</v>
      </c>
      <c r="K389" s="1">
        <v>45043</v>
      </c>
      <c r="L389" s="16">
        <f t="shared" si="16"/>
        <v>-23</v>
      </c>
      <c r="M389" s="12">
        <f t="shared" si="17"/>
        <v>-3680</v>
      </c>
    </row>
    <row r="390" spans="1:13" x14ac:dyDescent="0.2">
      <c r="A390" t="s">
        <v>0</v>
      </c>
      <c r="B390" t="s">
        <v>525</v>
      </c>
      <c r="C390" t="s">
        <v>316</v>
      </c>
      <c r="D390" t="s">
        <v>317</v>
      </c>
      <c r="E390" t="s">
        <v>1200</v>
      </c>
      <c r="F390" s="1">
        <v>44991</v>
      </c>
      <c r="G390" s="10">
        <v>149</v>
      </c>
      <c r="H390" s="11">
        <v>60</v>
      </c>
      <c r="I390" s="1">
        <f t="shared" si="15"/>
        <v>45051</v>
      </c>
      <c r="J390" t="s">
        <v>1201</v>
      </c>
      <c r="K390" s="1">
        <v>45043</v>
      </c>
      <c r="L390" s="16">
        <f t="shared" si="16"/>
        <v>-8</v>
      </c>
      <c r="M390" s="12">
        <f t="shared" si="17"/>
        <v>-1192</v>
      </c>
    </row>
    <row r="391" spans="1:13" x14ac:dyDescent="0.2">
      <c r="A391" t="s">
        <v>0</v>
      </c>
      <c r="B391" t="s">
        <v>525</v>
      </c>
      <c r="C391" t="s">
        <v>316</v>
      </c>
      <c r="D391" t="s">
        <v>317</v>
      </c>
      <c r="E391" t="s">
        <v>1202</v>
      </c>
      <c r="F391" s="1">
        <v>44992</v>
      </c>
      <c r="G391" s="10">
        <v>394.5</v>
      </c>
      <c r="H391" s="11">
        <v>60</v>
      </c>
      <c r="I391" s="1">
        <f t="shared" si="15"/>
        <v>45052</v>
      </c>
      <c r="J391" t="s">
        <v>1201</v>
      </c>
      <c r="K391" s="1">
        <v>45043</v>
      </c>
      <c r="L391" s="16">
        <f t="shared" si="16"/>
        <v>-9</v>
      </c>
      <c r="M391" s="12">
        <f t="shared" si="17"/>
        <v>-3550.5</v>
      </c>
    </row>
    <row r="392" spans="1:13" x14ac:dyDescent="0.2">
      <c r="A392" t="s">
        <v>0</v>
      </c>
      <c r="B392" t="s">
        <v>525</v>
      </c>
      <c r="C392" t="s">
        <v>308</v>
      </c>
      <c r="D392" t="s">
        <v>309</v>
      </c>
      <c r="E392" t="s">
        <v>1203</v>
      </c>
      <c r="F392" s="1">
        <v>44985</v>
      </c>
      <c r="G392" s="10">
        <v>2950</v>
      </c>
      <c r="H392" s="11">
        <v>60</v>
      </c>
      <c r="I392" s="1">
        <f t="shared" si="15"/>
        <v>45045</v>
      </c>
      <c r="J392" t="s">
        <v>1204</v>
      </c>
      <c r="K392" s="1">
        <v>45043</v>
      </c>
      <c r="L392" s="16">
        <f t="shared" si="16"/>
        <v>-2</v>
      </c>
      <c r="M392" s="12">
        <f t="shared" si="17"/>
        <v>-5900</v>
      </c>
    </row>
    <row r="393" spans="1:13" x14ac:dyDescent="0.2">
      <c r="A393" t="s">
        <v>0</v>
      </c>
      <c r="B393" t="s">
        <v>525</v>
      </c>
      <c r="C393" t="s">
        <v>288</v>
      </c>
      <c r="D393" t="s">
        <v>289</v>
      </c>
      <c r="E393" t="s">
        <v>1205</v>
      </c>
      <c r="F393" s="1">
        <v>44985</v>
      </c>
      <c r="G393" s="10">
        <v>51200</v>
      </c>
      <c r="H393" s="11">
        <v>60</v>
      </c>
      <c r="I393" s="1">
        <f t="shared" si="15"/>
        <v>45045</v>
      </c>
      <c r="J393" t="s">
        <v>1206</v>
      </c>
      <c r="K393" s="1">
        <v>45043</v>
      </c>
      <c r="L393" s="16">
        <f t="shared" si="16"/>
        <v>-2</v>
      </c>
      <c r="M393" s="12">
        <f t="shared" si="17"/>
        <v>-102400</v>
      </c>
    </row>
    <row r="394" spans="1:13" x14ac:dyDescent="0.2">
      <c r="A394" t="s">
        <v>0</v>
      </c>
      <c r="B394" t="s">
        <v>525</v>
      </c>
      <c r="C394" t="s">
        <v>296</v>
      </c>
      <c r="D394" t="s">
        <v>297</v>
      </c>
      <c r="E394" t="s">
        <v>1207</v>
      </c>
      <c r="F394" s="1">
        <v>44985</v>
      </c>
      <c r="G394" s="10">
        <v>2917.61</v>
      </c>
      <c r="H394" s="11">
        <v>60</v>
      </c>
      <c r="I394" s="1">
        <f t="shared" ref="I394:I457" si="18">+F394+H394</f>
        <v>45045</v>
      </c>
      <c r="J394" t="s">
        <v>1208</v>
      </c>
      <c r="K394" s="1">
        <v>45043</v>
      </c>
      <c r="L394" s="16">
        <f t="shared" ref="L394:L457" si="19">+K394-I394</f>
        <v>-2</v>
      </c>
      <c r="M394" s="12">
        <f t="shared" ref="M394:M457" si="20">+L394*G394</f>
        <v>-5835.22</v>
      </c>
    </row>
    <row r="395" spans="1:13" x14ac:dyDescent="0.2">
      <c r="A395" t="s">
        <v>0</v>
      </c>
      <c r="B395" t="s">
        <v>525</v>
      </c>
      <c r="C395" t="s">
        <v>302</v>
      </c>
      <c r="D395" t="s">
        <v>303</v>
      </c>
      <c r="E395" t="s">
        <v>1209</v>
      </c>
      <c r="F395" s="1">
        <v>44998</v>
      </c>
      <c r="G395" s="10">
        <v>1040</v>
      </c>
      <c r="H395" s="11">
        <v>60</v>
      </c>
      <c r="I395" s="1">
        <f t="shared" si="18"/>
        <v>45058</v>
      </c>
      <c r="J395" t="s">
        <v>1210</v>
      </c>
      <c r="K395" s="1">
        <v>45043</v>
      </c>
      <c r="L395" s="16">
        <f t="shared" si="19"/>
        <v>-15</v>
      </c>
      <c r="M395" s="12">
        <f t="shared" si="20"/>
        <v>-15600</v>
      </c>
    </row>
    <row r="396" spans="1:13" x14ac:dyDescent="0.2">
      <c r="A396" t="s">
        <v>0</v>
      </c>
      <c r="B396" t="s">
        <v>525</v>
      </c>
      <c r="C396" t="s">
        <v>302</v>
      </c>
      <c r="D396" t="s">
        <v>303</v>
      </c>
      <c r="E396" t="s">
        <v>1211</v>
      </c>
      <c r="F396" s="1">
        <v>44998</v>
      </c>
      <c r="G396" s="10">
        <v>370</v>
      </c>
      <c r="H396" s="11">
        <v>60</v>
      </c>
      <c r="I396" s="1">
        <f t="shared" si="18"/>
        <v>45058</v>
      </c>
      <c r="J396" t="s">
        <v>1210</v>
      </c>
      <c r="K396" s="1">
        <v>45043</v>
      </c>
      <c r="L396" s="16">
        <f t="shared" si="19"/>
        <v>-15</v>
      </c>
      <c r="M396" s="12">
        <f t="shared" si="20"/>
        <v>-5550</v>
      </c>
    </row>
    <row r="397" spans="1:13" x14ac:dyDescent="0.2">
      <c r="A397" t="s">
        <v>0</v>
      </c>
      <c r="B397" t="s">
        <v>525</v>
      </c>
      <c r="C397" t="s">
        <v>304</v>
      </c>
      <c r="D397" t="s">
        <v>305</v>
      </c>
      <c r="E397" t="s">
        <v>1212</v>
      </c>
      <c r="F397" s="1">
        <v>44999</v>
      </c>
      <c r="G397" s="10">
        <v>862.7</v>
      </c>
      <c r="H397" s="11">
        <v>60</v>
      </c>
      <c r="I397" s="1">
        <f t="shared" si="18"/>
        <v>45059</v>
      </c>
      <c r="J397" t="s">
        <v>1213</v>
      </c>
      <c r="K397" s="1">
        <v>45043</v>
      </c>
      <c r="L397" s="16">
        <f t="shared" si="19"/>
        <v>-16</v>
      </c>
      <c r="M397" s="12">
        <f t="shared" si="20"/>
        <v>-13803.2</v>
      </c>
    </row>
    <row r="398" spans="1:13" x14ac:dyDescent="0.2">
      <c r="A398" t="s">
        <v>0</v>
      </c>
      <c r="B398" t="s">
        <v>525</v>
      </c>
      <c r="C398" t="s">
        <v>304</v>
      </c>
      <c r="D398" t="s">
        <v>305</v>
      </c>
      <c r="E398" t="s">
        <v>1214</v>
      </c>
      <c r="F398" s="1">
        <v>44999</v>
      </c>
      <c r="G398" s="10">
        <v>2456.1999999999998</v>
      </c>
      <c r="H398" s="11">
        <v>60</v>
      </c>
      <c r="I398" s="1">
        <f t="shared" si="18"/>
        <v>45059</v>
      </c>
      <c r="J398" t="s">
        <v>1213</v>
      </c>
      <c r="K398" s="1">
        <v>45043</v>
      </c>
      <c r="L398" s="16">
        <f t="shared" si="19"/>
        <v>-16</v>
      </c>
      <c r="M398" s="12">
        <f t="shared" si="20"/>
        <v>-39299.199999999997</v>
      </c>
    </row>
    <row r="399" spans="1:13" x14ac:dyDescent="0.2">
      <c r="A399" t="s">
        <v>0</v>
      </c>
      <c r="B399" t="s">
        <v>525</v>
      </c>
      <c r="C399" t="s">
        <v>304</v>
      </c>
      <c r="D399" t="s">
        <v>305</v>
      </c>
      <c r="E399" t="s">
        <v>1215</v>
      </c>
      <c r="F399" s="1">
        <v>45016</v>
      </c>
      <c r="G399" s="10">
        <v>580</v>
      </c>
      <c r="H399" s="11">
        <v>60</v>
      </c>
      <c r="I399" s="1">
        <f t="shared" si="18"/>
        <v>45076</v>
      </c>
      <c r="J399" t="s">
        <v>1213</v>
      </c>
      <c r="K399" s="1">
        <v>45043</v>
      </c>
      <c r="L399" s="16">
        <f t="shared" si="19"/>
        <v>-33</v>
      </c>
      <c r="M399" s="12">
        <f t="shared" si="20"/>
        <v>-19140</v>
      </c>
    </row>
    <row r="400" spans="1:13" x14ac:dyDescent="0.2">
      <c r="A400" t="s">
        <v>0</v>
      </c>
      <c r="B400" t="s">
        <v>525</v>
      </c>
      <c r="C400" t="s">
        <v>304</v>
      </c>
      <c r="D400" t="s">
        <v>305</v>
      </c>
      <c r="E400" t="s">
        <v>1216</v>
      </c>
      <c r="F400" s="1">
        <v>45016</v>
      </c>
      <c r="G400" s="10">
        <v>348</v>
      </c>
      <c r="H400" s="11">
        <v>60</v>
      </c>
      <c r="I400" s="1">
        <f t="shared" si="18"/>
        <v>45076</v>
      </c>
      <c r="J400" t="s">
        <v>1213</v>
      </c>
      <c r="K400" s="1">
        <v>45043</v>
      </c>
      <c r="L400" s="16">
        <f t="shared" si="19"/>
        <v>-33</v>
      </c>
      <c r="M400" s="12">
        <f t="shared" si="20"/>
        <v>-11484</v>
      </c>
    </row>
    <row r="401" spans="1:13" x14ac:dyDescent="0.2">
      <c r="A401" t="s">
        <v>0</v>
      </c>
      <c r="B401" t="s">
        <v>525</v>
      </c>
      <c r="C401" t="s">
        <v>1217</v>
      </c>
      <c r="D401" t="s">
        <v>1218</v>
      </c>
      <c r="E401" t="s">
        <v>1219</v>
      </c>
      <c r="F401" s="1">
        <v>44985</v>
      </c>
      <c r="G401" s="10">
        <v>4950</v>
      </c>
      <c r="H401" s="11">
        <v>60</v>
      </c>
      <c r="I401" s="1">
        <f t="shared" si="18"/>
        <v>45045</v>
      </c>
      <c r="J401" t="s">
        <v>1220</v>
      </c>
      <c r="K401" s="1">
        <v>45043</v>
      </c>
      <c r="L401" s="16">
        <f t="shared" si="19"/>
        <v>-2</v>
      </c>
      <c r="M401" s="12">
        <f t="shared" si="20"/>
        <v>-9900</v>
      </c>
    </row>
    <row r="402" spans="1:13" x14ac:dyDescent="0.2">
      <c r="A402" t="s">
        <v>0</v>
      </c>
      <c r="B402" t="s">
        <v>525</v>
      </c>
      <c r="C402" t="s">
        <v>582</v>
      </c>
      <c r="D402" t="s">
        <v>583</v>
      </c>
      <c r="E402" t="s">
        <v>1221</v>
      </c>
      <c r="F402" s="1">
        <v>45012</v>
      </c>
      <c r="G402" s="10">
        <v>2450</v>
      </c>
      <c r="H402" s="11">
        <v>60</v>
      </c>
      <c r="I402" s="1">
        <f t="shared" si="18"/>
        <v>45072</v>
      </c>
      <c r="J402" t="s">
        <v>1222</v>
      </c>
      <c r="K402" s="1">
        <v>45043</v>
      </c>
      <c r="L402" s="16">
        <f t="shared" si="19"/>
        <v>-29</v>
      </c>
      <c r="M402" s="12">
        <f t="shared" si="20"/>
        <v>-71050</v>
      </c>
    </row>
    <row r="403" spans="1:13" x14ac:dyDescent="0.2">
      <c r="A403" t="s">
        <v>0</v>
      </c>
      <c r="B403" t="s">
        <v>525</v>
      </c>
      <c r="C403" t="s">
        <v>129</v>
      </c>
      <c r="D403" t="s">
        <v>130</v>
      </c>
      <c r="E403" t="s">
        <v>1223</v>
      </c>
      <c r="F403" s="1">
        <v>44988</v>
      </c>
      <c r="G403" s="10">
        <v>174</v>
      </c>
      <c r="H403" s="11">
        <v>60</v>
      </c>
      <c r="I403" s="1">
        <f t="shared" si="18"/>
        <v>45048</v>
      </c>
      <c r="J403" t="s">
        <v>1224</v>
      </c>
      <c r="K403" s="1">
        <v>45043</v>
      </c>
      <c r="L403" s="16">
        <f t="shared" si="19"/>
        <v>-5</v>
      </c>
      <c r="M403" s="12">
        <f t="shared" si="20"/>
        <v>-870</v>
      </c>
    </row>
    <row r="404" spans="1:13" x14ac:dyDescent="0.2">
      <c r="A404" t="s">
        <v>0</v>
      </c>
      <c r="B404" t="s">
        <v>525</v>
      </c>
      <c r="C404" t="s">
        <v>129</v>
      </c>
      <c r="D404" t="s">
        <v>130</v>
      </c>
      <c r="E404" t="s">
        <v>1225</v>
      </c>
      <c r="F404" s="1">
        <v>44988</v>
      </c>
      <c r="G404" s="10">
        <v>290</v>
      </c>
      <c r="H404" s="11">
        <v>60</v>
      </c>
      <c r="I404" s="1">
        <f t="shared" si="18"/>
        <v>45048</v>
      </c>
      <c r="J404" t="s">
        <v>1224</v>
      </c>
      <c r="K404" s="1">
        <v>45043</v>
      </c>
      <c r="L404" s="16">
        <f t="shared" si="19"/>
        <v>-5</v>
      </c>
      <c r="M404" s="12">
        <f t="shared" si="20"/>
        <v>-1450</v>
      </c>
    </row>
    <row r="405" spans="1:13" x14ac:dyDescent="0.2">
      <c r="A405" t="s">
        <v>0</v>
      </c>
      <c r="B405" t="s">
        <v>525</v>
      </c>
      <c r="C405" t="s">
        <v>332</v>
      </c>
      <c r="D405" t="s">
        <v>333</v>
      </c>
      <c r="E405" t="s">
        <v>1226</v>
      </c>
      <c r="F405" s="1">
        <v>44995</v>
      </c>
      <c r="G405" s="10">
        <v>85</v>
      </c>
      <c r="H405" s="11">
        <v>60</v>
      </c>
      <c r="I405" s="1">
        <f t="shared" si="18"/>
        <v>45055</v>
      </c>
      <c r="J405" t="s">
        <v>1227</v>
      </c>
      <c r="K405" s="1">
        <v>45043</v>
      </c>
      <c r="L405" s="16">
        <f t="shared" si="19"/>
        <v>-12</v>
      </c>
      <c r="M405" s="12">
        <f t="shared" si="20"/>
        <v>-1020</v>
      </c>
    </row>
    <row r="406" spans="1:13" x14ac:dyDescent="0.2">
      <c r="A406" t="s">
        <v>0</v>
      </c>
      <c r="B406" t="s">
        <v>525</v>
      </c>
      <c r="C406" t="s">
        <v>262</v>
      </c>
      <c r="D406" t="s">
        <v>263</v>
      </c>
      <c r="E406" t="s">
        <v>1228</v>
      </c>
      <c r="F406" s="1">
        <v>44979</v>
      </c>
      <c r="G406" s="10">
        <v>23250</v>
      </c>
      <c r="H406" s="11">
        <v>60</v>
      </c>
      <c r="I406" s="1">
        <f t="shared" si="18"/>
        <v>45039</v>
      </c>
      <c r="J406" t="s">
        <v>1229</v>
      </c>
      <c r="K406" s="1">
        <v>45043</v>
      </c>
      <c r="L406" s="16">
        <f t="shared" si="19"/>
        <v>4</v>
      </c>
      <c r="M406" s="12">
        <f t="shared" si="20"/>
        <v>93000</v>
      </c>
    </row>
    <row r="407" spans="1:13" x14ac:dyDescent="0.2">
      <c r="A407" t="s">
        <v>0</v>
      </c>
      <c r="B407" t="s">
        <v>525</v>
      </c>
      <c r="C407" t="s">
        <v>262</v>
      </c>
      <c r="D407" t="s">
        <v>263</v>
      </c>
      <c r="E407" t="s">
        <v>1230</v>
      </c>
      <c r="F407" s="1">
        <v>45005</v>
      </c>
      <c r="G407" s="10">
        <v>8000</v>
      </c>
      <c r="H407" s="11">
        <v>60</v>
      </c>
      <c r="I407" s="1">
        <f t="shared" si="18"/>
        <v>45065</v>
      </c>
      <c r="J407" t="s">
        <v>1229</v>
      </c>
      <c r="K407" s="1">
        <v>45043</v>
      </c>
      <c r="L407" s="16">
        <f t="shared" si="19"/>
        <v>-22</v>
      </c>
      <c r="M407" s="12">
        <f t="shared" si="20"/>
        <v>-176000</v>
      </c>
    </row>
    <row r="408" spans="1:13" x14ac:dyDescent="0.2">
      <c r="A408" t="s">
        <v>0</v>
      </c>
      <c r="B408" t="s">
        <v>525</v>
      </c>
      <c r="C408" t="s">
        <v>593</v>
      </c>
      <c r="D408" t="s">
        <v>594</v>
      </c>
      <c r="E408" t="s">
        <v>1231</v>
      </c>
      <c r="F408" s="1">
        <v>44994</v>
      </c>
      <c r="G408" s="10">
        <v>546</v>
      </c>
      <c r="H408" s="11">
        <v>60</v>
      </c>
      <c r="I408" s="1">
        <f t="shared" si="18"/>
        <v>45054</v>
      </c>
      <c r="J408" t="s">
        <v>1232</v>
      </c>
      <c r="K408" s="1">
        <v>45043</v>
      </c>
      <c r="L408" s="16">
        <f t="shared" si="19"/>
        <v>-11</v>
      </c>
      <c r="M408" s="12">
        <f t="shared" si="20"/>
        <v>-6006</v>
      </c>
    </row>
    <row r="409" spans="1:13" x14ac:dyDescent="0.2">
      <c r="A409" t="s">
        <v>0</v>
      </c>
      <c r="B409" t="s">
        <v>525</v>
      </c>
      <c r="C409" t="s">
        <v>593</v>
      </c>
      <c r="D409" t="s">
        <v>594</v>
      </c>
      <c r="E409" t="s">
        <v>1233</v>
      </c>
      <c r="F409" s="1">
        <v>45002</v>
      </c>
      <c r="G409" s="10">
        <v>163.80000000000001</v>
      </c>
      <c r="H409" s="11">
        <v>60</v>
      </c>
      <c r="I409" s="1">
        <f t="shared" si="18"/>
        <v>45062</v>
      </c>
      <c r="J409" t="s">
        <v>1232</v>
      </c>
      <c r="K409" s="1">
        <v>45043</v>
      </c>
      <c r="L409" s="16">
        <f t="shared" si="19"/>
        <v>-19</v>
      </c>
      <c r="M409" s="12">
        <f t="shared" si="20"/>
        <v>-3112.2000000000003</v>
      </c>
    </row>
    <row r="410" spans="1:13" x14ac:dyDescent="0.2">
      <c r="A410" t="s">
        <v>0</v>
      </c>
      <c r="B410" t="s">
        <v>525</v>
      </c>
      <c r="C410" t="s">
        <v>360</v>
      </c>
      <c r="D410" t="s">
        <v>361</v>
      </c>
      <c r="E410" t="s">
        <v>1234</v>
      </c>
      <c r="F410" s="1">
        <v>44998</v>
      </c>
      <c r="G410" s="10">
        <v>544.5</v>
      </c>
      <c r="H410" s="11">
        <v>60</v>
      </c>
      <c r="I410" s="1">
        <f t="shared" si="18"/>
        <v>45058</v>
      </c>
      <c r="J410" t="s">
        <v>1235</v>
      </c>
      <c r="K410" s="1">
        <v>45043</v>
      </c>
      <c r="L410" s="16">
        <f t="shared" si="19"/>
        <v>-15</v>
      </c>
      <c r="M410" s="12">
        <f t="shared" si="20"/>
        <v>-8167.5</v>
      </c>
    </row>
    <row r="411" spans="1:13" x14ac:dyDescent="0.2">
      <c r="A411" t="s">
        <v>0</v>
      </c>
      <c r="B411" t="s">
        <v>525</v>
      </c>
      <c r="C411" t="s">
        <v>360</v>
      </c>
      <c r="D411" t="s">
        <v>361</v>
      </c>
      <c r="E411" t="s">
        <v>1236</v>
      </c>
      <c r="F411" s="1">
        <v>45013</v>
      </c>
      <c r="G411" s="10">
        <v>3267</v>
      </c>
      <c r="H411" s="11">
        <v>60</v>
      </c>
      <c r="I411" s="1">
        <f t="shared" si="18"/>
        <v>45073</v>
      </c>
      <c r="J411" t="s">
        <v>1235</v>
      </c>
      <c r="K411" s="1">
        <v>45043</v>
      </c>
      <c r="L411" s="16">
        <f t="shared" si="19"/>
        <v>-30</v>
      </c>
      <c r="M411" s="12">
        <f t="shared" si="20"/>
        <v>-98010</v>
      </c>
    </row>
    <row r="412" spans="1:13" x14ac:dyDescent="0.2">
      <c r="A412" t="s">
        <v>0</v>
      </c>
      <c r="B412" t="s">
        <v>525</v>
      </c>
      <c r="C412" t="s">
        <v>360</v>
      </c>
      <c r="D412" t="s">
        <v>361</v>
      </c>
      <c r="E412" t="s">
        <v>1237</v>
      </c>
      <c r="F412" s="1">
        <v>45013</v>
      </c>
      <c r="G412" s="10">
        <v>364.5</v>
      </c>
      <c r="H412" s="11">
        <v>60</v>
      </c>
      <c r="I412" s="1">
        <f t="shared" si="18"/>
        <v>45073</v>
      </c>
      <c r="J412" t="s">
        <v>1235</v>
      </c>
      <c r="K412" s="1">
        <v>45043</v>
      </c>
      <c r="L412" s="16">
        <f t="shared" si="19"/>
        <v>-30</v>
      </c>
      <c r="M412" s="12">
        <f t="shared" si="20"/>
        <v>-10935</v>
      </c>
    </row>
    <row r="413" spans="1:13" x14ac:dyDescent="0.2">
      <c r="A413" t="s">
        <v>0</v>
      </c>
      <c r="B413" t="s">
        <v>525</v>
      </c>
      <c r="C413" t="s">
        <v>1238</v>
      </c>
      <c r="D413" t="s">
        <v>1239</v>
      </c>
      <c r="E413" t="s">
        <v>1240</v>
      </c>
      <c r="F413" s="1">
        <v>44992</v>
      </c>
      <c r="G413" s="10">
        <v>1200</v>
      </c>
      <c r="H413" s="11">
        <v>60</v>
      </c>
      <c r="I413" s="1">
        <f t="shared" si="18"/>
        <v>45052</v>
      </c>
      <c r="J413" t="s">
        <v>1241</v>
      </c>
      <c r="K413" s="1">
        <v>45043</v>
      </c>
      <c r="L413" s="16">
        <f t="shared" si="19"/>
        <v>-9</v>
      </c>
      <c r="M413" s="12">
        <f t="shared" si="20"/>
        <v>-10800</v>
      </c>
    </row>
    <row r="414" spans="1:13" x14ac:dyDescent="0.2">
      <c r="A414" t="s">
        <v>0</v>
      </c>
      <c r="B414" t="s">
        <v>525</v>
      </c>
      <c r="C414" t="s">
        <v>1242</v>
      </c>
      <c r="D414" t="s">
        <v>1243</v>
      </c>
      <c r="E414" t="s">
        <v>1244</v>
      </c>
      <c r="F414" s="1">
        <v>45013</v>
      </c>
      <c r="G414" s="10">
        <v>1780</v>
      </c>
      <c r="H414" s="11">
        <v>60</v>
      </c>
      <c r="I414" s="1">
        <f t="shared" si="18"/>
        <v>45073</v>
      </c>
      <c r="J414" t="s">
        <v>1245</v>
      </c>
      <c r="K414" s="1">
        <v>45043</v>
      </c>
      <c r="L414" s="16">
        <f t="shared" si="19"/>
        <v>-30</v>
      </c>
      <c r="M414" s="12">
        <f t="shared" si="20"/>
        <v>-53400</v>
      </c>
    </row>
    <row r="415" spans="1:13" x14ac:dyDescent="0.2">
      <c r="A415" t="s">
        <v>0</v>
      </c>
      <c r="B415" t="s">
        <v>525</v>
      </c>
      <c r="C415" t="s">
        <v>1242</v>
      </c>
      <c r="D415" t="s">
        <v>1243</v>
      </c>
      <c r="E415" t="s">
        <v>1246</v>
      </c>
      <c r="F415" s="1">
        <v>44979</v>
      </c>
      <c r="G415" s="10">
        <v>1649.4</v>
      </c>
      <c r="H415" s="11">
        <v>60</v>
      </c>
      <c r="I415" s="1">
        <f t="shared" si="18"/>
        <v>45039</v>
      </c>
      <c r="J415" t="s">
        <v>1245</v>
      </c>
      <c r="K415" s="1">
        <v>45043</v>
      </c>
      <c r="L415" s="16">
        <f t="shared" si="19"/>
        <v>4</v>
      </c>
      <c r="M415" s="12">
        <f t="shared" si="20"/>
        <v>6597.6</v>
      </c>
    </row>
    <row r="416" spans="1:13" x14ac:dyDescent="0.2">
      <c r="A416" t="s">
        <v>0</v>
      </c>
      <c r="B416" t="s">
        <v>525</v>
      </c>
      <c r="C416" t="s">
        <v>1242</v>
      </c>
      <c r="D416" t="s">
        <v>1243</v>
      </c>
      <c r="E416" t="s">
        <v>1247</v>
      </c>
      <c r="F416" s="1">
        <v>44992</v>
      </c>
      <c r="G416" s="10">
        <v>4948.2</v>
      </c>
      <c r="H416" s="11">
        <v>60</v>
      </c>
      <c r="I416" s="1">
        <f t="shared" si="18"/>
        <v>45052</v>
      </c>
      <c r="J416" t="s">
        <v>1245</v>
      </c>
      <c r="K416" s="1">
        <v>45043</v>
      </c>
      <c r="L416" s="16">
        <f t="shared" si="19"/>
        <v>-9</v>
      </c>
      <c r="M416" s="12">
        <f t="shared" si="20"/>
        <v>-44533.799999999996</v>
      </c>
    </row>
    <row r="417" spans="1:13" x14ac:dyDescent="0.2">
      <c r="A417" t="s">
        <v>0</v>
      </c>
      <c r="B417" t="s">
        <v>525</v>
      </c>
      <c r="C417" t="s">
        <v>350</v>
      </c>
      <c r="D417" t="s">
        <v>351</v>
      </c>
      <c r="E417" t="s">
        <v>1248</v>
      </c>
      <c r="F417" s="1">
        <v>44998</v>
      </c>
      <c r="G417" s="10">
        <v>1148.07</v>
      </c>
      <c r="H417" s="11">
        <v>60</v>
      </c>
      <c r="I417" s="1">
        <f t="shared" si="18"/>
        <v>45058</v>
      </c>
      <c r="J417" t="s">
        <v>1249</v>
      </c>
      <c r="K417" s="1">
        <v>45043</v>
      </c>
      <c r="L417" s="16">
        <f t="shared" si="19"/>
        <v>-15</v>
      </c>
      <c r="M417" s="12">
        <f t="shared" si="20"/>
        <v>-17221.05</v>
      </c>
    </row>
    <row r="418" spans="1:13" x14ac:dyDescent="0.2">
      <c r="A418" t="s">
        <v>0</v>
      </c>
      <c r="B418" t="s">
        <v>525</v>
      </c>
      <c r="C418" t="s">
        <v>274</v>
      </c>
      <c r="D418" t="s">
        <v>275</v>
      </c>
      <c r="E418" t="s">
        <v>1250</v>
      </c>
      <c r="F418" s="1">
        <v>44985</v>
      </c>
      <c r="G418" s="10">
        <v>12798</v>
      </c>
      <c r="H418" s="11">
        <v>60</v>
      </c>
      <c r="I418" s="1">
        <f t="shared" si="18"/>
        <v>45045</v>
      </c>
      <c r="J418" t="s">
        <v>1251</v>
      </c>
      <c r="K418" s="1">
        <v>45043</v>
      </c>
      <c r="L418" s="16">
        <f t="shared" si="19"/>
        <v>-2</v>
      </c>
      <c r="M418" s="12">
        <f t="shared" si="20"/>
        <v>-25596</v>
      </c>
    </row>
    <row r="419" spans="1:13" x14ac:dyDescent="0.2">
      <c r="A419" t="s">
        <v>0</v>
      </c>
      <c r="B419" t="s">
        <v>525</v>
      </c>
      <c r="C419" t="s">
        <v>274</v>
      </c>
      <c r="D419" t="s">
        <v>275</v>
      </c>
      <c r="E419" t="s">
        <v>1252</v>
      </c>
      <c r="F419" s="1">
        <v>45007</v>
      </c>
      <c r="G419" s="10">
        <v>19197</v>
      </c>
      <c r="H419" s="11">
        <v>60</v>
      </c>
      <c r="I419" s="1">
        <f t="shared" si="18"/>
        <v>45067</v>
      </c>
      <c r="J419" t="s">
        <v>1251</v>
      </c>
      <c r="K419" s="1">
        <v>45043</v>
      </c>
      <c r="L419" s="16">
        <f t="shared" si="19"/>
        <v>-24</v>
      </c>
      <c r="M419" s="12">
        <f t="shared" si="20"/>
        <v>-460728</v>
      </c>
    </row>
    <row r="420" spans="1:13" x14ac:dyDescent="0.2">
      <c r="A420" t="s">
        <v>0</v>
      </c>
      <c r="B420" t="s">
        <v>525</v>
      </c>
      <c r="C420" t="s">
        <v>274</v>
      </c>
      <c r="D420" t="s">
        <v>275</v>
      </c>
      <c r="E420" t="s">
        <v>1253</v>
      </c>
      <c r="F420" s="1">
        <v>44998</v>
      </c>
      <c r="G420" s="10">
        <v>1156</v>
      </c>
      <c r="H420" s="11">
        <v>60</v>
      </c>
      <c r="I420" s="1">
        <f t="shared" si="18"/>
        <v>45058</v>
      </c>
      <c r="J420" t="s">
        <v>1251</v>
      </c>
      <c r="K420" s="1">
        <v>45043</v>
      </c>
      <c r="L420" s="16">
        <f t="shared" si="19"/>
        <v>-15</v>
      </c>
      <c r="M420" s="12">
        <f t="shared" si="20"/>
        <v>-17340</v>
      </c>
    </row>
    <row r="421" spans="1:13" x14ac:dyDescent="0.2">
      <c r="A421" t="s">
        <v>0</v>
      </c>
      <c r="B421" t="s">
        <v>525</v>
      </c>
      <c r="C421" t="s">
        <v>274</v>
      </c>
      <c r="D421" t="s">
        <v>275</v>
      </c>
      <c r="E421" t="s">
        <v>1254</v>
      </c>
      <c r="F421" s="1">
        <v>44993</v>
      </c>
      <c r="G421" s="10">
        <v>1344</v>
      </c>
      <c r="H421" s="11">
        <v>60</v>
      </c>
      <c r="I421" s="1">
        <f t="shared" si="18"/>
        <v>45053</v>
      </c>
      <c r="J421" t="s">
        <v>1251</v>
      </c>
      <c r="K421" s="1">
        <v>45043</v>
      </c>
      <c r="L421" s="16">
        <f t="shared" si="19"/>
        <v>-10</v>
      </c>
      <c r="M421" s="12">
        <f t="shared" si="20"/>
        <v>-13440</v>
      </c>
    </row>
    <row r="422" spans="1:13" x14ac:dyDescent="0.2">
      <c r="A422" t="s">
        <v>0</v>
      </c>
      <c r="B422" t="s">
        <v>525</v>
      </c>
      <c r="C422" t="s">
        <v>274</v>
      </c>
      <c r="D422" t="s">
        <v>275</v>
      </c>
      <c r="E422" t="s">
        <v>1255</v>
      </c>
      <c r="F422" s="1">
        <v>45008</v>
      </c>
      <c r="G422" s="10">
        <v>1750.02</v>
      </c>
      <c r="H422" s="11">
        <v>60</v>
      </c>
      <c r="I422" s="1">
        <f t="shared" si="18"/>
        <v>45068</v>
      </c>
      <c r="J422" t="s">
        <v>1251</v>
      </c>
      <c r="K422" s="1">
        <v>45043</v>
      </c>
      <c r="L422" s="16">
        <f t="shared" si="19"/>
        <v>-25</v>
      </c>
      <c r="M422" s="12">
        <f t="shared" si="20"/>
        <v>-43750.5</v>
      </c>
    </row>
    <row r="423" spans="1:13" x14ac:dyDescent="0.2">
      <c r="A423" t="s">
        <v>0</v>
      </c>
      <c r="B423" t="s">
        <v>525</v>
      </c>
      <c r="C423" t="s">
        <v>294</v>
      </c>
      <c r="D423" t="s">
        <v>295</v>
      </c>
      <c r="E423" t="s">
        <v>1256</v>
      </c>
      <c r="F423" s="1">
        <v>45009</v>
      </c>
      <c r="G423" s="10">
        <v>3975</v>
      </c>
      <c r="H423" s="11">
        <v>60</v>
      </c>
      <c r="I423" s="1">
        <f t="shared" si="18"/>
        <v>45069</v>
      </c>
      <c r="J423" t="s">
        <v>1257</v>
      </c>
      <c r="K423" s="1">
        <v>45043</v>
      </c>
      <c r="L423" s="16">
        <f t="shared" si="19"/>
        <v>-26</v>
      </c>
      <c r="M423" s="12">
        <f t="shared" si="20"/>
        <v>-103350</v>
      </c>
    </row>
    <row r="424" spans="1:13" x14ac:dyDescent="0.2">
      <c r="A424" t="s">
        <v>0</v>
      </c>
      <c r="B424" t="s">
        <v>525</v>
      </c>
      <c r="C424" t="s">
        <v>294</v>
      </c>
      <c r="D424" t="s">
        <v>295</v>
      </c>
      <c r="E424" t="s">
        <v>1258</v>
      </c>
      <c r="F424" s="1">
        <v>45014</v>
      </c>
      <c r="G424" s="10">
        <v>2232</v>
      </c>
      <c r="H424" s="11">
        <v>60</v>
      </c>
      <c r="I424" s="1">
        <f t="shared" si="18"/>
        <v>45074</v>
      </c>
      <c r="J424" t="s">
        <v>1257</v>
      </c>
      <c r="K424" s="1">
        <v>45043</v>
      </c>
      <c r="L424" s="16">
        <f t="shared" si="19"/>
        <v>-31</v>
      </c>
      <c r="M424" s="12">
        <f t="shared" si="20"/>
        <v>-69192</v>
      </c>
    </row>
    <row r="425" spans="1:13" x14ac:dyDescent="0.2">
      <c r="A425" t="s">
        <v>0</v>
      </c>
      <c r="B425" t="s">
        <v>525</v>
      </c>
      <c r="C425" t="s">
        <v>294</v>
      </c>
      <c r="D425" t="s">
        <v>295</v>
      </c>
      <c r="E425" t="s">
        <v>1259</v>
      </c>
      <c r="F425" s="1">
        <v>45015</v>
      </c>
      <c r="G425" s="10">
        <v>4770</v>
      </c>
      <c r="H425" s="11">
        <v>60</v>
      </c>
      <c r="I425" s="1">
        <f t="shared" si="18"/>
        <v>45075</v>
      </c>
      <c r="J425" t="s">
        <v>1257</v>
      </c>
      <c r="K425" s="1">
        <v>45043</v>
      </c>
      <c r="L425" s="16">
        <f t="shared" si="19"/>
        <v>-32</v>
      </c>
      <c r="M425" s="12">
        <f t="shared" si="20"/>
        <v>-152640</v>
      </c>
    </row>
    <row r="426" spans="1:13" x14ac:dyDescent="0.2">
      <c r="A426" t="s">
        <v>0</v>
      </c>
      <c r="B426" t="s">
        <v>525</v>
      </c>
      <c r="C426" t="s">
        <v>270</v>
      </c>
      <c r="D426" t="s">
        <v>271</v>
      </c>
      <c r="E426" t="s">
        <v>1260</v>
      </c>
      <c r="F426" s="1">
        <v>45000</v>
      </c>
      <c r="G426" s="10">
        <v>3024</v>
      </c>
      <c r="H426" s="11">
        <v>60</v>
      </c>
      <c r="I426" s="1">
        <f t="shared" si="18"/>
        <v>45060</v>
      </c>
      <c r="J426" t="s">
        <v>1261</v>
      </c>
      <c r="K426" s="1">
        <v>45043</v>
      </c>
      <c r="L426" s="16">
        <f t="shared" si="19"/>
        <v>-17</v>
      </c>
      <c r="M426" s="12">
        <f t="shared" si="20"/>
        <v>-51408</v>
      </c>
    </row>
    <row r="427" spans="1:13" x14ac:dyDescent="0.2">
      <c r="A427" t="s">
        <v>0</v>
      </c>
      <c r="B427" t="s">
        <v>525</v>
      </c>
      <c r="C427" t="s">
        <v>270</v>
      </c>
      <c r="D427" t="s">
        <v>271</v>
      </c>
      <c r="E427" t="s">
        <v>1262</v>
      </c>
      <c r="F427" s="1">
        <v>45014</v>
      </c>
      <c r="G427" s="10">
        <v>2585</v>
      </c>
      <c r="H427" s="11">
        <v>60</v>
      </c>
      <c r="I427" s="1">
        <f t="shared" si="18"/>
        <v>45074</v>
      </c>
      <c r="J427" t="s">
        <v>1261</v>
      </c>
      <c r="K427" s="1">
        <v>45043</v>
      </c>
      <c r="L427" s="16">
        <f t="shared" si="19"/>
        <v>-31</v>
      </c>
      <c r="M427" s="12">
        <f t="shared" si="20"/>
        <v>-80135</v>
      </c>
    </row>
    <row r="428" spans="1:13" x14ac:dyDescent="0.2">
      <c r="A428" t="s">
        <v>0</v>
      </c>
      <c r="B428" t="s">
        <v>525</v>
      </c>
      <c r="C428" t="s">
        <v>270</v>
      </c>
      <c r="D428" t="s">
        <v>271</v>
      </c>
      <c r="E428" t="s">
        <v>1263</v>
      </c>
      <c r="F428" s="1">
        <v>45000</v>
      </c>
      <c r="G428" s="10">
        <v>725</v>
      </c>
      <c r="H428" s="11">
        <v>60</v>
      </c>
      <c r="I428" s="1">
        <f t="shared" si="18"/>
        <v>45060</v>
      </c>
      <c r="J428" t="s">
        <v>1261</v>
      </c>
      <c r="K428" s="1">
        <v>45043</v>
      </c>
      <c r="L428" s="16">
        <f t="shared" si="19"/>
        <v>-17</v>
      </c>
      <c r="M428" s="12">
        <f t="shared" si="20"/>
        <v>-12325</v>
      </c>
    </row>
    <row r="429" spans="1:13" x14ac:dyDescent="0.2">
      <c r="A429" t="s">
        <v>0</v>
      </c>
      <c r="B429" t="s">
        <v>525</v>
      </c>
      <c r="C429" t="s">
        <v>270</v>
      </c>
      <c r="D429" t="s">
        <v>271</v>
      </c>
      <c r="E429" t="s">
        <v>1264</v>
      </c>
      <c r="F429" s="1">
        <v>45006</v>
      </c>
      <c r="G429" s="10">
        <v>85</v>
      </c>
      <c r="H429" s="11">
        <v>60</v>
      </c>
      <c r="I429" s="1">
        <f t="shared" si="18"/>
        <v>45066</v>
      </c>
      <c r="J429" t="s">
        <v>1261</v>
      </c>
      <c r="K429" s="1">
        <v>45043</v>
      </c>
      <c r="L429" s="16">
        <f t="shared" si="19"/>
        <v>-23</v>
      </c>
      <c r="M429" s="12">
        <f t="shared" si="20"/>
        <v>-1955</v>
      </c>
    </row>
    <row r="430" spans="1:13" x14ac:dyDescent="0.2">
      <c r="A430" t="s">
        <v>0</v>
      </c>
      <c r="B430" t="s">
        <v>525</v>
      </c>
      <c r="C430" t="s">
        <v>270</v>
      </c>
      <c r="D430" t="s">
        <v>271</v>
      </c>
      <c r="E430" t="s">
        <v>1265</v>
      </c>
      <c r="F430" s="1">
        <v>44998</v>
      </c>
      <c r="G430" s="10">
        <v>1470</v>
      </c>
      <c r="H430" s="11">
        <v>60</v>
      </c>
      <c r="I430" s="1">
        <f t="shared" si="18"/>
        <v>45058</v>
      </c>
      <c r="J430" t="s">
        <v>1261</v>
      </c>
      <c r="K430" s="1">
        <v>45043</v>
      </c>
      <c r="L430" s="16">
        <f t="shared" si="19"/>
        <v>-15</v>
      </c>
      <c r="M430" s="12">
        <f t="shared" si="20"/>
        <v>-22050</v>
      </c>
    </row>
    <row r="431" spans="1:13" x14ac:dyDescent="0.2">
      <c r="A431" t="s">
        <v>0</v>
      </c>
      <c r="B431" t="s">
        <v>525</v>
      </c>
      <c r="C431" t="s">
        <v>270</v>
      </c>
      <c r="D431" t="s">
        <v>271</v>
      </c>
      <c r="E431" t="s">
        <v>1266</v>
      </c>
      <c r="F431" s="1">
        <v>45001</v>
      </c>
      <c r="G431" s="10">
        <v>1350</v>
      </c>
      <c r="H431" s="11">
        <v>60</v>
      </c>
      <c r="I431" s="1">
        <f t="shared" si="18"/>
        <v>45061</v>
      </c>
      <c r="J431" t="s">
        <v>1261</v>
      </c>
      <c r="K431" s="1">
        <v>45043</v>
      </c>
      <c r="L431" s="16">
        <f t="shared" si="19"/>
        <v>-18</v>
      </c>
      <c r="M431" s="12">
        <f t="shared" si="20"/>
        <v>-24300</v>
      </c>
    </row>
    <row r="432" spans="1:13" x14ac:dyDescent="0.2">
      <c r="A432" t="s">
        <v>0</v>
      </c>
      <c r="B432" t="s">
        <v>525</v>
      </c>
      <c r="C432" t="s">
        <v>1267</v>
      </c>
      <c r="D432" t="s">
        <v>1268</v>
      </c>
      <c r="E432" t="s">
        <v>1269</v>
      </c>
      <c r="F432" s="1">
        <v>44999</v>
      </c>
      <c r="G432" s="10">
        <v>11686.5</v>
      </c>
      <c r="H432" s="11">
        <v>60</v>
      </c>
      <c r="I432" s="1">
        <f t="shared" si="18"/>
        <v>45059</v>
      </c>
      <c r="J432" t="s">
        <v>1270</v>
      </c>
      <c r="K432" s="1">
        <v>45043</v>
      </c>
      <c r="L432" s="16">
        <f t="shared" si="19"/>
        <v>-16</v>
      </c>
      <c r="M432" s="12">
        <f t="shared" si="20"/>
        <v>-186984</v>
      </c>
    </row>
    <row r="433" spans="1:13" x14ac:dyDescent="0.2">
      <c r="A433" t="s">
        <v>0</v>
      </c>
      <c r="B433" t="s">
        <v>525</v>
      </c>
      <c r="C433" t="s">
        <v>1271</v>
      </c>
      <c r="D433" t="s">
        <v>1272</v>
      </c>
      <c r="E433" t="s">
        <v>1273</v>
      </c>
      <c r="F433" s="1">
        <v>44998</v>
      </c>
      <c r="G433" s="10">
        <v>7057.51</v>
      </c>
      <c r="H433" s="11">
        <v>60</v>
      </c>
      <c r="I433" s="1">
        <f t="shared" si="18"/>
        <v>45058</v>
      </c>
      <c r="J433" t="s">
        <v>1274</v>
      </c>
      <c r="K433" s="1">
        <v>45043</v>
      </c>
      <c r="L433" s="16">
        <f t="shared" si="19"/>
        <v>-15</v>
      </c>
      <c r="M433" s="12">
        <f t="shared" si="20"/>
        <v>-105862.65000000001</v>
      </c>
    </row>
    <row r="434" spans="1:13" x14ac:dyDescent="0.2">
      <c r="A434" t="s">
        <v>0</v>
      </c>
      <c r="B434" t="s">
        <v>525</v>
      </c>
      <c r="C434" t="s">
        <v>312</v>
      </c>
      <c r="D434" t="s">
        <v>313</v>
      </c>
      <c r="E434" t="s">
        <v>1275</v>
      </c>
      <c r="F434" s="1">
        <v>45012</v>
      </c>
      <c r="G434" s="10">
        <v>708.9</v>
      </c>
      <c r="H434" s="11">
        <v>60</v>
      </c>
      <c r="I434" s="1">
        <f t="shared" si="18"/>
        <v>45072</v>
      </c>
      <c r="J434" t="s">
        <v>1276</v>
      </c>
      <c r="K434" s="1">
        <v>45043</v>
      </c>
      <c r="L434" s="16">
        <f t="shared" si="19"/>
        <v>-29</v>
      </c>
      <c r="M434" s="12">
        <f t="shared" si="20"/>
        <v>-20558.099999999999</v>
      </c>
    </row>
    <row r="435" spans="1:13" x14ac:dyDescent="0.2">
      <c r="A435" t="s">
        <v>0</v>
      </c>
      <c r="B435" t="s">
        <v>525</v>
      </c>
      <c r="C435" t="s">
        <v>312</v>
      </c>
      <c r="D435" t="s">
        <v>313</v>
      </c>
      <c r="E435" t="s">
        <v>1277</v>
      </c>
      <c r="F435" s="1">
        <v>45009</v>
      </c>
      <c r="G435" s="10">
        <v>4753.2</v>
      </c>
      <c r="H435" s="11">
        <v>60</v>
      </c>
      <c r="I435" s="1">
        <f t="shared" si="18"/>
        <v>45069</v>
      </c>
      <c r="J435" t="s">
        <v>1276</v>
      </c>
      <c r="K435" s="1">
        <v>45043</v>
      </c>
      <c r="L435" s="16">
        <f t="shared" si="19"/>
        <v>-26</v>
      </c>
      <c r="M435" s="12">
        <f t="shared" si="20"/>
        <v>-123583.2</v>
      </c>
    </row>
    <row r="436" spans="1:13" x14ac:dyDescent="0.2">
      <c r="A436" t="s">
        <v>0</v>
      </c>
      <c r="B436" t="s">
        <v>525</v>
      </c>
      <c r="C436" t="s">
        <v>312</v>
      </c>
      <c r="D436" t="s">
        <v>313</v>
      </c>
      <c r="E436" t="s">
        <v>1278</v>
      </c>
      <c r="F436" s="1">
        <v>44984</v>
      </c>
      <c r="G436" s="10">
        <v>21606</v>
      </c>
      <c r="H436" s="11">
        <v>60</v>
      </c>
      <c r="I436" s="1">
        <f t="shared" si="18"/>
        <v>45044</v>
      </c>
      <c r="J436" t="s">
        <v>1276</v>
      </c>
      <c r="K436" s="1">
        <v>45043</v>
      </c>
      <c r="L436" s="16">
        <f t="shared" si="19"/>
        <v>-1</v>
      </c>
      <c r="M436" s="12">
        <f t="shared" si="20"/>
        <v>-21606</v>
      </c>
    </row>
    <row r="437" spans="1:13" x14ac:dyDescent="0.2">
      <c r="A437" t="s">
        <v>0</v>
      </c>
      <c r="B437" t="s">
        <v>525</v>
      </c>
      <c r="C437" t="s">
        <v>312</v>
      </c>
      <c r="D437" t="s">
        <v>313</v>
      </c>
      <c r="E437" t="s">
        <v>1279</v>
      </c>
      <c r="F437" s="1">
        <v>45002</v>
      </c>
      <c r="G437" s="10">
        <v>6934.2</v>
      </c>
      <c r="H437" s="11">
        <v>60</v>
      </c>
      <c r="I437" s="1">
        <f t="shared" si="18"/>
        <v>45062</v>
      </c>
      <c r="J437" t="s">
        <v>1276</v>
      </c>
      <c r="K437" s="1">
        <v>45043</v>
      </c>
      <c r="L437" s="16">
        <f t="shared" si="19"/>
        <v>-19</v>
      </c>
      <c r="M437" s="12">
        <f t="shared" si="20"/>
        <v>-131749.79999999999</v>
      </c>
    </row>
    <row r="438" spans="1:13" x14ac:dyDescent="0.2">
      <c r="A438" t="s">
        <v>0</v>
      </c>
      <c r="B438" t="s">
        <v>525</v>
      </c>
      <c r="C438" t="s">
        <v>312</v>
      </c>
      <c r="D438" t="s">
        <v>313</v>
      </c>
      <c r="E438" t="s">
        <v>1280</v>
      </c>
      <c r="F438" s="1">
        <v>44992</v>
      </c>
      <c r="G438" s="10">
        <v>41185.85</v>
      </c>
      <c r="H438" s="11">
        <v>60</v>
      </c>
      <c r="I438" s="1">
        <f t="shared" si="18"/>
        <v>45052</v>
      </c>
      <c r="J438" t="s">
        <v>1276</v>
      </c>
      <c r="K438" s="1">
        <v>45043</v>
      </c>
      <c r="L438" s="16">
        <f t="shared" si="19"/>
        <v>-9</v>
      </c>
      <c r="M438" s="12">
        <f t="shared" si="20"/>
        <v>-370672.64999999997</v>
      </c>
    </row>
    <row r="439" spans="1:13" x14ac:dyDescent="0.2">
      <c r="A439" t="s">
        <v>0</v>
      </c>
      <c r="B439" t="s">
        <v>4</v>
      </c>
      <c r="C439" t="s">
        <v>290</v>
      </c>
      <c r="D439" t="s">
        <v>291</v>
      </c>
      <c r="E439" t="s">
        <v>1281</v>
      </c>
      <c r="F439" s="1">
        <v>44855</v>
      </c>
      <c r="G439" s="10">
        <v>5028</v>
      </c>
      <c r="H439" s="11">
        <v>60</v>
      </c>
      <c r="I439" s="1">
        <f t="shared" si="18"/>
        <v>44915</v>
      </c>
      <c r="J439" t="s">
        <v>1282</v>
      </c>
      <c r="K439" s="1">
        <v>45043</v>
      </c>
      <c r="L439" s="16">
        <f t="shared" si="19"/>
        <v>128</v>
      </c>
      <c r="M439" s="12">
        <f t="shared" si="20"/>
        <v>643584</v>
      </c>
    </row>
    <row r="440" spans="1:13" x14ac:dyDescent="0.2">
      <c r="A440" t="s">
        <v>0</v>
      </c>
      <c r="B440" t="s">
        <v>4</v>
      </c>
      <c r="C440" t="s">
        <v>290</v>
      </c>
      <c r="D440" t="s">
        <v>291</v>
      </c>
      <c r="E440" t="s">
        <v>1283</v>
      </c>
      <c r="F440" s="1">
        <v>44735</v>
      </c>
      <c r="G440" s="10">
        <v>2160</v>
      </c>
      <c r="H440" s="11">
        <v>60</v>
      </c>
      <c r="I440" s="1">
        <f t="shared" si="18"/>
        <v>44795</v>
      </c>
      <c r="J440" t="s">
        <v>1282</v>
      </c>
      <c r="K440" s="1">
        <v>45043</v>
      </c>
      <c r="L440" s="16">
        <f t="shared" si="19"/>
        <v>248</v>
      </c>
      <c r="M440" s="12">
        <f t="shared" si="20"/>
        <v>535680</v>
      </c>
    </row>
    <row r="441" spans="1:13" x14ac:dyDescent="0.2">
      <c r="A441" t="s">
        <v>0</v>
      </c>
      <c r="B441" t="s">
        <v>4</v>
      </c>
      <c r="C441" t="s">
        <v>290</v>
      </c>
      <c r="D441" t="s">
        <v>291</v>
      </c>
      <c r="E441" t="s">
        <v>1284</v>
      </c>
      <c r="F441" s="1">
        <v>44726</v>
      </c>
      <c r="G441" s="10">
        <v>20335.5</v>
      </c>
      <c r="H441" s="11">
        <v>60</v>
      </c>
      <c r="I441" s="1">
        <f t="shared" si="18"/>
        <v>44786</v>
      </c>
      <c r="J441" t="s">
        <v>1282</v>
      </c>
      <c r="K441" s="1">
        <v>45043</v>
      </c>
      <c r="L441" s="16">
        <f t="shared" si="19"/>
        <v>257</v>
      </c>
      <c r="M441" s="12">
        <f t="shared" si="20"/>
        <v>5226223.5</v>
      </c>
    </row>
    <row r="442" spans="1:13" x14ac:dyDescent="0.2">
      <c r="A442" t="s">
        <v>0</v>
      </c>
      <c r="B442" t="s">
        <v>525</v>
      </c>
      <c r="C442" t="s">
        <v>290</v>
      </c>
      <c r="D442" t="s">
        <v>291</v>
      </c>
      <c r="E442" t="s">
        <v>1285</v>
      </c>
      <c r="F442" s="1">
        <v>45008</v>
      </c>
      <c r="G442" s="10">
        <v>507</v>
      </c>
      <c r="H442" s="11">
        <v>60</v>
      </c>
      <c r="I442" s="1">
        <f t="shared" si="18"/>
        <v>45068</v>
      </c>
      <c r="J442" t="s">
        <v>1282</v>
      </c>
      <c r="K442" s="1">
        <v>45043</v>
      </c>
      <c r="L442" s="16">
        <f t="shared" si="19"/>
        <v>-25</v>
      </c>
      <c r="M442" s="12">
        <f t="shared" si="20"/>
        <v>-12675</v>
      </c>
    </row>
    <row r="443" spans="1:13" x14ac:dyDescent="0.2">
      <c r="A443" t="s">
        <v>0</v>
      </c>
      <c r="B443" t="s">
        <v>525</v>
      </c>
      <c r="C443" t="s">
        <v>290</v>
      </c>
      <c r="D443" t="s">
        <v>291</v>
      </c>
      <c r="E443" t="s">
        <v>1286</v>
      </c>
      <c r="F443" s="1">
        <v>45012</v>
      </c>
      <c r="G443" s="10">
        <v>1080</v>
      </c>
      <c r="H443" s="11">
        <v>60</v>
      </c>
      <c r="I443" s="1">
        <f t="shared" si="18"/>
        <v>45072</v>
      </c>
      <c r="J443" t="s">
        <v>1282</v>
      </c>
      <c r="K443" s="1">
        <v>45043</v>
      </c>
      <c r="L443" s="16">
        <f t="shared" si="19"/>
        <v>-29</v>
      </c>
      <c r="M443" s="12">
        <f t="shared" si="20"/>
        <v>-31320</v>
      </c>
    </row>
    <row r="444" spans="1:13" x14ac:dyDescent="0.2">
      <c r="A444" t="s">
        <v>0</v>
      </c>
      <c r="B444" t="s">
        <v>525</v>
      </c>
      <c r="C444" t="s">
        <v>290</v>
      </c>
      <c r="D444" t="s">
        <v>291</v>
      </c>
      <c r="E444" t="s">
        <v>1287</v>
      </c>
      <c r="F444" s="1">
        <v>45012</v>
      </c>
      <c r="G444" s="10">
        <v>2157</v>
      </c>
      <c r="H444" s="11">
        <v>60</v>
      </c>
      <c r="I444" s="1">
        <f t="shared" si="18"/>
        <v>45072</v>
      </c>
      <c r="J444" t="s">
        <v>1282</v>
      </c>
      <c r="K444" s="1">
        <v>45043</v>
      </c>
      <c r="L444" s="16">
        <f t="shared" si="19"/>
        <v>-29</v>
      </c>
      <c r="M444" s="12">
        <f t="shared" si="20"/>
        <v>-62553</v>
      </c>
    </row>
    <row r="445" spans="1:13" x14ac:dyDescent="0.2">
      <c r="A445" t="s">
        <v>0</v>
      </c>
      <c r="B445" t="s">
        <v>525</v>
      </c>
      <c r="C445" t="s">
        <v>290</v>
      </c>
      <c r="D445" t="s">
        <v>291</v>
      </c>
      <c r="E445" t="s">
        <v>1288</v>
      </c>
      <c r="F445" s="1">
        <v>44993</v>
      </c>
      <c r="G445" s="10">
        <v>674.5</v>
      </c>
      <c r="H445" s="11">
        <v>60</v>
      </c>
      <c r="I445" s="1">
        <f t="shared" si="18"/>
        <v>45053</v>
      </c>
      <c r="J445" t="s">
        <v>1282</v>
      </c>
      <c r="K445" s="1">
        <v>45043</v>
      </c>
      <c r="L445" s="16">
        <f t="shared" si="19"/>
        <v>-10</v>
      </c>
      <c r="M445" s="12">
        <f t="shared" si="20"/>
        <v>-6745</v>
      </c>
    </row>
    <row r="446" spans="1:13" x14ac:dyDescent="0.2">
      <c r="A446" t="s">
        <v>0</v>
      </c>
      <c r="B446" t="s">
        <v>525</v>
      </c>
      <c r="C446" t="s">
        <v>290</v>
      </c>
      <c r="D446" t="s">
        <v>291</v>
      </c>
      <c r="E446" t="s">
        <v>1289</v>
      </c>
      <c r="F446" s="1">
        <v>45007</v>
      </c>
      <c r="G446" s="10">
        <v>436.5</v>
      </c>
      <c r="H446" s="11">
        <v>60</v>
      </c>
      <c r="I446" s="1">
        <f t="shared" si="18"/>
        <v>45067</v>
      </c>
      <c r="J446" t="s">
        <v>1282</v>
      </c>
      <c r="K446" s="1">
        <v>45043</v>
      </c>
      <c r="L446" s="16">
        <f t="shared" si="19"/>
        <v>-24</v>
      </c>
      <c r="M446" s="12">
        <f t="shared" si="20"/>
        <v>-10476</v>
      </c>
    </row>
    <row r="447" spans="1:13" x14ac:dyDescent="0.2">
      <c r="A447" t="s">
        <v>0</v>
      </c>
      <c r="B447" t="s">
        <v>525</v>
      </c>
      <c r="C447" t="s">
        <v>290</v>
      </c>
      <c r="D447" t="s">
        <v>291</v>
      </c>
      <c r="E447" t="s">
        <v>1290</v>
      </c>
      <c r="F447" s="1">
        <v>45007</v>
      </c>
      <c r="G447" s="10">
        <v>173.04</v>
      </c>
      <c r="H447" s="11">
        <v>60</v>
      </c>
      <c r="I447" s="1">
        <f t="shared" si="18"/>
        <v>45067</v>
      </c>
      <c r="J447" t="s">
        <v>1282</v>
      </c>
      <c r="K447" s="1">
        <v>45043</v>
      </c>
      <c r="L447" s="16">
        <f t="shared" si="19"/>
        <v>-24</v>
      </c>
      <c r="M447" s="12">
        <f t="shared" si="20"/>
        <v>-4152.96</v>
      </c>
    </row>
    <row r="448" spans="1:13" x14ac:dyDescent="0.2">
      <c r="A448" t="s">
        <v>0</v>
      </c>
      <c r="B448" t="s">
        <v>525</v>
      </c>
      <c r="C448" t="s">
        <v>290</v>
      </c>
      <c r="D448" t="s">
        <v>291</v>
      </c>
      <c r="E448" t="s">
        <v>1291</v>
      </c>
      <c r="F448" s="1">
        <v>45013</v>
      </c>
      <c r="G448" s="10">
        <v>216</v>
      </c>
      <c r="H448" s="11">
        <v>60</v>
      </c>
      <c r="I448" s="1">
        <f t="shared" si="18"/>
        <v>45073</v>
      </c>
      <c r="J448" t="s">
        <v>1282</v>
      </c>
      <c r="K448" s="1">
        <v>45043</v>
      </c>
      <c r="L448" s="16">
        <f t="shared" si="19"/>
        <v>-30</v>
      </c>
      <c r="M448" s="12">
        <f t="shared" si="20"/>
        <v>-6480</v>
      </c>
    </row>
    <row r="449" spans="1:13" x14ac:dyDescent="0.2">
      <c r="A449" t="s">
        <v>0</v>
      </c>
      <c r="B449" t="s">
        <v>525</v>
      </c>
      <c r="C449" t="s">
        <v>290</v>
      </c>
      <c r="D449" t="s">
        <v>291</v>
      </c>
      <c r="E449" t="s">
        <v>1292</v>
      </c>
      <c r="F449" s="1">
        <v>45012</v>
      </c>
      <c r="G449" s="10">
        <v>2556</v>
      </c>
      <c r="H449" s="11">
        <v>60</v>
      </c>
      <c r="I449" s="1">
        <f t="shared" si="18"/>
        <v>45072</v>
      </c>
      <c r="J449" t="s">
        <v>1282</v>
      </c>
      <c r="K449" s="1">
        <v>45043</v>
      </c>
      <c r="L449" s="16">
        <f t="shared" si="19"/>
        <v>-29</v>
      </c>
      <c r="M449" s="12">
        <f t="shared" si="20"/>
        <v>-74124</v>
      </c>
    </row>
    <row r="450" spans="1:13" x14ac:dyDescent="0.2">
      <c r="A450" t="s">
        <v>0</v>
      </c>
      <c r="B450" t="s">
        <v>525</v>
      </c>
      <c r="C450" t="s">
        <v>290</v>
      </c>
      <c r="D450" t="s">
        <v>291</v>
      </c>
      <c r="E450" t="s">
        <v>1293</v>
      </c>
      <c r="F450" s="1">
        <v>45015</v>
      </c>
      <c r="G450" s="10">
        <v>4648</v>
      </c>
      <c r="H450" s="11">
        <v>60</v>
      </c>
      <c r="I450" s="1">
        <f t="shared" si="18"/>
        <v>45075</v>
      </c>
      <c r="J450" t="s">
        <v>1282</v>
      </c>
      <c r="K450" s="1">
        <v>45043</v>
      </c>
      <c r="L450" s="16">
        <f t="shared" si="19"/>
        <v>-32</v>
      </c>
      <c r="M450" s="12">
        <f t="shared" si="20"/>
        <v>-148736</v>
      </c>
    </row>
    <row r="451" spans="1:13" x14ac:dyDescent="0.2">
      <c r="A451" t="s">
        <v>0</v>
      </c>
      <c r="B451" t="s">
        <v>525</v>
      </c>
      <c r="C451" t="s">
        <v>290</v>
      </c>
      <c r="D451" t="s">
        <v>291</v>
      </c>
      <c r="E451" t="s">
        <v>1294</v>
      </c>
      <c r="F451" s="1">
        <v>45009</v>
      </c>
      <c r="G451" s="10">
        <v>330</v>
      </c>
      <c r="H451" s="11">
        <v>60</v>
      </c>
      <c r="I451" s="1">
        <f t="shared" si="18"/>
        <v>45069</v>
      </c>
      <c r="J451" t="s">
        <v>1282</v>
      </c>
      <c r="K451" s="1">
        <v>45043</v>
      </c>
      <c r="L451" s="16">
        <f t="shared" si="19"/>
        <v>-26</v>
      </c>
      <c r="M451" s="12">
        <f t="shared" si="20"/>
        <v>-8580</v>
      </c>
    </row>
    <row r="452" spans="1:13" x14ac:dyDescent="0.2">
      <c r="A452" t="s">
        <v>0</v>
      </c>
      <c r="B452" t="s">
        <v>525</v>
      </c>
      <c r="C452" t="s">
        <v>290</v>
      </c>
      <c r="D452" t="s">
        <v>291</v>
      </c>
      <c r="E452" t="s">
        <v>1295</v>
      </c>
      <c r="F452" s="1">
        <v>45013</v>
      </c>
      <c r="G452" s="10">
        <v>2640</v>
      </c>
      <c r="H452" s="11">
        <v>60</v>
      </c>
      <c r="I452" s="1">
        <f t="shared" si="18"/>
        <v>45073</v>
      </c>
      <c r="J452" t="s">
        <v>1282</v>
      </c>
      <c r="K452" s="1">
        <v>45043</v>
      </c>
      <c r="L452" s="16">
        <f t="shared" si="19"/>
        <v>-30</v>
      </c>
      <c r="M452" s="12">
        <f t="shared" si="20"/>
        <v>-79200</v>
      </c>
    </row>
    <row r="453" spans="1:13" x14ac:dyDescent="0.2">
      <c r="A453" t="s">
        <v>0</v>
      </c>
      <c r="B453" t="s">
        <v>525</v>
      </c>
      <c r="C453" t="s">
        <v>1296</v>
      </c>
      <c r="D453" t="s">
        <v>1297</v>
      </c>
      <c r="E453" t="s">
        <v>1298</v>
      </c>
      <c r="F453" s="1">
        <v>45008</v>
      </c>
      <c r="G453" s="10">
        <v>165640.74</v>
      </c>
      <c r="H453" s="11">
        <v>60</v>
      </c>
      <c r="I453" s="1">
        <f t="shared" si="18"/>
        <v>45068</v>
      </c>
      <c r="J453" t="s">
        <v>1299</v>
      </c>
      <c r="K453" s="1">
        <v>45043</v>
      </c>
      <c r="L453" s="16">
        <f t="shared" si="19"/>
        <v>-25</v>
      </c>
      <c r="M453" s="12">
        <f t="shared" si="20"/>
        <v>-4141018.5</v>
      </c>
    </row>
    <row r="454" spans="1:13" x14ac:dyDescent="0.2">
      <c r="A454" t="s">
        <v>0</v>
      </c>
      <c r="B454" t="s">
        <v>525</v>
      </c>
      <c r="C454" t="s">
        <v>290</v>
      </c>
      <c r="D454" t="s">
        <v>291</v>
      </c>
      <c r="E454" t="s">
        <v>625</v>
      </c>
      <c r="F454" s="1">
        <v>45008</v>
      </c>
      <c r="G454" s="10">
        <v>231</v>
      </c>
      <c r="H454" s="11">
        <v>60</v>
      </c>
      <c r="I454" s="1">
        <f t="shared" si="18"/>
        <v>45068</v>
      </c>
      <c r="J454" t="s">
        <v>1300</v>
      </c>
      <c r="K454" s="1">
        <v>45043</v>
      </c>
      <c r="L454" s="16">
        <f t="shared" si="19"/>
        <v>-25</v>
      </c>
      <c r="M454" s="12">
        <f t="shared" si="20"/>
        <v>-5775</v>
      </c>
    </row>
    <row r="455" spans="1:13" x14ac:dyDescent="0.2">
      <c r="A455" t="s">
        <v>0</v>
      </c>
      <c r="B455" t="s">
        <v>525</v>
      </c>
      <c r="C455" t="s">
        <v>290</v>
      </c>
      <c r="D455" t="s">
        <v>291</v>
      </c>
      <c r="E455" t="s">
        <v>1301</v>
      </c>
      <c r="F455" s="1">
        <v>45008</v>
      </c>
      <c r="G455" s="10">
        <v>20.5</v>
      </c>
      <c r="H455" s="11">
        <v>60</v>
      </c>
      <c r="I455" s="1">
        <f t="shared" si="18"/>
        <v>45068</v>
      </c>
      <c r="J455" t="s">
        <v>1300</v>
      </c>
      <c r="K455" s="1">
        <v>45043</v>
      </c>
      <c r="L455" s="16">
        <f t="shared" si="19"/>
        <v>-25</v>
      </c>
      <c r="M455" s="12">
        <f t="shared" si="20"/>
        <v>-512.5</v>
      </c>
    </row>
    <row r="456" spans="1:13" x14ac:dyDescent="0.2">
      <c r="A456" t="s">
        <v>0</v>
      </c>
      <c r="B456" t="s">
        <v>525</v>
      </c>
      <c r="C456" t="s">
        <v>290</v>
      </c>
      <c r="D456" t="s">
        <v>291</v>
      </c>
      <c r="E456" t="s">
        <v>1302</v>
      </c>
      <c r="F456" s="1">
        <v>45008</v>
      </c>
      <c r="G456" s="10">
        <v>1080</v>
      </c>
      <c r="H456" s="11">
        <v>60</v>
      </c>
      <c r="I456" s="1">
        <f t="shared" si="18"/>
        <v>45068</v>
      </c>
      <c r="J456" t="s">
        <v>1300</v>
      </c>
      <c r="K456" s="1">
        <v>45043</v>
      </c>
      <c r="L456" s="16">
        <f t="shared" si="19"/>
        <v>-25</v>
      </c>
      <c r="M456" s="12">
        <f t="shared" si="20"/>
        <v>-27000</v>
      </c>
    </row>
    <row r="457" spans="1:13" x14ac:dyDescent="0.2">
      <c r="A457" t="s">
        <v>0</v>
      </c>
      <c r="B457" t="s">
        <v>525</v>
      </c>
      <c r="C457" t="s">
        <v>290</v>
      </c>
      <c r="D457" t="s">
        <v>291</v>
      </c>
      <c r="E457" t="s">
        <v>1303</v>
      </c>
      <c r="F457" s="1">
        <v>45008</v>
      </c>
      <c r="G457" s="10">
        <v>1080</v>
      </c>
      <c r="H457" s="11">
        <v>60</v>
      </c>
      <c r="I457" s="1">
        <f t="shared" si="18"/>
        <v>45068</v>
      </c>
      <c r="J457" t="s">
        <v>1300</v>
      </c>
      <c r="K457" s="1">
        <v>45043</v>
      </c>
      <c r="L457" s="16">
        <f t="shared" si="19"/>
        <v>-25</v>
      </c>
      <c r="M457" s="12">
        <f t="shared" si="20"/>
        <v>-27000</v>
      </c>
    </row>
    <row r="458" spans="1:13" x14ac:dyDescent="0.2">
      <c r="A458" t="s">
        <v>0</v>
      </c>
      <c r="B458" t="s">
        <v>525</v>
      </c>
      <c r="C458" t="s">
        <v>290</v>
      </c>
      <c r="D458" t="s">
        <v>291</v>
      </c>
      <c r="E458" t="s">
        <v>1304</v>
      </c>
      <c r="F458" s="1">
        <v>45012</v>
      </c>
      <c r="G458" s="10">
        <v>2157</v>
      </c>
      <c r="H458" s="11">
        <v>60</v>
      </c>
      <c r="I458" s="1">
        <f t="shared" ref="I458:I521" si="21">+F458+H458</f>
        <v>45072</v>
      </c>
      <c r="J458" t="s">
        <v>1300</v>
      </c>
      <c r="K458" s="1">
        <v>45043</v>
      </c>
      <c r="L458" s="16">
        <f t="shared" ref="L458:L521" si="22">+K458-I458</f>
        <v>-29</v>
      </c>
      <c r="M458" s="12">
        <f t="shared" ref="M458:M521" si="23">+L458*G458</f>
        <v>-62553</v>
      </c>
    </row>
    <row r="459" spans="1:13" x14ac:dyDescent="0.2">
      <c r="A459" t="s">
        <v>0</v>
      </c>
      <c r="B459" t="s">
        <v>525</v>
      </c>
      <c r="C459" t="s">
        <v>290</v>
      </c>
      <c r="D459" t="s">
        <v>291</v>
      </c>
      <c r="E459" t="s">
        <v>1305</v>
      </c>
      <c r="F459" s="1">
        <v>45015</v>
      </c>
      <c r="G459" s="10">
        <v>1080</v>
      </c>
      <c r="H459" s="11">
        <v>60</v>
      </c>
      <c r="I459" s="1">
        <f t="shared" si="21"/>
        <v>45075</v>
      </c>
      <c r="J459" t="s">
        <v>1300</v>
      </c>
      <c r="K459" s="1">
        <v>45043</v>
      </c>
      <c r="L459" s="16">
        <f t="shared" si="22"/>
        <v>-32</v>
      </c>
      <c r="M459" s="12">
        <f t="shared" si="23"/>
        <v>-34560</v>
      </c>
    </row>
    <row r="460" spans="1:13" x14ac:dyDescent="0.2">
      <c r="A460" t="s">
        <v>0</v>
      </c>
      <c r="B460" t="s">
        <v>525</v>
      </c>
      <c r="C460" t="s">
        <v>290</v>
      </c>
      <c r="D460" t="s">
        <v>291</v>
      </c>
      <c r="E460" t="s">
        <v>1306</v>
      </c>
      <c r="F460" s="1">
        <v>45015</v>
      </c>
      <c r="G460" s="10">
        <v>1080</v>
      </c>
      <c r="H460" s="11">
        <v>60</v>
      </c>
      <c r="I460" s="1">
        <f t="shared" si="21"/>
        <v>45075</v>
      </c>
      <c r="J460" t="s">
        <v>1300</v>
      </c>
      <c r="K460" s="1">
        <v>45043</v>
      </c>
      <c r="L460" s="16">
        <f t="shared" si="22"/>
        <v>-32</v>
      </c>
      <c r="M460" s="12">
        <f t="shared" si="23"/>
        <v>-34560</v>
      </c>
    </row>
    <row r="461" spans="1:13" x14ac:dyDescent="0.2">
      <c r="A461" t="s">
        <v>0</v>
      </c>
      <c r="B461" t="s">
        <v>525</v>
      </c>
      <c r="C461" t="s">
        <v>290</v>
      </c>
      <c r="D461" t="s">
        <v>291</v>
      </c>
      <c r="E461" t="s">
        <v>1307</v>
      </c>
      <c r="F461" s="1">
        <v>45015</v>
      </c>
      <c r="G461" s="10">
        <v>950</v>
      </c>
      <c r="H461" s="11">
        <v>60</v>
      </c>
      <c r="I461" s="1">
        <f t="shared" si="21"/>
        <v>45075</v>
      </c>
      <c r="J461" t="s">
        <v>1300</v>
      </c>
      <c r="K461" s="1">
        <v>45043</v>
      </c>
      <c r="L461" s="16">
        <f t="shared" si="22"/>
        <v>-32</v>
      </c>
      <c r="M461" s="12">
        <f t="shared" si="23"/>
        <v>-30400</v>
      </c>
    </row>
    <row r="462" spans="1:13" x14ac:dyDescent="0.2">
      <c r="A462" t="s">
        <v>0</v>
      </c>
      <c r="B462" t="s">
        <v>525</v>
      </c>
      <c r="C462" t="s">
        <v>290</v>
      </c>
      <c r="D462" t="s">
        <v>291</v>
      </c>
      <c r="E462" t="s">
        <v>1308</v>
      </c>
      <c r="F462" s="1">
        <v>45015</v>
      </c>
      <c r="G462" s="10">
        <v>216</v>
      </c>
      <c r="H462" s="11">
        <v>60</v>
      </c>
      <c r="I462" s="1">
        <f t="shared" si="21"/>
        <v>45075</v>
      </c>
      <c r="J462" t="s">
        <v>1300</v>
      </c>
      <c r="K462" s="1">
        <v>45043</v>
      </c>
      <c r="L462" s="16">
        <f t="shared" si="22"/>
        <v>-32</v>
      </c>
      <c r="M462" s="12">
        <f t="shared" si="23"/>
        <v>-6912</v>
      </c>
    </row>
    <row r="463" spans="1:13" x14ac:dyDescent="0.2">
      <c r="A463" t="s">
        <v>0</v>
      </c>
      <c r="B463" t="s">
        <v>525</v>
      </c>
      <c r="C463" t="s">
        <v>290</v>
      </c>
      <c r="D463" t="s">
        <v>291</v>
      </c>
      <c r="E463" t="s">
        <v>1309</v>
      </c>
      <c r="F463" s="1">
        <v>44995</v>
      </c>
      <c r="G463" s="10">
        <v>1278</v>
      </c>
      <c r="H463" s="11">
        <v>60</v>
      </c>
      <c r="I463" s="1">
        <f t="shared" si="21"/>
        <v>45055</v>
      </c>
      <c r="J463" t="s">
        <v>1300</v>
      </c>
      <c r="K463" s="1">
        <v>45043</v>
      </c>
      <c r="L463" s="16">
        <f t="shared" si="22"/>
        <v>-12</v>
      </c>
      <c r="M463" s="12">
        <f t="shared" si="23"/>
        <v>-15336</v>
      </c>
    </row>
    <row r="464" spans="1:13" x14ac:dyDescent="0.2">
      <c r="A464" t="s">
        <v>0</v>
      </c>
      <c r="B464" t="s">
        <v>525</v>
      </c>
      <c r="C464" t="s">
        <v>290</v>
      </c>
      <c r="D464" t="s">
        <v>291</v>
      </c>
      <c r="E464" t="s">
        <v>1310</v>
      </c>
      <c r="F464" s="1">
        <v>44995</v>
      </c>
      <c r="G464" s="10">
        <v>705.6</v>
      </c>
      <c r="H464" s="11">
        <v>60</v>
      </c>
      <c r="I464" s="1">
        <f t="shared" si="21"/>
        <v>45055</v>
      </c>
      <c r="J464" t="s">
        <v>1300</v>
      </c>
      <c r="K464" s="1">
        <v>45043</v>
      </c>
      <c r="L464" s="16">
        <f t="shared" si="22"/>
        <v>-12</v>
      </c>
      <c r="M464" s="12">
        <f t="shared" si="23"/>
        <v>-8467.2000000000007</v>
      </c>
    </row>
    <row r="465" spans="1:13" x14ac:dyDescent="0.2">
      <c r="A465" t="s">
        <v>0</v>
      </c>
      <c r="B465" t="s">
        <v>525</v>
      </c>
      <c r="C465" t="s">
        <v>290</v>
      </c>
      <c r="D465" t="s">
        <v>291</v>
      </c>
      <c r="E465" t="s">
        <v>1311</v>
      </c>
      <c r="F465" s="1">
        <v>45014</v>
      </c>
      <c r="G465" s="10">
        <v>789.6</v>
      </c>
      <c r="H465" s="11">
        <v>60</v>
      </c>
      <c r="I465" s="1">
        <f t="shared" si="21"/>
        <v>45074</v>
      </c>
      <c r="J465" t="s">
        <v>1300</v>
      </c>
      <c r="K465" s="1">
        <v>45043</v>
      </c>
      <c r="L465" s="16">
        <f t="shared" si="22"/>
        <v>-31</v>
      </c>
      <c r="M465" s="12">
        <f t="shared" si="23"/>
        <v>-24477.600000000002</v>
      </c>
    </row>
    <row r="466" spans="1:13" x14ac:dyDescent="0.2">
      <c r="A466" t="s">
        <v>0</v>
      </c>
      <c r="B466" t="s">
        <v>525</v>
      </c>
      <c r="C466" t="s">
        <v>290</v>
      </c>
      <c r="D466" t="s">
        <v>291</v>
      </c>
      <c r="E466" t="s">
        <v>1312</v>
      </c>
      <c r="F466" s="1">
        <v>45007</v>
      </c>
      <c r="G466" s="10">
        <v>3275</v>
      </c>
      <c r="H466" s="11">
        <v>60</v>
      </c>
      <c r="I466" s="1">
        <f t="shared" si="21"/>
        <v>45067</v>
      </c>
      <c r="J466" t="s">
        <v>1300</v>
      </c>
      <c r="K466" s="1">
        <v>45043</v>
      </c>
      <c r="L466" s="16">
        <f t="shared" si="22"/>
        <v>-24</v>
      </c>
      <c r="M466" s="12">
        <f t="shared" si="23"/>
        <v>-78600</v>
      </c>
    </row>
    <row r="467" spans="1:13" x14ac:dyDescent="0.2">
      <c r="A467" t="s">
        <v>0</v>
      </c>
      <c r="B467" t="s">
        <v>525</v>
      </c>
      <c r="C467" t="s">
        <v>290</v>
      </c>
      <c r="D467" t="s">
        <v>291</v>
      </c>
      <c r="E467" t="s">
        <v>1313</v>
      </c>
      <c r="F467" s="1">
        <v>45012</v>
      </c>
      <c r="G467" s="10">
        <v>990</v>
      </c>
      <c r="H467" s="11">
        <v>60</v>
      </c>
      <c r="I467" s="1">
        <f t="shared" si="21"/>
        <v>45072</v>
      </c>
      <c r="J467" t="s">
        <v>1300</v>
      </c>
      <c r="K467" s="1">
        <v>45043</v>
      </c>
      <c r="L467" s="16">
        <f t="shared" si="22"/>
        <v>-29</v>
      </c>
      <c r="M467" s="12">
        <f t="shared" si="23"/>
        <v>-28710</v>
      </c>
    </row>
    <row r="468" spans="1:13" x14ac:dyDescent="0.2">
      <c r="A468" t="s">
        <v>0</v>
      </c>
      <c r="B468" t="s">
        <v>525</v>
      </c>
      <c r="C468" t="s">
        <v>290</v>
      </c>
      <c r="D468" t="s">
        <v>291</v>
      </c>
      <c r="E468" t="s">
        <v>1314</v>
      </c>
      <c r="F468" s="1">
        <v>45015</v>
      </c>
      <c r="G468" s="10">
        <v>990</v>
      </c>
      <c r="H468" s="11">
        <v>60</v>
      </c>
      <c r="I468" s="1">
        <f t="shared" si="21"/>
        <v>45075</v>
      </c>
      <c r="J468" t="s">
        <v>1300</v>
      </c>
      <c r="K468" s="1">
        <v>45043</v>
      </c>
      <c r="L468" s="16">
        <f t="shared" si="22"/>
        <v>-32</v>
      </c>
      <c r="M468" s="12">
        <f t="shared" si="23"/>
        <v>-31680</v>
      </c>
    </row>
    <row r="469" spans="1:13" x14ac:dyDescent="0.2">
      <c r="A469" t="s">
        <v>0</v>
      </c>
      <c r="B469" t="s">
        <v>525</v>
      </c>
      <c r="C469" t="s">
        <v>290</v>
      </c>
      <c r="D469" t="s">
        <v>291</v>
      </c>
      <c r="E469" t="s">
        <v>1315</v>
      </c>
      <c r="F469" s="1">
        <v>44991</v>
      </c>
      <c r="G469" s="10">
        <v>475</v>
      </c>
      <c r="H469" s="11">
        <v>60</v>
      </c>
      <c r="I469" s="1">
        <f t="shared" si="21"/>
        <v>45051</v>
      </c>
      <c r="J469" t="s">
        <v>1300</v>
      </c>
      <c r="K469" s="1">
        <v>45043</v>
      </c>
      <c r="L469" s="16">
        <f t="shared" si="22"/>
        <v>-8</v>
      </c>
      <c r="M469" s="12">
        <f t="shared" si="23"/>
        <v>-3800</v>
      </c>
    </row>
    <row r="470" spans="1:13" x14ac:dyDescent="0.2">
      <c r="A470" t="s">
        <v>0</v>
      </c>
      <c r="B470" t="s">
        <v>525</v>
      </c>
      <c r="C470" t="s">
        <v>290</v>
      </c>
      <c r="D470" t="s">
        <v>291</v>
      </c>
      <c r="E470" t="s">
        <v>1316</v>
      </c>
      <c r="F470" s="1">
        <v>44995</v>
      </c>
      <c r="G470" s="10">
        <v>475</v>
      </c>
      <c r="H470" s="11">
        <v>60</v>
      </c>
      <c r="I470" s="1">
        <f t="shared" si="21"/>
        <v>45055</v>
      </c>
      <c r="J470" t="s">
        <v>1300</v>
      </c>
      <c r="K470" s="1">
        <v>45043</v>
      </c>
      <c r="L470" s="16">
        <f t="shared" si="22"/>
        <v>-12</v>
      </c>
      <c r="M470" s="12">
        <f t="shared" si="23"/>
        <v>-5700</v>
      </c>
    </row>
    <row r="471" spans="1:13" x14ac:dyDescent="0.2">
      <c r="A471" t="s">
        <v>0</v>
      </c>
      <c r="B471" t="s">
        <v>525</v>
      </c>
      <c r="C471" t="s">
        <v>290</v>
      </c>
      <c r="D471" t="s">
        <v>291</v>
      </c>
      <c r="E471" t="s">
        <v>611</v>
      </c>
      <c r="F471" s="1">
        <v>45009</v>
      </c>
      <c r="G471" s="10">
        <v>950</v>
      </c>
      <c r="H471" s="11">
        <v>60</v>
      </c>
      <c r="I471" s="1">
        <f t="shared" si="21"/>
        <v>45069</v>
      </c>
      <c r="J471" t="s">
        <v>1300</v>
      </c>
      <c r="K471" s="1">
        <v>45043</v>
      </c>
      <c r="L471" s="16">
        <f t="shared" si="22"/>
        <v>-26</v>
      </c>
      <c r="M471" s="12">
        <f t="shared" si="23"/>
        <v>-24700</v>
      </c>
    </row>
    <row r="472" spans="1:13" x14ac:dyDescent="0.2">
      <c r="A472" t="s">
        <v>0</v>
      </c>
      <c r="B472" t="s">
        <v>525</v>
      </c>
      <c r="C472" t="s">
        <v>290</v>
      </c>
      <c r="D472" t="s">
        <v>291</v>
      </c>
      <c r="E472" t="s">
        <v>1317</v>
      </c>
      <c r="F472" s="1">
        <v>45012</v>
      </c>
      <c r="G472" s="10">
        <v>950</v>
      </c>
      <c r="H472" s="11">
        <v>60</v>
      </c>
      <c r="I472" s="1">
        <f t="shared" si="21"/>
        <v>45072</v>
      </c>
      <c r="J472" t="s">
        <v>1300</v>
      </c>
      <c r="K472" s="1">
        <v>45043</v>
      </c>
      <c r="L472" s="16">
        <f t="shared" si="22"/>
        <v>-29</v>
      </c>
      <c r="M472" s="12">
        <f t="shared" si="23"/>
        <v>-27550</v>
      </c>
    </row>
    <row r="473" spans="1:13" x14ac:dyDescent="0.2">
      <c r="A473" t="s">
        <v>0</v>
      </c>
      <c r="B473" t="s">
        <v>525</v>
      </c>
      <c r="C473" t="s">
        <v>290</v>
      </c>
      <c r="D473" t="s">
        <v>291</v>
      </c>
      <c r="E473" t="s">
        <v>1318</v>
      </c>
      <c r="F473" s="1">
        <v>45014</v>
      </c>
      <c r="G473" s="10">
        <v>475</v>
      </c>
      <c r="H473" s="11">
        <v>60</v>
      </c>
      <c r="I473" s="1">
        <f t="shared" si="21"/>
        <v>45074</v>
      </c>
      <c r="J473" t="s">
        <v>1300</v>
      </c>
      <c r="K473" s="1">
        <v>45043</v>
      </c>
      <c r="L473" s="16">
        <f t="shared" si="22"/>
        <v>-31</v>
      </c>
      <c r="M473" s="12">
        <f t="shared" si="23"/>
        <v>-14725</v>
      </c>
    </row>
    <row r="474" spans="1:13" x14ac:dyDescent="0.2">
      <c r="A474" t="s">
        <v>0</v>
      </c>
      <c r="B474" t="s">
        <v>525</v>
      </c>
      <c r="C474" t="s">
        <v>290</v>
      </c>
      <c r="D474" t="s">
        <v>291</v>
      </c>
      <c r="E474" t="s">
        <v>1319</v>
      </c>
      <c r="F474" s="1">
        <v>44988</v>
      </c>
      <c r="G474" s="10">
        <v>372</v>
      </c>
      <c r="H474" s="11">
        <v>60</v>
      </c>
      <c r="I474" s="1">
        <f t="shared" si="21"/>
        <v>45048</v>
      </c>
      <c r="J474" t="s">
        <v>1320</v>
      </c>
      <c r="K474" s="1">
        <v>45043</v>
      </c>
      <c r="L474" s="16">
        <f t="shared" si="22"/>
        <v>-5</v>
      </c>
      <c r="M474" s="12">
        <f t="shared" si="23"/>
        <v>-1860</v>
      </c>
    </row>
    <row r="475" spans="1:13" x14ac:dyDescent="0.2">
      <c r="A475" t="s">
        <v>0</v>
      </c>
      <c r="B475" t="s">
        <v>525</v>
      </c>
      <c r="C475" t="s">
        <v>290</v>
      </c>
      <c r="D475" t="s">
        <v>291</v>
      </c>
      <c r="E475" t="s">
        <v>1321</v>
      </c>
      <c r="F475" s="1">
        <v>45007</v>
      </c>
      <c r="G475" s="10">
        <v>1080</v>
      </c>
      <c r="H475" s="11">
        <v>60</v>
      </c>
      <c r="I475" s="1">
        <f t="shared" si="21"/>
        <v>45067</v>
      </c>
      <c r="J475" t="s">
        <v>1320</v>
      </c>
      <c r="K475" s="1">
        <v>45043</v>
      </c>
      <c r="L475" s="16">
        <f t="shared" si="22"/>
        <v>-24</v>
      </c>
      <c r="M475" s="12">
        <f t="shared" si="23"/>
        <v>-25920</v>
      </c>
    </row>
    <row r="476" spans="1:13" x14ac:dyDescent="0.2">
      <c r="A476" t="s">
        <v>0</v>
      </c>
      <c r="B476" t="s">
        <v>525</v>
      </c>
      <c r="C476" t="s">
        <v>290</v>
      </c>
      <c r="D476" t="s">
        <v>291</v>
      </c>
      <c r="E476" t="s">
        <v>1322</v>
      </c>
      <c r="F476" s="1">
        <v>45007</v>
      </c>
      <c r="G476" s="10">
        <v>12900</v>
      </c>
      <c r="H476" s="11">
        <v>60</v>
      </c>
      <c r="I476" s="1">
        <f t="shared" si="21"/>
        <v>45067</v>
      </c>
      <c r="J476" t="s">
        <v>1320</v>
      </c>
      <c r="K476" s="1">
        <v>45043</v>
      </c>
      <c r="L476" s="16">
        <f t="shared" si="22"/>
        <v>-24</v>
      </c>
      <c r="M476" s="12">
        <f t="shared" si="23"/>
        <v>-309600</v>
      </c>
    </row>
    <row r="477" spans="1:13" x14ac:dyDescent="0.2">
      <c r="A477" t="s">
        <v>0</v>
      </c>
      <c r="B477" t="s">
        <v>525</v>
      </c>
      <c r="C477" t="s">
        <v>290</v>
      </c>
      <c r="D477" t="s">
        <v>291</v>
      </c>
      <c r="E477" t="s">
        <v>1323</v>
      </c>
      <c r="F477" s="1">
        <v>45005</v>
      </c>
      <c r="G477" s="10">
        <v>1080</v>
      </c>
      <c r="H477" s="11">
        <v>60</v>
      </c>
      <c r="I477" s="1">
        <f t="shared" si="21"/>
        <v>45065</v>
      </c>
      <c r="J477" t="s">
        <v>1320</v>
      </c>
      <c r="K477" s="1">
        <v>45043</v>
      </c>
      <c r="L477" s="16">
        <f t="shared" si="22"/>
        <v>-22</v>
      </c>
      <c r="M477" s="12">
        <f t="shared" si="23"/>
        <v>-23760</v>
      </c>
    </row>
    <row r="478" spans="1:13" x14ac:dyDescent="0.2">
      <c r="A478" t="s">
        <v>0</v>
      </c>
      <c r="B478" t="s">
        <v>525</v>
      </c>
      <c r="C478" t="s">
        <v>290</v>
      </c>
      <c r="D478" t="s">
        <v>291</v>
      </c>
      <c r="E478" t="s">
        <v>1324</v>
      </c>
      <c r="F478" s="1">
        <v>45001</v>
      </c>
      <c r="G478" s="10">
        <v>3660</v>
      </c>
      <c r="H478" s="11">
        <v>60</v>
      </c>
      <c r="I478" s="1">
        <f t="shared" si="21"/>
        <v>45061</v>
      </c>
      <c r="J478" t="s">
        <v>1320</v>
      </c>
      <c r="K478" s="1">
        <v>45043</v>
      </c>
      <c r="L478" s="16">
        <f t="shared" si="22"/>
        <v>-18</v>
      </c>
      <c r="M478" s="12">
        <f t="shared" si="23"/>
        <v>-65880</v>
      </c>
    </row>
    <row r="479" spans="1:13" x14ac:dyDescent="0.2">
      <c r="A479" t="s">
        <v>0</v>
      </c>
      <c r="B479" t="s">
        <v>525</v>
      </c>
      <c r="C479" t="s">
        <v>290</v>
      </c>
      <c r="D479" t="s">
        <v>291</v>
      </c>
      <c r="E479" t="s">
        <v>1325</v>
      </c>
      <c r="F479" s="1">
        <v>45000</v>
      </c>
      <c r="G479" s="10">
        <v>1080</v>
      </c>
      <c r="H479" s="11">
        <v>60</v>
      </c>
      <c r="I479" s="1">
        <f t="shared" si="21"/>
        <v>45060</v>
      </c>
      <c r="J479" t="s">
        <v>1320</v>
      </c>
      <c r="K479" s="1">
        <v>45043</v>
      </c>
      <c r="L479" s="16">
        <f t="shared" si="22"/>
        <v>-17</v>
      </c>
      <c r="M479" s="12">
        <f t="shared" si="23"/>
        <v>-18360</v>
      </c>
    </row>
    <row r="480" spans="1:13" x14ac:dyDescent="0.2">
      <c r="A480" t="s">
        <v>0</v>
      </c>
      <c r="B480" t="s">
        <v>525</v>
      </c>
      <c r="C480" t="s">
        <v>290</v>
      </c>
      <c r="D480" t="s">
        <v>291</v>
      </c>
      <c r="E480" t="s">
        <v>1326</v>
      </c>
      <c r="F480" s="1">
        <v>45000</v>
      </c>
      <c r="G480" s="10">
        <v>1080</v>
      </c>
      <c r="H480" s="11">
        <v>60</v>
      </c>
      <c r="I480" s="1">
        <f t="shared" si="21"/>
        <v>45060</v>
      </c>
      <c r="J480" t="s">
        <v>1320</v>
      </c>
      <c r="K480" s="1">
        <v>45043</v>
      </c>
      <c r="L480" s="16">
        <f t="shared" si="22"/>
        <v>-17</v>
      </c>
      <c r="M480" s="12">
        <f t="shared" si="23"/>
        <v>-18360</v>
      </c>
    </row>
    <row r="481" spans="1:13" x14ac:dyDescent="0.2">
      <c r="A481" t="s">
        <v>0</v>
      </c>
      <c r="B481" t="s">
        <v>525</v>
      </c>
      <c r="C481" t="s">
        <v>290</v>
      </c>
      <c r="D481" t="s">
        <v>291</v>
      </c>
      <c r="E481" t="s">
        <v>1327</v>
      </c>
      <c r="F481" s="1">
        <v>44987</v>
      </c>
      <c r="G481" s="10">
        <v>198.5</v>
      </c>
      <c r="H481" s="11">
        <v>60</v>
      </c>
      <c r="I481" s="1">
        <f t="shared" si="21"/>
        <v>45047</v>
      </c>
      <c r="J481" t="s">
        <v>1320</v>
      </c>
      <c r="K481" s="1">
        <v>45043</v>
      </c>
      <c r="L481" s="16">
        <f t="shared" si="22"/>
        <v>-4</v>
      </c>
      <c r="M481" s="12">
        <f t="shared" si="23"/>
        <v>-794</v>
      </c>
    </row>
    <row r="482" spans="1:13" x14ac:dyDescent="0.2">
      <c r="A482" t="s">
        <v>0</v>
      </c>
      <c r="B482" t="s">
        <v>525</v>
      </c>
      <c r="C482" t="s">
        <v>290</v>
      </c>
      <c r="D482" t="s">
        <v>291</v>
      </c>
      <c r="E482" t="s">
        <v>1328</v>
      </c>
      <c r="F482" s="1">
        <v>44986</v>
      </c>
      <c r="G482" s="10">
        <v>906</v>
      </c>
      <c r="H482" s="11">
        <v>60</v>
      </c>
      <c r="I482" s="1">
        <f t="shared" si="21"/>
        <v>45046</v>
      </c>
      <c r="J482" t="s">
        <v>1320</v>
      </c>
      <c r="K482" s="1">
        <v>45043</v>
      </c>
      <c r="L482" s="16">
        <f t="shared" si="22"/>
        <v>-3</v>
      </c>
      <c r="M482" s="12">
        <f t="shared" si="23"/>
        <v>-2718</v>
      </c>
    </row>
    <row r="483" spans="1:13" x14ac:dyDescent="0.2">
      <c r="A483" t="s">
        <v>0</v>
      </c>
      <c r="B483" t="s">
        <v>525</v>
      </c>
      <c r="C483" t="s">
        <v>290</v>
      </c>
      <c r="D483" t="s">
        <v>291</v>
      </c>
      <c r="E483" t="s">
        <v>1329</v>
      </c>
      <c r="F483" s="1">
        <v>44986</v>
      </c>
      <c r="G483" s="10">
        <v>198.5</v>
      </c>
      <c r="H483" s="11">
        <v>60</v>
      </c>
      <c r="I483" s="1">
        <f t="shared" si="21"/>
        <v>45046</v>
      </c>
      <c r="J483" t="s">
        <v>1320</v>
      </c>
      <c r="K483" s="1">
        <v>45043</v>
      </c>
      <c r="L483" s="16">
        <f t="shared" si="22"/>
        <v>-3</v>
      </c>
      <c r="M483" s="12">
        <f t="shared" si="23"/>
        <v>-595.5</v>
      </c>
    </row>
    <row r="484" spans="1:13" x14ac:dyDescent="0.2">
      <c r="A484" t="s">
        <v>0</v>
      </c>
      <c r="B484" t="s">
        <v>525</v>
      </c>
      <c r="C484" t="s">
        <v>290</v>
      </c>
      <c r="D484" t="s">
        <v>291</v>
      </c>
      <c r="E484" t="s">
        <v>1330</v>
      </c>
      <c r="F484" s="1">
        <v>44998</v>
      </c>
      <c r="G484" s="10">
        <v>2790</v>
      </c>
      <c r="H484" s="11">
        <v>60</v>
      </c>
      <c r="I484" s="1">
        <f t="shared" si="21"/>
        <v>45058</v>
      </c>
      <c r="J484" t="s">
        <v>1320</v>
      </c>
      <c r="K484" s="1">
        <v>45043</v>
      </c>
      <c r="L484" s="16">
        <f t="shared" si="22"/>
        <v>-15</v>
      </c>
      <c r="M484" s="12">
        <f t="shared" si="23"/>
        <v>-41850</v>
      </c>
    </row>
    <row r="485" spans="1:13" x14ac:dyDescent="0.2">
      <c r="A485" t="s">
        <v>0</v>
      </c>
      <c r="B485" t="s">
        <v>525</v>
      </c>
      <c r="C485" t="s">
        <v>290</v>
      </c>
      <c r="D485" t="s">
        <v>291</v>
      </c>
      <c r="E485" t="s">
        <v>1331</v>
      </c>
      <c r="F485" s="1">
        <v>44999</v>
      </c>
      <c r="G485" s="10">
        <v>2940</v>
      </c>
      <c r="H485" s="11">
        <v>60</v>
      </c>
      <c r="I485" s="1">
        <f t="shared" si="21"/>
        <v>45059</v>
      </c>
      <c r="J485" t="s">
        <v>1320</v>
      </c>
      <c r="K485" s="1">
        <v>45043</v>
      </c>
      <c r="L485" s="16">
        <f t="shared" si="22"/>
        <v>-16</v>
      </c>
      <c r="M485" s="12">
        <f t="shared" si="23"/>
        <v>-47040</v>
      </c>
    </row>
    <row r="486" spans="1:13" x14ac:dyDescent="0.2">
      <c r="A486" t="s">
        <v>0</v>
      </c>
      <c r="B486" t="s">
        <v>525</v>
      </c>
      <c r="C486" t="s">
        <v>290</v>
      </c>
      <c r="D486" t="s">
        <v>291</v>
      </c>
      <c r="E486" t="s">
        <v>1332</v>
      </c>
      <c r="F486" s="1">
        <v>44992</v>
      </c>
      <c r="G486" s="10">
        <v>9702</v>
      </c>
      <c r="H486" s="11">
        <v>60</v>
      </c>
      <c r="I486" s="1">
        <f t="shared" si="21"/>
        <v>45052</v>
      </c>
      <c r="J486" t="s">
        <v>1320</v>
      </c>
      <c r="K486" s="1">
        <v>45043</v>
      </c>
      <c r="L486" s="16">
        <f t="shared" si="22"/>
        <v>-9</v>
      </c>
      <c r="M486" s="12">
        <f t="shared" si="23"/>
        <v>-87318</v>
      </c>
    </row>
    <row r="487" spans="1:13" x14ac:dyDescent="0.2">
      <c r="A487" t="s">
        <v>0</v>
      </c>
      <c r="B487" t="s">
        <v>525</v>
      </c>
      <c r="C487" t="s">
        <v>290</v>
      </c>
      <c r="D487" t="s">
        <v>291</v>
      </c>
      <c r="E487" t="s">
        <v>1333</v>
      </c>
      <c r="F487" s="1">
        <v>45006</v>
      </c>
      <c r="G487" s="10">
        <v>216</v>
      </c>
      <c r="H487" s="11">
        <v>60</v>
      </c>
      <c r="I487" s="1">
        <f t="shared" si="21"/>
        <v>45066</v>
      </c>
      <c r="J487" t="s">
        <v>1320</v>
      </c>
      <c r="K487" s="1">
        <v>45043</v>
      </c>
      <c r="L487" s="16">
        <f t="shared" si="22"/>
        <v>-23</v>
      </c>
      <c r="M487" s="12">
        <f t="shared" si="23"/>
        <v>-4968</v>
      </c>
    </row>
    <row r="488" spans="1:13" x14ac:dyDescent="0.2">
      <c r="A488" t="s">
        <v>0</v>
      </c>
      <c r="B488" t="s">
        <v>525</v>
      </c>
      <c r="C488" t="s">
        <v>290</v>
      </c>
      <c r="D488" t="s">
        <v>291</v>
      </c>
      <c r="E488" t="s">
        <v>1334</v>
      </c>
      <c r="F488" s="1">
        <v>44988</v>
      </c>
      <c r="G488" s="10">
        <v>4584.2</v>
      </c>
      <c r="H488" s="11">
        <v>60</v>
      </c>
      <c r="I488" s="1">
        <f t="shared" si="21"/>
        <v>45048</v>
      </c>
      <c r="J488" t="s">
        <v>1320</v>
      </c>
      <c r="K488" s="1">
        <v>45043</v>
      </c>
      <c r="L488" s="16">
        <f t="shared" si="22"/>
        <v>-5</v>
      </c>
      <c r="M488" s="12">
        <f t="shared" si="23"/>
        <v>-22921</v>
      </c>
    </row>
    <row r="489" spans="1:13" x14ac:dyDescent="0.2">
      <c r="A489" t="s">
        <v>0</v>
      </c>
      <c r="B489" t="s">
        <v>525</v>
      </c>
      <c r="C489" t="s">
        <v>290</v>
      </c>
      <c r="D489" t="s">
        <v>291</v>
      </c>
      <c r="E489" t="s">
        <v>1335</v>
      </c>
      <c r="F489" s="1">
        <v>45001</v>
      </c>
      <c r="G489" s="10">
        <v>529.20000000000005</v>
      </c>
      <c r="H489" s="11">
        <v>60</v>
      </c>
      <c r="I489" s="1">
        <f t="shared" si="21"/>
        <v>45061</v>
      </c>
      <c r="J489" t="s">
        <v>1320</v>
      </c>
      <c r="K489" s="1">
        <v>45043</v>
      </c>
      <c r="L489" s="16">
        <f t="shared" si="22"/>
        <v>-18</v>
      </c>
      <c r="M489" s="12">
        <f t="shared" si="23"/>
        <v>-9525.6</v>
      </c>
    </row>
    <row r="490" spans="1:13" x14ac:dyDescent="0.2">
      <c r="A490" t="s">
        <v>0</v>
      </c>
      <c r="B490" t="s">
        <v>525</v>
      </c>
      <c r="C490" t="s">
        <v>290</v>
      </c>
      <c r="D490" t="s">
        <v>291</v>
      </c>
      <c r="E490" t="s">
        <v>1336</v>
      </c>
      <c r="F490" s="1">
        <v>45023</v>
      </c>
      <c r="G490" s="10">
        <v>5640</v>
      </c>
      <c r="H490" s="11">
        <v>60</v>
      </c>
      <c r="I490" s="1">
        <f t="shared" si="21"/>
        <v>45083</v>
      </c>
      <c r="J490" t="s">
        <v>1320</v>
      </c>
      <c r="K490" s="1">
        <v>45043</v>
      </c>
      <c r="L490" s="16">
        <f t="shared" si="22"/>
        <v>-40</v>
      </c>
      <c r="M490" s="12">
        <f t="shared" si="23"/>
        <v>-225600</v>
      </c>
    </row>
    <row r="491" spans="1:13" x14ac:dyDescent="0.2">
      <c r="A491" t="s">
        <v>0</v>
      </c>
      <c r="B491" t="s">
        <v>525</v>
      </c>
      <c r="C491" t="s">
        <v>290</v>
      </c>
      <c r="D491" t="s">
        <v>291</v>
      </c>
      <c r="E491" t="s">
        <v>1337</v>
      </c>
      <c r="F491" s="1">
        <v>45015</v>
      </c>
      <c r="G491" s="10">
        <v>5640</v>
      </c>
      <c r="H491" s="11">
        <v>60</v>
      </c>
      <c r="I491" s="1">
        <f t="shared" si="21"/>
        <v>45075</v>
      </c>
      <c r="J491" t="s">
        <v>1320</v>
      </c>
      <c r="K491" s="1">
        <v>45043</v>
      </c>
      <c r="L491" s="16">
        <f t="shared" si="22"/>
        <v>-32</v>
      </c>
      <c r="M491" s="12">
        <f t="shared" si="23"/>
        <v>-180480</v>
      </c>
    </row>
    <row r="492" spans="1:13" x14ac:dyDescent="0.2">
      <c r="A492" t="s">
        <v>0</v>
      </c>
      <c r="B492" t="s">
        <v>525</v>
      </c>
      <c r="C492" t="s">
        <v>290</v>
      </c>
      <c r="D492" t="s">
        <v>291</v>
      </c>
      <c r="E492" t="s">
        <v>1338</v>
      </c>
      <c r="F492" s="1">
        <v>45013</v>
      </c>
      <c r="G492" s="10">
        <v>3286</v>
      </c>
      <c r="H492" s="11">
        <v>60</v>
      </c>
      <c r="I492" s="1">
        <f t="shared" si="21"/>
        <v>45073</v>
      </c>
      <c r="J492" t="s">
        <v>1320</v>
      </c>
      <c r="K492" s="1">
        <v>45043</v>
      </c>
      <c r="L492" s="16">
        <f t="shared" si="22"/>
        <v>-30</v>
      </c>
      <c r="M492" s="12">
        <f t="shared" si="23"/>
        <v>-98580</v>
      </c>
    </row>
    <row r="493" spans="1:13" x14ac:dyDescent="0.2">
      <c r="A493" t="s">
        <v>0</v>
      </c>
      <c r="B493" t="s">
        <v>525</v>
      </c>
      <c r="C493" t="s">
        <v>290</v>
      </c>
      <c r="D493" t="s">
        <v>291</v>
      </c>
      <c r="E493" t="s">
        <v>1339</v>
      </c>
      <c r="F493" s="1">
        <v>45000</v>
      </c>
      <c r="G493" s="10">
        <v>47880</v>
      </c>
      <c r="H493" s="11">
        <v>60</v>
      </c>
      <c r="I493" s="1">
        <f t="shared" si="21"/>
        <v>45060</v>
      </c>
      <c r="J493" t="s">
        <v>1320</v>
      </c>
      <c r="K493" s="1">
        <v>45043</v>
      </c>
      <c r="L493" s="16">
        <f t="shared" si="22"/>
        <v>-17</v>
      </c>
      <c r="M493" s="12">
        <f t="shared" si="23"/>
        <v>-813960</v>
      </c>
    </row>
    <row r="494" spans="1:13" x14ac:dyDescent="0.2">
      <c r="A494" t="s">
        <v>0</v>
      </c>
      <c r="B494" t="s">
        <v>525</v>
      </c>
      <c r="C494" t="s">
        <v>290</v>
      </c>
      <c r="D494" t="s">
        <v>291</v>
      </c>
      <c r="E494" t="s">
        <v>1340</v>
      </c>
      <c r="F494" s="1">
        <v>45006</v>
      </c>
      <c r="G494" s="10">
        <v>475</v>
      </c>
      <c r="H494" s="11">
        <v>60</v>
      </c>
      <c r="I494" s="1">
        <f t="shared" si="21"/>
        <v>45066</v>
      </c>
      <c r="J494" t="s">
        <v>1320</v>
      </c>
      <c r="K494" s="1">
        <v>45043</v>
      </c>
      <c r="L494" s="16">
        <f t="shared" si="22"/>
        <v>-23</v>
      </c>
      <c r="M494" s="12">
        <f t="shared" si="23"/>
        <v>-10925</v>
      </c>
    </row>
    <row r="495" spans="1:13" x14ac:dyDescent="0.2">
      <c r="A495" t="s">
        <v>0</v>
      </c>
      <c r="B495" t="s">
        <v>525</v>
      </c>
      <c r="C495" t="s">
        <v>290</v>
      </c>
      <c r="D495" t="s">
        <v>291</v>
      </c>
      <c r="E495" t="s">
        <v>1341</v>
      </c>
      <c r="F495" s="1">
        <v>45006</v>
      </c>
      <c r="G495" s="10">
        <v>475</v>
      </c>
      <c r="H495" s="11">
        <v>60</v>
      </c>
      <c r="I495" s="1">
        <f t="shared" si="21"/>
        <v>45066</v>
      </c>
      <c r="J495" t="s">
        <v>1320</v>
      </c>
      <c r="K495" s="1">
        <v>45043</v>
      </c>
      <c r="L495" s="16">
        <f t="shared" si="22"/>
        <v>-23</v>
      </c>
      <c r="M495" s="12">
        <f t="shared" si="23"/>
        <v>-10925</v>
      </c>
    </row>
    <row r="496" spans="1:13" x14ac:dyDescent="0.2">
      <c r="A496" t="s">
        <v>0</v>
      </c>
      <c r="B496" t="s">
        <v>525</v>
      </c>
      <c r="C496" t="s">
        <v>290</v>
      </c>
      <c r="D496" t="s">
        <v>291</v>
      </c>
      <c r="E496" t="s">
        <v>1342</v>
      </c>
      <c r="F496" s="1">
        <v>45002</v>
      </c>
      <c r="G496" s="10">
        <v>950</v>
      </c>
      <c r="H496" s="11">
        <v>60</v>
      </c>
      <c r="I496" s="1">
        <f t="shared" si="21"/>
        <v>45062</v>
      </c>
      <c r="J496" t="s">
        <v>1320</v>
      </c>
      <c r="K496" s="1">
        <v>45043</v>
      </c>
      <c r="L496" s="16">
        <f t="shared" si="22"/>
        <v>-19</v>
      </c>
      <c r="M496" s="12">
        <f t="shared" si="23"/>
        <v>-18050</v>
      </c>
    </row>
    <row r="497" spans="1:13" x14ac:dyDescent="0.2">
      <c r="A497" t="s">
        <v>0</v>
      </c>
      <c r="B497" t="s">
        <v>525</v>
      </c>
      <c r="C497" t="s">
        <v>290</v>
      </c>
      <c r="D497" t="s">
        <v>291</v>
      </c>
      <c r="E497" t="s">
        <v>1343</v>
      </c>
      <c r="F497" s="1">
        <v>45001</v>
      </c>
      <c r="G497" s="10">
        <v>950</v>
      </c>
      <c r="H497" s="11">
        <v>60</v>
      </c>
      <c r="I497" s="1">
        <f t="shared" si="21"/>
        <v>45061</v>
      </c>
      <c r="J497" t="s">
        <v>1320</v>
      </c>
      <c r="K497" s="1">
        <v>45043</v>
      </c>
      <c r="L497" s="16">
        <f t="shared" si="22"/>
        <v>-18</v>
      </c>
      <c r="M497" s="12">
        <f t="shared" si="23"/>
        <v>-17100</v>
      </c>
    </row>
    <row r="498" spans="1:13" x14ac:dyDescent="0.2">
      <c r="A498" t="s">
        <v>0</v>
      </c>
      <c r="B498" t="s">
        <v>525</v>
      </c>
      <c r="C498" t="s">
        <v>1344</v>
      </c>
      <c r="D498" t="s">
        <v>1345</v>
      </c>
      <c r="E498" t="s">
        <v>1346</v>
      </c>
      <c r="F498" s="1">
        <v>44946</v>
      </c>
      <c r="G498" s="10">
        <v>5723.75</v>
      </c>
      <c r="H498" s="11">
        <v>60</v>
      </c>
      <c r="I498" s="1">
        <f t="shared" si="21"/>
        <v>45006</v>
      </c>
      <c r="J498" t="s">
        <v>1347</v>
      </c>
      <c r="K498" s="1">
        <v>45043</v>
      </c>
      <c r="L498" s="16">
        <f t="shared" si="22"/>
        <v>37</v>
      </c>
      <c r="M498" s="12">
        <f t="shared" si="23"/>
        <v>211778.75</v>
      </c>
    </row>
    <row r="499" spans="1:13" x14ac:dyDescent="0.2">
      <c r="A499" t="s">
        <v>0</v>
      </c>
      <c r="B499" t="s">
        <v>4</v>
      </c>
      <c r="C499" t="s">
        <v>1344</v>
      </c>
      <c r="D499" t="s">
        <v>1345</v>
      </c>
      <c r="E499" t="s">
        <v>1348</v>
      </c>
      <c r="F499" s="1">
        <v>44846</v>
      </c>
      <c r="G499" s="10">
        <v>6388.75</v>
      </c>
      <c r="H499" s="11">
        <v>60</v>
      </c>
      <c r="I499" s="1">
        <f t="shared" si="21"/>
        <v>44906</v>
      </c>
      <c r="J499" t="s">
        <v>1347</v>
      </c>
      <c r="K499" s="1">
        <v>45043</v>
      </c>
      <c r="L499" s="16">
        <f t="shared" si="22"/>
        <v>137</v>
      </c>
      <c r="M499" s="12">
        <f t="shared" si="23"/>
        <v>875258.75</v>
      </c>
    </row>
    <row r="500" spans="1:13" x14ac:dyDescent="0.2">
      <c r="A500" t="s">
        <v>0</v>
      </c>
      <c r="B500" t="s">
        <v>525</v>
      </c>
      <c r="C500" t="s">
        <v>210</v>
      </c>
      <c r="D500" t="s">
        <v>211</v>
      </c>
      <c r="E500" t="s">
        <v>1349</v>
      </c>
      <c r="F500" s="1">
        <v>45001</v>
      </c>
      <c r="G500" s="10">
        <v>2800</v>
      </c>
      <c r="H500" s="11">
        <v>60</v>
      </c>
      <c r="I500" s="1">
        <f t="shared" si="21"/>
        <v>45061</v>
      </c>
      <c r="J500" t="s">
        <v>1350</v>
      </c>
      <c r="K500" s="1">
        <v>45044</v>
      </c>
      <c r="L500" s="16">
        <f t="shared" si="22"/>
        <v>-17</v>
      </c>
      <c r="M500" s="12">
        <f t="shared" si="23"/>
        <v>-47600</v>
      </c>
    </row>
    <row r="501" spans="1:13" x14ac:dyDescent="0.2">
      <c r="A501" t="s">
        <v>0</v>
      </c>
      <c r="B501" t="s">
        <v>525</v>
      </c>
      <c r="C501" t="s">
        <v>210</v>
      </c>
      <c r="D501" t="s">
        <v>211</v>
      </c>
      <c r="E501" t="s">
        <v>1351</v>
      </c>
      <c r="F501" s="1">
        <v>45008</v>
      </c>
      <c r="G501" s="10">
        <v>430</v>
      </c>
      <c r="H501" s="11">
        <v>60</v>
      </c>
      <c r="I501" s="1">
        <f t="shared" si="21"/>
        <v>45068</v>
      </c>
      <c r="J501" t="s">
        <v>1350</v>
      </c>
      <c r="K501" s="1">
        <v>45044</v>
      </c>
      <c r="L501" s="16">
        <f t="shared" si="22"/>
        <v>-24</v>
      </c>
      <c r="M501" s="12">
        <f t="shared" si="23"/>
        <v>-10320</v>
      </c>
    </row>
    <row r="502" spans="1:13" x14ac:dyDescent="0.2">
      <c r="A502" t="s">
        <v>0</v>
      </c>
      <c r="B502" t="s">
        <v>525</v>
      </c>
      <c r="C502" t="s">
        <v>210</v>
      </c>
      <c r="D502" t="s">
        <v>211</v>
      </c>
      <c r="E502" t="s">
        <v>1352</v>
      </c>
      <c r="F502" s="1">
        <v>44991</v>
      </c>
      <c r="G502" s="10">
        <v>270</v>
      </c>
      <c r="H502" s="11">
        <v>60</v>
      </c>
      <c r="I502" s="1">
        <f t="shared" si="21"/>
        <v>45051</v>
      </c>
      <c r="J502" t="s">
        <v>1350</v>
      </c>
      <c r="K502" s="1">
        <v>45044</v>
      </c>
      <c r="L502" s="16">
        <f t="shared" si="22"/>
        <v>-7</v>
      </c>
      <c r="M502" s="12">
        <f t="shared" si="23"/>
        <v>-1890</v>
      </c>
    </row>
    <row r="503" spans="1:13" x14ac:dyDescent="0.2">
      <c r="A503" t="s">
        <v>0</v>
      </c>
      <c r="B503" t="s">
        <v>525</v>
      </c>
      <c r="C503" t="s">
        <v>210</v>
      </c>
      <c r="D503" t="s">
        <v>211</v>
      </c>
      <c r="E503" t="s">
        <v>1353</v>
      </c>
      <c r="F503" s="1">
        <v>45001</v>
      </c>
      <c r="G503" s="10">
        <v>270</v>
      </c>
      <c r="H503" s="11">
        <v>60</v>
      </c>
      <c r="I503" s="1">
        <f t="shared" si="21"/>
        <v>45061</v>
      </c>
      <c r="J503" t="s">
        <v>1350</v>
      </c>
      <c r="K503" s="1">
        <v>45044</v>
      </c>
      <c r="L503" s="16">
        <f t="shared" si="22"/>
        <v>-17</v>
      </c>
      <c r="M503" s="12">
        <f t="shared" si="23"/>
        <v>-4590</v>
      </c>
    </row>
    <row r="504" spans="1:13" x14ac:dyDescent="0.2">
      <c r="A504" t="s">
        <v>0</v>
      </c>
      <c r="B504" t="s">
        <v>525</v>
      </c>
      <c r="C504" t="s">
        <v>210</v>
      </c>
      <c r="D504" t="s">
        <v>211</v>
      </c>
      <c r="E504" t="s">
        <v>1354</v>
      </c>
      <c r="F504" s="1">
        <v>45008</v>
      </c>
      <c r="G504" s="10">
        <v>270</v>
      </c>
      <c r="H504" s="11">
        <v>60</v>
      </c>
      <c r="I504" s="1">
        <f t="shared" si="21"/>
        <v>45068</v>
      </c>
      <c r="J504" t="s">
        <v>1350</v>
      </c>
      <c r="K504" s="1">
        <v>45044</v>
      </c>
      <c r="L504" s="16">
        <f t="shared" si="22"/>
        <v>-24</v>
      </c>
      <c r="M504" s="12">
        <f t="shared" si="23"/>
        <v>-6480</v>
      </c>
    </row>
    <row r="505" spans="1:13" x14ac:dyDescent="0.2">
      <c r="A505" t="s">
        <v>0</v>
      </c>
      <c r="B505" t="s">
        <v>525</v>
      </c>
      <c r="C505" t="s">
        <v>210</v>
      </c>
      <c r="D505" t="s">
        <v>211</v>
      </c>
      <c r="E505" t="s">
        <v>1355</v>
      </c>
      <c r="F505" s="1">
        <v>45006</v>
      </c>
      <c r="G505" s="10">
        <v>540</v>
      </c>
      <c r="H505" s="11">
        <v>60</v>
      </c>
      <c r="I505" s="1">
        <f t="shared" si="21"/>
        <v>45066</v>
      </c>
      <c r="J505" t="s">
        <v>1350</v>
      </c>
      <c r="K505" s="1">
        <v>45044</v>
      </c>
      <c r="L505" s="16">
        <f t="shared" si="22"/>
        <v>-22</v>
      </c>
      <c r="M505" s="12">
        <f t="shared" si="23"/>
        <v>-11880</v>
      </c>
    </row>
    <row r="506" spans="1:13" x14ac:dyDescent="0.2">
      <c r="A506" t="s">
        <v>0</v>
      </c>
      <c r="B506" t="s">
        <v>525</v>
      </c>
      <c r="C506" t="s">
        <v>210</v>
      </c>
      <c r="D506" t="s">
        <v>211</v>
      </c>
      <c r="E506" t="s">
        <v>1356</v>
      </c>
      <c r="F506" s="1">
        <v>45001</v>
      </c>
      <c r="G506" s="10">
        <v>1700</v>
      </c>
      <c r="H506" s="11">
        <v>60</v>
      </c>
      <c r="I506" s="1">
        <f t="shared" si="21"/>
        <v>45061</v>
      </c>
      <c r="J506" t="s">
        <v>1350</v>
      </c>
      <c r="K506" s="1">
        <v>45044</v>
      </c>
      <c r="L506" s="16">
        <f t="shared" si="22"/>
        <v>-17</v>
      </c>
      <c r="M506" s="12">
        <f t="shared" si="23"/>
        <v>-28900</v>
      </c>
    </row>
    <row r="507" spans="1:13" x14ac:dyDescent="0.2">
      <c r="A507" t="s">
        <v>0</v>
      </c>
      <c r="B507" t="s">
        <v>525</v>
      </c>
      <c r="C507" t="s">
        <v>210</v>
      </c>
      <c r="D507" t="s">
        <v>211</v>
      </c>
      <c r="E507" t="s">
        <v>1357</v>
      </c>
      <c r="F507" s="1">
        <v>45001</v>
      </c>
      <c r="G507" s="10">
        <v>708</v>
      </c>
      <c r="H507" s="11">
        <v>60</v>
      </c>
      <c r="I507" s="1">
        <f t="shared" si="21"/>
        <v>45061</v>
      </c>
      <c r="J507" t="s">
        <v>1350</v>
      </c>
      <c r="K507" s="1">
        <v>45044</v>
      </c>
      <c r="L507" s="16">
        <f t="shared" si="22"/>
        <v>-17</v>
      </c>
      <c r="M507" s="12">
        <f t="shared" si="23"/>
        <v>-12036</v>
      </c>
    </row>
    <row r="508" spans="1:13" x14ac:dyDescent="0.2">
      <c r="A508" t="s">
        <v>0</v>
      </c>
      <c r="B508" t="s">
        <v>525</v>
      </c>
      <c r="C508" t="s">
        <v>208</v>
      </c>
      <c r="D508" t="s">
        <v>209</v>
      </c>
      <c r="E508" t="s">
        <v>1358</v>
      </c>
      <c r="F508" s="1">
        <v>45013</v>
      </c>
      <c r="G508" s="10">
        <v>1399.4</v>
      </c>
      <c r="H508" s="11">
        <v>60</v>
      </c>
      <c r="I508" s="1">
        <f t="shared" si="21"/>
        <v>45073</v>
      </c>
      <c r="J508" t="s">
        <v>1359</v>
      </c>
      <c r="K508" s="1">
        <v>45044</v>
      </c>
      <c r="L508" s="16">
        <f t="shared" si="22"/>
        <v>-29</v>
      </c>
      <c r="M508" s="12">
        <f t="shared" si="23"/>
        <v>-40582.600000000006</v>
      </c>
    </row>
    <row r="509" spans="1:13" x14ac:dyDescent="0.2">
      <c r="A509" t="s">
        <v>0</v>
      </c>
      <c r="B509" t="s">
        <v>525</v>
      </c>
      <c r="C509" t="s">
        <v>208</v>
      </c>
      <c r="D509" t="s">
        <v>209</v>
      </c>
      <c r="E509" t="s">
        <v>1360</v>
      </c>
      <c r="F509" s="1">
        <v>45008</v>
      </c>
      <c r="G509" s="10">
        <v>1625</v>
      </c>
      <c r="H509" s="11">
        <v>60</v>
      </c>
      <c r="I509" s="1">
        <f t="shared" si="21"/>
        <v>45068</v>
      </c>
      <c r="J509" t="s">
        <v>1359</v>
      </c>
      <c r="K509" s="1">
        <v>45044</v>
      </c>
      <c r="L509" s="16">
        <f t="shared" si="22"/>
        <v>-24</v>
      </c>
      <c r="M509" s="12">
        <f t="shared" si="23"/>
        <v>-39000</v>
      </c>
    </row>
    <row r="510" spans="1:13" x14ac:dyDescent="0.2">
      <c r="A510" t="s">
        <v>0</v>
      </c>
      <c r="B510" t="s">
        <v>525</v>
      </c>
      <c r="C510" t="s">
        <v>208</v>
      </c>
      <c r="D510" t="s">
        <v>209</v>
      </c>
      <c r="E510" t="s">
        <v>1361</v>
      </c>
      <c r="F510" s="1">
        <v>45008</v>
      </c>
      <c r="G510" s="10">
        <v>4500</v>
      </c>
      <c r="H510" s="11">
        <v>60</v>
      </c>
      <c r="I510" s="1">
        <f t="shared" si="21"/>
        <v>45068</v>
      </c>
      <c r="J510" t="s">
        <v>1359</v>
      </c>
      <c r="K510" s="1">
        <v>45044</v>
      </c>
      <c r="L510" s="16">
        <f t="shared" si="22"/>
        <v>-24</v>
      </c>
      <c r="M510" s="12">
        <f t="shared" si="23"/>
        <v>-108000</v>
      </c>
    </row>
    <row r="511" spans="1:13" x14ac:dyDescent="0.2">
      <c r="A511" t="s">
        <v>0</v>
      </c>
      <c r="B511" t="s">
        <v>525</v>
      </c>
      <c r="C511" t="s">
        <v>216</v>
      </c>
      <c r="D511" t="s">
        <v>217</v>
      </c>
      <c r="E511" t="s">
        <v>1362</v>
      </c>
      <c r="F511" s="1">
        <v>44939</v>
      </c>
      <c r="G511" s="10">
        <v>4.54</v>
      </c>
      <c r="H511" s="11">
        <v>60</v>
      </c>
      <c r="I511" s="1">
        <f t="shared" si="21"/>
        <v>44999</v>
      </c>
      <c r="J511" t="s">
        <v>1363</v>
      </c>
      <c r="K511" s="1">
        <v>45044</v>
      </c>
      <c r="L511" s="16">
        <f t="shared" si="22"/>
        <v>45</v>
      </c>
      <c r="M511" s="12">
        <f t="shared" si="23"/>
        <v>204.3</v>
      </c>
    </row>
    <row r="512" spans="1:13" x14ac:dyDescent="0.2">
      <c r="A512" t="s">
        <v>0</v>
      </c>
      <c r="B512" t="s">
        <v>525</v>
      </c>
      <c r="C512" t="s">
        <v>216</v>
      </c>
      <c r="D512" t="s">
        <v>217</v>
      </c>
      <c r="E512" t="s">
        <v>1364</v>
      </c>
      <c r="F512" s="1">
        <v>44992</v>
      </c>
      <c r="G512" s="10">
        <v>85.8</v>
      </c>
      <c r="H512" s="11">
        <v>60</v>
      </c>
      <c r="I512" s="1">
        <f t="shared" si="21"/>
        <v>45052</v>
      </c>
      <c r="J512" t="s">
        <v>1363</v>
      </c>
      <c r="K512" s="1">
        <v>45044</v>
      </c>
      <c r="L512" s="16">
        <f t="shared" si="22"/>
        <v>-8</v>
      </c>
      <c r="M512" s="12">
        <f t="shared" si="23"/>
        <v>-686.4</v>
      </c>
    </row>
    <row r="513" spans="1:13" x14ac:dyDescent="0.2">
      <c r="A513" t="s">
        <v>0</v>
      </c>
      <c r="B513" t="s">
        <v>525</v>
      </c>
      <c r="C513" t="s">
        <v>216</v>
      </c>
      <c r="D513" t="s">
        <v>217</v>
      </c>
      <c r="E513" t="s">
        <v>1365</v>
      </c>
      <c r="F513" s="1">
        <v>44993</v>
      </c>
      <c r="G513" s="10">
        <v>1235.42</v>
      </c>
      <c r="H513" s="11">
        <v>60</v>
      </c>
      <c r="I513" s="1">
        <f t="shared" si="21"/>
        <v>45053</v>
      </c>
      <c r="J513" t="s">
        <v>1363</v>
      </c>
      <c r="K513" s="1">
        <v>45044</v>
      </c>
      <c r="L513" s="16">
        <f t="shared" si="22"/>
        <v>-9</v>
      </c>
      <c r="M513" s="12">
        <f t="shared" si="23"/>
        <v>-11118.78</v>
      </c>
    </row>
    <row r="514" spans="1:13" x14ac:dyDescent="0.2">
      <c r="A514" t="s">
        <v>0</v>
      </c>
      <c r="B514" t="s">
        <v>525</v>
      </c>
      <c r="C514" t="s">
        <v>216</v>
      </c>
      <c r="D514" t="s">
        <v>217</v>
      </c>
      <c r="E514" t="s">
        <v>1366</v>
      </c>
      <c r="F514" s="1">
        <v>44992</v>
      </c>
      <c r="G514" s="10">
        <v>859.64</v>
      </c>
      <c r="H514" s="11">
        <v>60</v>
      </c>
      <c r="I514" s="1">
        <f t="shared" si="21"/>
        <v>45052</v>
      </c>
      <c r="J514" t="s">
        <v>1363</v>
      </c>
      <c r="K514" s="1">
        <v>45044</v>
      </c>
      <c r="L514" s="16">
        <f t="shared" si="22"/>
        <v>-8</v>
      </c>
      <c r="M514" s="12">
        <f t="shared" si="23"/>
        <v>-6877.12</v>
      </c>
    </row>
    <row r="515" spans="1:13" x14ac:dyDescent="0.2">
      <c r="A515" t="s">
        <v>0</v>
      </c>
      <c r="B515" t="s">
        <v>525</v>
      </c>
      <c r="C515" t="s">
        <v>242</v>
      </c>
      <c r="D515" t="s">
        <v>243</v>
      </c>
      <c r="E515" t="s">
        <v>1367</v>
      </c>
      <c r="F515" s="1">
        <v>44985</v>
      </c>
      <c r="G515" s="10">
        <v>840</v>
      </c>
      <c r="H515" s="11">
        <v>60</v>
      </c>
      <c r="I515" s="1">
        <f t="shared" si="21"/>
        <v>45045</v>
      </c>
      <c r="J515" t="s">
        <v>1368</v>
      </c>
      <c r="K515" s="1">
        <v>45044</v>
      </c>
      <c r="L515" s="16">
        <f t="shared" si="22"/>
        <v>-1</v>
      </c>
      <c r="M515" s="12">
        <f t="shared" si="23"/>
        <v>-840</v>
      </c>
    </row>
    <row r="516" spans="1:13" x14ac:dyDescent="0.2">
      <c r="A516" t="s">
        <v>0</v>
      </c>
      <c r="B516" t="s">
        <v>525</v>
      </c>
      <c r="C516" t="s">
        <v>242</v>
      </c>
      <c r="D516" t="s">
        <v>243</v>
      </c>
      <c r="E516" t="s">
        <v>1369</v>
      </c>
      <c r="F516" s="1">
        <v>44995</v>
      </c>
      <c r="G516" s="10">
        <v>840</v>
      </c>
      <c r="H516" s="11">
        <v>60</v>
      </c>
      <c r="I516" s="1">
        <f t="shared" si="21"/>
        <v>45055</v>
      </c>
      <c r="J516" t="s">
        <v>1368</v>
      </c>
      <c r="K516" s="1">
        <v>45044</v>
      </c>
      <c r="L516" s="16">
        <f t="shared" si="22"/>
        <v>-11</v>
      </c>
      <c r="M516" s="12">
        <f t="shared" si="23"/>
        <v>-9240</v>
      </c>
    </row>
    <row r="517" spans="1:13" x14ac:dyDescent="0.2">
      <c r="A517" t="s">
        <v>0</v>
      </c>
      <c r="B517" t="s">
        <v>525</v>
      </c>
      <c r="C517" t="s">
        <v>242</v>
      </c>
      <c r="D517" t="s">
        <v>243</v>
      </c>
      <c r="E517" t="s">
        <v>1370</v>
      </c>
      <c r="F517" s="1">
        <v>45002</v>
      </c>
      <c r="G517" s="10">
        <v>1260</v>
      </c>
      <c r="H517" s="11">
        <v>60</v>
      </c>
      <c r="I517" s="1">
        <f t="shared" si="21"/>
        <v>45062</v>
      </c>
      <c r="J517" t="s">
        <v>1368</v>
      </c>
      <c r="K517" s="1">
        <v>45044</v>
      </c>
      <c r="L517" s="16">
        <f t="shared" si="22"/>
        <v>-18</v>
      </c>
      <c r="M517" s="12">
        <f t="shared" si="23"/>
        <v>-22680</v>
      </c>
    </row>
    <row r="518" spans="1:13" x14ac:dyDescent="0.2">
      <c r="A518" t="s">
        <v>0</v>
      </c>
      <c r="B518" t="s">
        <v>525</v>
      </c>
      <c r="C518" t="s">
        <v>242</v>
      </c>
      <c r="D518" t="s">
        <v>243</v>
      </c>
      <c r="E518" t="s">
        <v>1371</v>
      </c>
      <c r="F518" s="1">
        <v>44981</v>
      </c>
      <c r="G518" s="10">
        <v>585</v>
      </c>
      <c r="H518" s="11">
        <v>60</v>
      </c>
      <c r="I518" s="1">
        <f t="shared" si="21"/>
        <v>45041</v>
      </c>
      <c r="J518" t="s">
        <v>1368</v>
      </c>
      <c r="K518" s="1">
        <v>45044</v>
      </c>
      <c r="L518" s="16">
        <f t="shared" si="22"/>
        <v>3</v>
      </c>
      <c r="M518" s="12">
        <f t="shared" si="23"/>
        <v>1755</v>
      </c>
    </row>
    <row r="519" spans="1:13" x14ac:dyDescent="0.2">
      <c r="A519" t="s">
        <v>0</v>
      </c>
      <c r="B519" t="s">
        <v>525</v>
      </c>
      <c r="C519" t="s">
        <v>242</v>
      </c>
      <c r="D519" t="s">
        <v>243</v>
      </c>
      <c r="E519" t="s">
        <v>1372</v>
      </c>
      <c r="F519" s="1">
        <v>44995</v>
      </c>
      <c r="G519" s="10">
        <v>585</v>
      </c>
      <c r="H519" s="11">
        <v>60</v>
      </c>
      <c r="I519" s="1">
        <f t="shared" si="21"/>
        <v>45055</v>
      </c>
      <c r="J519" t="s">
        <v>1368</v>
      </c>
      <c r="K519" s="1">
        <v>45044</v>
      </c>
      <c r="L519" s="16">
        <f t="shared" si="22"/>
        <v>-11</v>
      </c>
      <c r="M519" s="12">
        <f t="shared" si="23"/>
        <v>-6435</v>
      </c>
    </row>
    <row r="520" spans="1:13" x14ac:dyDescent="0.2">
      <c r="A520" t="s">
        <v>0</v>
      </c>
      <c r="B520" t="s">
        <v>525</v>
      </c>
      <c r="C520" t="s">
        <v>242</v>
      </c>
      <c r="D520" t="s">
        <v>243</v>
      </c>
      <c r="E520" t="s">
        <v>1373</v>
      </c>
      <c r="F520" s="1">
        <v>45002</v>
      </c>
      <c r="G520" s="10">
        <v>170</v>
      </c>
      <c r="H520" s="11">
        <v>60</v>
      </c>
      <c r="I520" s="1">
        <f t="shared" si="21"/>
        <v>45062</v>
      </c>
      <c r="J520" t="s">
        <v>1368</v>
      </c>
      <c r="K520" s="1">
        <v>45044</v>
      </c>
      <c r="L520" s="16">
        <f t="shared" si="22"/>
        <v>-18</v>
      </c>
      <c r="M520" s="12">
        <f t="shared" si="23"/>
        <v>-3060</v>
      </c>
    </row>
    <row r="521" spans="1:13" x14ac:dyDescent="0.2">
      <c r="A521" t="s">
        <v>0</v>
      </c>
      <c r="B521" t="s">
        <v>525</v>
      </c>
      <c r="C521" t="s">
        <v>242</v>
      </c>
      <c r="D521" t="s">
        <v>243</v>
      </c>
      <c r="E521" t="s">
        <v>1374</v>
      </c>
      <c r="F521" s="1">
        <v>45009</v>
      </c>
      <c r="G521" s="10">
        <v>975</v>
      </c>
      <c r="H521" s="11">
        <v>60</v>
      </c>
      <c r="I521" s="1">
        <f t="shared" si="21"/>
        <v>45069</v>
      </c>
      <c r="J521" t="s">
        <v>1368</v>
      </c>
      <c r="K521" s="1">
        <v>45044</v>
      </c>
      <c r="L521" s="16">
        <f t="shared" si="22"/>
        <v>-25</v>
      </c>
      <c r="M521" s="12">
        <f t="shared" si="23"/>
        <v>-24375</v>
      </c>
    </row>
    <row r="522" spans="1:13" x14ac:dyDescent="0.2">
      <c r="A522" t="s">
        <v>0</v>
      </c>
      <c r="B522" t="s">
        <v>525</v>
      </c>
      <c r="C522" t="s">
        <v>242</v>
      </c>
      <c r="D522" t="s">
        <v>243</v>
      </c>
      <c r="E522" t="s">
        <v>1375</v>
      </c>
      <c r="F522" s="1">
        <v>45009</v>
      </c>
      <c r="G522" s="10">
        <v>195</v>
      </c>
      <c r="H522" s="11">
        <v>60</v>
      </c>
      <c r="I522" s="1">
        <f t="shared" ref="I522:I585" si="24">+F522+H522</f>
        <v>45069</v>
      </c>
      <c r="J522" t="s">
        <v>1368</v>
      </c>
      <c r="K522" s="1">
        <v>45044</v>
      </c>
      <c r="L522" s="16">
        <f t="shared" ref="L522:L585" si="25">+K522-I522</f>
        <v>-25</v>
      </c>
      <c r="M522" s="12">
        <f t="shared" ref="M522:M585" si="26">+L522*G522</f>
        <v>-4875</v>
      </c>
    </row>
    <row r="523" spans="1:13" x14ac:dyDescent="0.2">
      <c r="A523" t="s">
        <v>0</v>
      </c>
      <c r="B523" t="s">
        <v>525</v>
      </c>
      <c r="C523" t="s">
        <v>242</v>
      </c>
      <c r="D523" t="s">
        <v>243</v>
      </c>
      <c r="E523" t="s">
        <v>1376</v>
      </c>
      <c r="F523" s="1">
        <v>44981</v>
      </c>
      <c r="G523" s="10">
        <v>1430</v>
      </c>
      <c r="H523" s="11">
        <v>60</v>
      </c>
      <c r="I523" s="1">
        <f t="shared" si="24"/>
        <v>45041</v>
      </c>
      <c r="J523" t="s">
        <v>1368</v>
      </c>
      <c r="K523" s="1">
        <v>45044</v>
      </c>
      <c r="L523" s="16">
        <f t="shared" si="25"/>
        <v>3</v>
      </c>
      <c r="M523" s="12">
        <f t="shared" si="26"/>
        <v>4290</v>
      </c>
    </row>
    <row r="524" spans="1:13" x14ac:dyDescent="0.2">
      <c r="A524" t="s">
        <v>0</v>
      </c>
      <c r="B524" t="s">
        <v>525</v>
      </c>
      <c r="C524" t="s">
        <v>242</v>
      </c>
      <c r="D524" t="s">
        <v>243</v>
      </c>
      <c r="E524" t="s">
        <v>1377</v>
      </c>
      <c r="F524" s="1">
        <v>44985</v>
      </c>
      <c r="G524" s="10">
        <v>149</v>
      </c>
      <c r="H524" s="11">
        <v>60</v>
      </c>
      <c r="I524" s="1">
        <f t="shared" si="24"/>
        <v>45045</v>
      </c>
      <c r="J524" t="s">
        <v>1368</v>
      </c>
      <c r="K524" s="1">
        <v>45044</v>
      </c>
      <c r="L524" s="16">
        <f t="shared" si="25"/>
        <v>-1</v>
      </c>
      <c r="M524" s="12">
        <f t="shared" si="26"/>
        <v>-149</v>
      </c>
    </row>
    <row r="525" spans="1:13" x14ac:dyDescent="0.2">
      <c r="A525" t="s">
        <v>0</v>
      </c>
      <c r="B525" t="s">
        <v>525</v>
      </c>
      <c r="C525" t="s">
        <v>242</v>
      </c>
      <c r="D525" t="s">
        <v>243</v>
      </c>
      <c r="E525" t="s">
        <v>1378</v>
      </c>
      <c r="F525" s="1">
        <v>45009</v>
      </c>
      <c r="G525" s="10">
        <v>360</v>
      </c>
      <c r="H525" s="11">
        <v>60</v>
      </c>
      <c r="I525" s="1">
        <f t="shared" si="24"/>
        <v>45069</v>
      </c>
      <c r="J525" t="s">
        <v>1368</v>
      </c>
      <c r="K525" s="1">
        <v>45044</v>
      </c>
      <c r="L525" s="16">
        <f t="shared" si="25"/>
        <v>-25</v>
      </c>
      <c r="M525" s="12">
        <f t="shared" si="26"/>
        <v>-9000</v>
      </c>
    </row>
    <row r="526" spans="1:13" x14ac:dyDescent="0.2">
      <c r="A526" t="s">
        <v>0</v>
      </c>
      <c r="B526" t="s">
        <v>525</v>
      </c>
      <c r="C526" t="s">
        <v>242</v>
      </c>
      <c r="D526" t="s">
        <v>243</v>
      </c>
      <c r="E526" t="s">
        <v>1379</v>
      </c>
      <c r="F526" s="1">
        <v>44995</v>
      </c>
      <c r="G526" s="10">
        <v>900</v>
      </c>
      <c r="H526" s="11">
        <v>60</v>
      </c>
      <c r="I526" s="1">
        <f t="shared" si="24"/>
        <v>45055</v>
      </c>
      <c r="J526" t="s">
        <v>1368</v>
      </c>
      <c r="K526" s="1">
        <v>45044</v>
      </c>
      <c r="L526" s="16">
        <f t="shared" si="25"/>
        <v>-11</v>
      </c>
      <c r="M526" s="12">
        <f t="shared" si="26"/>
        <v>-9900</v>
      </c>
    </row>
    <row r="527" spans="1:13" x14ac:dyDescent="0.2">
      <c r="A527" t="s">
        <v>0</v>
      </c>
      <c r="B527" t="s">
        <v>525</v>
      </c>
      <c r="C527" t="s">
        <v>242</v>
      </c>
      <c r="D527" t="s">
        <v>243</v>
      </c>
      <c r="E527" t="s">
        <v>1380</v>
      </c>
      <c r="F527" s="1">
        <v>45009</v>
      </c>
      <c r="G527" s="10">
        <v>900</v>
      </c>
      <c r="H527" s="11">
        <v>60</v>
      </c>
      <c r="I527" s="1">
        <f t="shared" si="24"/>
        <v>45069</v>
      </c>
      <c r="J527" t="s">
        <v>1368</v>
      </c>
      <c r="K527" s="1">
        <v>45044</v>
      </c>
      <c r="L527" s="16">
        <f t="shared" si="25"/>
        <v>-25</v>
      </c>
      <c r="M527" s="12">
        <f t="shared" si="26"/>
        <v>-22500</v>
      </c>
    </row>
    <row r="528" spans="1:13" x14ac:dyDescent="0.2">
      <c r="A528" t="s">
        <v>0</v>
      </c>
      <c r="B528" t="s">
        <v>525</v>
      </c>
      <c r="C528" t="s">
        <v>242</v>
      </c>
      <c r="D528" t="s">
        <v>243</v>
      </c>
      <c r="E528" t="s">
        <v>1381</v>
      </c>
      <c r="F528" s="1">
        <v>45002</v>
      </c>
      <c r="G528" s="10">
        <v>980</v>
      </c>
      <c r="H528" s="11">
        <v>60</v>
      </c>
      <c r="I528" s="1">
        <f t="shared" si="24"/>
        <v>45062</v>
      </c>
      <c r="J528" t="s">
        <v>1368</v>
      </c>
      <c r="K528" s="1">
        <v>45044</v>
      </c>
      <c r="L528" s="16">
        <f t="shared" si="25"/>
        <v>-18</v>
      </c>
      <c r="M528" s="12">
        <f t="shared" si="26"/>
        <v>-17640</v>
      </c>
    </row>
    <row r="529" spans="1:13" x14ac:dyDescent="0.2">
      <c r="A529" t="s">
        <v>0</v>
      </c>
      <c r="B529" t="s">
        <v>525</v>
      </c>
      <c r="C529" t="s">
        <v>242</v>
      </c>
      <c r="D529" t="s">
        <v>243</v>
      </c>
      <c r="E529" t="s">
        <v>1382</v>
      </c>
      <c r="F529" s="1">
        <v>45009</v>
      </c>
      <c r="G529" s="10">
        <v>2670</v>
      </c>
      <c r="H529" s="11">
        <v>60</v>
      </c>
      <c r="I529" s="1">
        <f t="shared" si="24"/>
        <v>45069</v>
      </c>
      <c r="J529" t="s">
        <v>1368</v>
      </c>
      <c r="K529" s="1">
        <v>45044</v>
      </c>
      <c r="L529" s="16">
        <f t="shared" si="25"/>
        <v>-25</v>
      </c>
      <c r="M529" s="12">
        <f t="shared" si="26"/>
        <v>-66750</v>
      </c>
    </row>
    <row r="530" spans="1:13" x14ac:dyDescent="0.2">
      <c r="A530" t="s">
        <v>0</v>
      </c>
      <c r="B530" t="s">
        <v>525</v>
      </c>
      <c r="C530" t="s">
        <v>242</v>
      </c>
      <c r="D530" t="s">
        <v>243</v>
      </c>
      <c r="E530" t="s">
        <v>1383</v>
      </c>
      <c r="F530" s="1">
        <v>45009</v>
      </c>
      <c r="G530" s="10">
        <v>4450</v>
      </c>
      <c r="H530" s="11">
        <v>60</v>
      </c>
      <c r="I530" s="1">
        <f t="shared" si="24"/>
        <v>45069</v>
      </c>
      <c r="J530" t="s">
        <v>1368</v>
      </c>
      <c r="K530" s="1">
        <v>45044</v>
      </c>
      <c r="L530" s="16">
        <f t="shared" si="25"/>
        <v>-25</v>
      </c>
      <c r="M530" s="12">
        <f t="shared" si="26"/>
        <v>-111250</v>
      </c>
    </row>
    <row r="531" spans="1:13" x14ac:dyDescent="0.2">
      <c r="A531" t="s">
        <v>0</v>
      </c>
      <c r="B531" t="s">
        <v>525</v>
      </c>
      <c r="C531" t="s">
        <v>242</v>
      </c>
      <c r="D531" t="s">
        <v>243</v>
      </c>
      <c r="E531" t="s">
        <v>1384</v>
      </c>
      <c r="F531" s="1">
        <v>45009</v>
      </c>
      <c r="G531" s="10">
        <v>3560</v>
      </c>
      <c r="H531" s="11">
        <v>60</v>
      </c>
      <c r="I531" s="1">
        <f t="shared" si="24"/>
        <v>45069</v>
      </c>
      <c r="J531" t="s">
        <v>1368</v>
      </c>
      <c r="K531" s="1">
        <v>45044</v>
      </c>
      <c r="L531" s="16">
        <f t="shared" si="25"/>
        <v>-25</v>
      </c>
      <c r="M531" s="12">
        <f t="shared" si="26"/>
        <v>-89000</v>
      </c>
    </row>
    <row r="532" spans="1:13" x14ac:dyDescent="0.2">
      <c r="A532" t="s">
        <v>0</v>
      </c>
      <c r="B532" t="s">
        <v>525</v>
      </c>
      <c r="C532" t="s">
        <v>242</v>
      </c>
      <c r="D532" t="s">
        <v>243</v>
      </c>
      <c r="E532" t="s">
        <v>1385</v>
      </c>
      <c r="F532" s="1">
        <v>45009</v>
      </c>
      <c r="G532" s="10">
        <v>2998</v>
      </c>
      <c r="H532" s="11">
        <v>60</v>
      </c>
      <c r="I532" s="1">
        <f t="shared" si="24"/>
        <v>45069</v>
      </c>
      <c r="J532" t="s">
        <v>1368</v>
      </c>
      <c r="K532" s="1">
        <v>45044</v>
      </c>
      <c r="L532" s="16">
        <f t="shared" si="25"/>
        <v>-25</v>
      </c>
      <c r="M532" s="12">
        <f t="shared" si="26"/>
        <v>-74950</v>
      </c>
    </row>
    <row r="533" spans="1:13" x14ac:dyDescent="0.2">
      <c r="A533" t="s">
        <v>0</v>
      </c>
      <c r="B533" t="s">
        <v>525</v>
      </c>
      <c r="C533" t="s">
        <v>242</v>
      </c>
      <c r="D533" t="s">
        <v>243</v>
      </c>
      <c r="E533" t="s">
        <v>656</v>
      </c>
      <c r="F533" s="1">
        <v>44985</v>
      </c>
      <c r="G533" s="10">
        <v>1540</v>
      </c>
      <c r="H533" s="11">
        <v>60</v>
      </c>
      <c r="I533" s="1">
        <f t="shared" si="24"/>
        <v>45045</v>
      </c>
      <c r="J533" t="s">
        <v>1368</v>
      </c>
      <c r="K533" s="1">
        <v>45044</v>
      </c>
      <c r="L533" s="16">
        <f t="shared" si="25"/>
        <v>-1</v>
      </c>
      <c r="M533" s="12">
        <f t="shared" si="26"/>
        <v>-1540</v>
      </c>
    </row>
    <row r="534" spans="1:13" x14ac:dyDescent="0.2">
      <c r="A534" t="s">
        <v>0</v>
      </c>
      <c r="B534" t="s">
        <v>525</v>
      </c>
      <c r="C534" t="s">
        <v>242</v>
      </c>
      <c r="D534" t="s">
        <v>243</v>
      </c>
      <c r="E534" t="s">
        <v>1386</v>
      </c>
      <c r="F534" s="1">
        <v>44985</v>
      </c>
      <c r="G534" s="10">
        <v>770</v>
      </c>
      <c r="H534" s="11">
        <v>60</v>
      </c>
      <c r="I534" s="1">
        <f t="shared" si="24"/>
        <v>45045</v>
      </c>
      <c r="J534" t="s">
        <v>1368</v>
      </c>
      <c r="K534" s="1">
        <v>45044</v>
      </c>
      <c r="L534" s="16">
        <f t="shared" si="25"/>
        <v>-1</v>
      </c>
      <c r="M534" s="12">
        <f t="shared" si="26"/>
        <v>-770</v>
      </c>
    </row>
    <row r="535" spans="1:13" x14ac:dyDescent="0.2">
      <c r="A535" t="s">
        <v>0</v>
      </c>
      <c r="B535" t="s">
        <v>525</v>
      </c>
      <c r="C535" t="s">
        <v>254</v>
      </c>
      <c r="D535" t="s">
        <v>255</v>
      </c>
      <c r="E535" t="s">
        <v>1387</v>
      </c>
      <c r="F535" s="1">
        <v>44988</v>
      </c>
      <c r="G535" s="10">
        <v>7474.5</v>
      </c>
      <c r="H535" s="11">
        <v>60</v>
      </c>
      <c r="I535" s="1">
        <f t="shared" si="24"/>
        <v>45048</v>
      </c>
      <c r="J535" t="s">
        <v>1388</v>
      </c>
      <c r="K535" s="1">
        <v>45044</v>
      </c>
      <c r="L535" s="16">
        <f t="shared" si="25"/>
        <v>-4</v>
      </c>
      <c r="M535" s="12">
        <f t="shared" si="26"/>
        <v>-29898</v>
      </c>
    </row>
    <row r="536" spans="1:13" x14ac:dyDescent="0.2">
      <c r="A536" t="s">
        <v>0</v>
      </c>
      <c r="B536" t="s">
        <v>525</v>
      </c>
      <c r="C536" t="s">
        <v>254</v>
      </c>
      <c r="D536" t="s">
        <v>255</v>
      </c>
      <c r="E536" t="s">
        <v>1389</v>
      </c>
      <c r="F536" s="1">
        <v>45008</v>
      </c>
      <c r="G536" s="10">
        <v>56307.9</v>
      </c>
      <c r="H536" s="11">
        <v>60</v>
      </c>
      <c r="I536" s="1">
        <f t="shared" si="24"/>
        <v>45068</v>
      </c>
      <c r="J536" t="s">
        <v>1388</v>
      </c>
      <c r="K536" s="1">
        <v>45044</v>
      </c>
      <c r="L536" s="16">
        <f t="shared" si="25"/>
        <v>-24</v>
      </c>
      <c r="M536" s="12">
        <f t="shared" si="26"/>
        <v>-1351389.6</v>
      </c>
    </row>
    <row r="537" spans="1:13" x14ac:dyDescent="0.2">
      <c r="A537" t="s">
        <v>0</v>
      </c>
      <c r="B537" t="s">
        <v>525</v>
      </c>
      <c r="C537" t="s">
        <v>232</v>
      </c>
      <c r="D537" t="s">
        <v>233</v>
      </c>
      <c r="E537" t="s">
        <v>1390</v>
      </c>
      <c r="F537" s="1">
        <v>45009</v>
      </c>
      <c r="G537" s="10">
        <v>10000</v>
      </c>
      <c r="H537" s="11">
        <v>60</v>
      </c>
      <c r="I537" s="1">
        <f t="shared" si="24"/>
        <v>45069</v>
      </c>
      <c r="J537" t="s">
        <v>1391</v>
      </c>
      <c r="K537" s="1">
        <v>45044</v>
      </c>
      <c r="L537" s="16">
        <f t="shared" si="25"/>
        <v>-25</v>
      </c>
      <c r="M537" s="12">
        <f t="shared" si="26"/>
        <v>-250000</v>
      </c>
    </row>
    <row r="538" spans="1:13" x14ac:dyDescent="0.2">
      <c r="A538" t="s">
        <v>0</v>
      </c>
      <c r="B538" t="s">
        <v>525</v>
      </c>
      <c r="C538" t="s">
        <v>232</v>
      </c>
      <c r="D538" t="s">
        <v>233</v>
      </c>
      <c r="E538" t="s">
        <v>1392</v>
      </c>
      <c r="F538" s="1">
        <v>44986</v>
      </c>
      <c r="G538" s="10">
        <v>47.52</v>
      </c>
      <c r="H538" s="11">
        <v>60</v>
      </c>
      <c r="I538" s="1">
        <f t="shared" si="24"/>
        <v>45046</v>
      </c>
      <c r="J538" t="s">
        <v>1391</v>
      </c>
      <c r="K538" s="1">
        <v>45044</v>
      </c>
      <c r="L538" s="16">
        <f t="shared" si="25"/>
        <v>-2</v>
      </c>
      <c r="M538" s="12">
        <f t="shared" si="26"/>
        <v>-95.04</v>
      </c>
    </row>
    <row r="539" spans="1:13" x14ac:dyDescent="0.2">
      <c r="A539" t="s">
        <v>0</v>
      </c>
      <c r="B539" t="s">
        <v>525</v>
      </c>
      <c r="C539" t="s">
        <v>232</v>
      </c>
      <c r="D539" t="s">
        <v>233</v>
      </c>
      <c r="E539" t="s">
        <v>1393</v>
      </c>
      <c r="F539" s="1">
        <v>44993</v>
      </c>
      <c r="G539" s="10">
        <v>148.91999999999999</v>
      </c>
      <c r="H539" s="11">
        <v>60</v>
      </c>
      <c r="I539" s="1">
        <f t="shared" si="24"/>
        <v>45053</v>
      </c>
      <c r="J539" t="s">
        <v>1391</v>
      </c>
      <c r="K539" s="1">
        <v>45044</v>
      </c>
      <c r="L539" s="16">
        <f t="shared" si="25"/>
        <v>-9</v>
      </c>
      <c r="M539" s="12">
        <f t="shared" si="26"/>
        <v>-1340.28</v>
      </c>
    </row>
    <row r="540" spans="1:13" x14ac:dyDescent="0.2">
      <c r="A540" t="s">
        <v>0</v>
      </c>
      <c r="B540" t="s">
        <v>525</v>
      </c>
      <c r="C540" t="s">
        <v>258</v>
      </c>
      <c r="D540" t="s">
        <v>259</v>
      </c>
      <c r="E540" t="s">
        <v>1394</v>
      </c>
      <c r="F540" s="1">
        <v>44995</v>
      </c>
      <c r="G540" s="10">
        <v>6825</v>
      </c>
      <c r="H540" s="11">
        <v>60</v>
      </c>
      <c r="I540" s="1">
        <f t="shared" si="24"/>
        <v>45055</v>
      </c>
      <c r="J540" t="s">
        <v>1395</v>
      </c>
      <c r="K540" s="1">
        <v>45044</v>
      </c>
      <c r="L540" s="16">
        <f t="shared" si="25"/>
        <v>-11</v>
      </c>
      <c r="M540" s="12">
        <f t="shared" si="26"/>
        <v>-75075</v>
      </c>
    </row>
    <row r="541" spans="1:13" x14ac:dyDescent="0.2">
      <c r="A541" t="s">
        <v>0</v>
      </c>
      <c r="B541" t="s">
        <v>525</v>
      </c>
      <c r="C541" t="s">
        <v>226</v>
      </c>
      <c r="D541" t="s">
        <v>227</v>
      </c>
      <c r="E541" t="s">
        <v>1396</v>
      </c>
      <c r="F541" s="1">
        <v>44993</v>
      </c>
      <c r="G541" s="10">
        <v>269.10000000000002</v>
      </c>
      <c r="H541" s="11">
        <v>60</v>
      </c>
      <c r="I541" s="1">
        <f t="shared" si="24"/>
        <v>45053</v>
      </c>
      <c r="J541" t="s">
        <v>1397</v>
      </c>
      <c r="K541" s="1">
        <v>45044</v>
      </c>
      <c r="L541" s="16">
        <f t="shared" si="25"/>
        <v>-9</v>
      </c>
      <c r="M541" s="12">
        <f t="shared" si="26"/>
        <v>-2421.9</v>
      </c>
    </row>
    <row r="542" spans="1:13" x14ac:dyDescent="0.2">
      <c r="A542" t="s">
        <v>0</v>
      </c>
      <c r="B542" t="s">
        <v>525</v>
      </c>
      <c r="C542" t="s">
        <v>226</v>
      </c>
      <c r="D542" t="s">
        <v>227</v>
      </c>
      <c r="E542" t="s">
        <v>1398</v>
      </c>
      <c r="F542" s="1">
        <v>45009</v>
      </c>
      <c r="G542" s="10">
        <v>437.5</v>
      </c>
      <c r="H542" s="11">
        <v>60</v>
      </c>
      <c r="I542" s="1">
        <f t="shared" si="24"/>
        <v>45069</v>
      </c>
      <c r="J542" t="s">
        <v>1397</v>
      </c>
      <c r="K542" s="1">
        <v>45044</v>
      </c>
      <c r="L542" s="16">
        <f t="shared" si="25"/>
        <v>-25</v>
      </c>
      <c r="M542" s="12">
        <f t="shared" si="26"/>
        <v>-10937.5</v>
      </c>
    </row>
    <row r="543" spans="1:13" x14ac:dyDescent="0.2">
      <c r="A543" t="s">
        <v>0</v>
      </c>
      <c r="B543" t="s">
        <v>525</v>
      </c>
      <c r="C543" t="s">
        <v>226</v>
      </c>
      <c r="D543" t="s">
        <v>227</v>
      </c>
      <c r="E543" t="s">
        <v>1399</v>
      </c>
      <c r="F543" s="1">
        <v>45008</v>
      </c>
      <c r="G543" s="10">
        <v>358.8</v>
      </c>
      <c r="H543" s="11">
        <v>60</v>
      </c>
      <c r="I543" s="1">
        <f t="shared" si="24"/>
        <v>45068</v>
      </c>
      <c r="J543" t="s">
        <v>1397</v>
      </c>
      <c r="K543" s="1">
        <v>45044</v>
      </c>
      <c r="L543" s="16">
        <f t="shared" si="25"/>
        <v>-24</v>
      </c>
      <c r="M543" s="12">
        <f t="shared" si="26"/>
        <v>-8611.2000000000007</v>
      </c>
    </row>
    <row r="544" spans="1:13" x14ac:dyDescent="0.2">
      <c r="A544" t="s">
        <v>0</v>
      </c>
      <c r="B544" t="s">
        <v>525</v>
      </c>
      <c r="C544" t="s">
        <v>226</v>
      </c>
      <c r="D544" t="s">
        <v>227</v>
      </c>
      <c r="E544" t="s">
        <v>1400</v>
      </c>
      <c r="F544" s="1">
        <v>45001</v>
      </c>
      <c r="G544" s="10">
        <v>1400</v>
      </c>
      <c r="H544" s="11">
        <v>60</v>
      </c>
      <c r="I544" s="1">
        <f t="shared" si="24"/>
        <v>45061</v>
      </c>
      <c r="J544" t="s">
        <v>1397</v>
      </c>
      <c r="K544" s="1">
        <v>45044</v>
      </c>
      <c r="L544" s="16">
        <f t="shared" si="25"/>
        <v>-17</v>
      </c>
      <c r="M544" s="12">
        <f t="shared" si="26"/>
        <v>-23800</v>
      </c>
    </row>
    <row r="545" spans="1:13" x14ac:dyDescent="0.2">
      <c r="A545" t="s">
        <v>0</v>
      </c>
      <c r="B545" t="s">
        <v>525</v>
      </c>
      <c r="C545" t="s">
        <v>1401</v>
      </c>
      <c r="D545" t="s">
        <v>1402</v>
      </c>
      <c r="E545" t="s">
        <v>1403</v>
      </c>
      <c r="F545" s="1">
        <v>45007</v>
      </c>
      <c r="G545" s="10">
        <v>5250</v>
      </c>
      <c r="H545" s="11">
        <v>60</v>
      </c>
      <c r="I545" s="1">
        <f t="shared" si="24"/>
        <v>45067</v>
      </c>
      <c r="J545" t="s">
        <v>1404</v>
      </c>
      <c r="K545" s="1">
        <v>45044</v>
      </c>
      <c r="L545" s="16">
        <f t="shared" si="25"/>
        <v>-23</v>
      </c>
      <c r="M545" s="12">
        <f t="shared" si="26"/>
        <v>-120750</v>
      </c>
    </row>
    <row r="546" spans="1:13" x14ac:dyDescent="0.2">
      <c r="A546" t="s">
        <v>0</v>
      </c>
      <c r="B546" t="s">
        <v>525</v>
      </c>
      <c r="C546" t="s">
        <v>224</v>
      </c>
      <c r="D546" t="s">
        <v>225</v>
      </c>
      <c r="E546" t="s">
        <v>1405</v>
      </c>
      <c r="F546" s="1">
        <v>45014</v>
      </c>
      <c r="G546" s="10">
        <v>250</v>
      </c>
      <c r="H546" s="11">
        <v>60</v>
      </c>
      <c r="I546" s="1">
        <f t="shared" si="24"/>
        <v>45074</v>
      </c>
      <c r="J546" t="s">
        <v>1406</v>
      </c>
      <c r="K546" s="1">
        <v>45044</v>
      </c>
      <c r="L546" s="16">
        <f t="shared" si="25"/>
        <v>-30</v>
      </c>
      <c r="M546" s="12">
        <f t="shared" si="26"/>
        <v>-7500</v>
      </c>
    </row>
    <row r="547" spans="1:13" x14ac:dyDescent="0.2">
      <c r="A547" t="s">
        <v>0</v>
      </c>
      <c r="B547" t="s">
        <v>525</v>
      </c>
      <c r="C547" t="s">
        <v>220</v>
      </c>
      <c r="D547" t="s">
        <v>221</v>
      </c>
      <c r="E547" t="s">
        <v>1407</v>
      </c>
      <c r="F547" s="1">
        <v>44999</v>
      </c>
      <c r="G547" s="10">
        <v>4583.53</v>
      </c>
      <c r="H547" s="11">
        <v>60</v>
      </c>
      <c r="I547" s="1">
        <f t="shared" si="24"/>
        <v>45059</v>
      </c>
      <c r="J547" t="s">
        <v>1408</v>
      </c>
      <c r="K547" s="1">
        <v>45044</v>
      </c>
      <c r="L547" s="16">
        <f t="shared" si="25"/>
        <v>-15</v>
      </c>
      <c r="M547" s="12">
        <f t="shared" si="26"/>
        <v>-68752.95</v>
      </c>
    </row>
    <row r="548" spans="1:13" x14ac:dyDescent="0.2">
      <c r="A548" t="s">
        <v>0</v>
      </c>
      <c r="B548" t="s">
        <v>525</v>
      </c>
      <c r="C548" t="s">
        <v>220</v>
      </c>
      <c r="D548" t="s">
        <v>221</v>
      </c>
      <c r="E548" t="s">
        <v>1409</v>
      </c>
      <c r="F548" s="1">
        <v>45008</v>
      </c>
      <c r="G548" s="10">
        <v>2210.2600000000002</v>
      </c>
      <c r="H548" s="11">
        <v>60</v>
      </c>
      <c r="I548" s="1">
        <f t="shared" si="24"/>
        <v>45068</v>
      </c>
      <c r="J548" t="s">
        <v>1408</v>
      </c>
      <c r="K548" s="1">
        <v>45044</v>
      </c>
      <c r="L548" s="16">
        <f t="shared" si="25"/>
        <v>-24</v>
      </c>
      <c r="M548" s="12">
        <f t="shared" si="26"/>
        <v>-53046.240000000005</v>
      </c>
    </row>
    <row r="549" spans="1:13" x14ac:dyDescent="0.2">
      <c r="A549" t="s">
        <v>0</v>
      </c>
      <c r="B549" t="s">
        <v>525</v>
      </c>
      <c r="C549" t="s">
        <v>238</v>
      </c>
      <c r="D549" t="s">
        <v>239</v>
      </c>
      <c r="E549" t="s">
        <v>1410</v>
      </c>
      <c r="F549" s="1">
        <v>44985</v>
      </c>
      <c r="G549" s="10">
        <v>800</v>
      </c>
      <c r="H549" s="11">
        <v>60</v>
      </c>
      <c r="I549" s="1">
        <f t="shared" si="24"/>
        <v>45045</v>
      </c>
      <c r="J549" t="s">
        <v>1411</v>
      </c>
      <c r="K549" s="1">
        <v>45044</v>
      </c>
      <c r="L549" s="16">
        <f t="shared" si="25"/>
        <v>-1</v>
      </c>
      <c r="M549" s="12">
        <f t="shared" si="26"/>
        <v>-800</v>
      </c>
    </row>
    <row r="550" spans="1:13" x14ac:dyDescent="0.2">
      <c r="A550" t="s">
        <v>0</v>
      </c>
      <c r="B550" t="s">
        <v>525</v>
      </c>
      <c r="C550" t="s">
        <v>238</v>
      </c>
      <c r="D550" t="s">
        <v>239</v>
      </c>
      <c r="E550" t="s">
        <v>1412</v>
      </c>
      <c r="F550" s="1">
        <v>45005</v>
      </c>
      <c r="G550" s="10">
        <v>435</v>
      </c>
      <c r="H550" s="11">
        <v>60</v>
      </c>
      <c r="I550" s="1">
        <f t="shared" si="24"/>
        <v>45065</v>
      </c>
      <c r="J550" t="s">
        <v>1411</v>
      </c>
      <c r="K550" s="1">
        <v>45044</v>
      </c>
      <c r="L550" s="16">
        <f t="shared" si="25"/>
        <v>-21</v>
      </c>
      <c r="M550" s="12">
        <f t="shared" si="26"/>
        <v>-9135</v>
      </c>
    </row>
    <row r="551" spans="1:13" x14ac:dyDescent="0.2">
      <c r="A551" t="s">
        <v>0</v>
      </c>
      <c r="B551" t="s">
        <v>525</v>
      </c>
      <c r="C551" t="s">
        <v>238</v>
      </c>
      <c r="D551" t="s">
        <v>239</v>
      </c>
      <c r="E551" t="s">
        <v>1413</v>
      </c>
      <c r="F551" s="1">
        <v>44985</v>
      </c>
      <c r="G551" s="10">
        <v>204.96</v>
      </c>
      <c r="H551" s="11">
        <v>60</v>
      </c>
      <c r="I551" s="1">
        <f t="shared" si="24"/>
        <v>45045</v>
      </c>
      <c r="J551" t="s">
        <v>1411</v>
      </c>
      <c r="K551" s="1">
        <v>45044</v>
      </c>
      <c r="L551" s="16">
        <f t="shared" si="25"/>
        <v>-1</v>
      </c>
      <c r="M551" s="12">
        <f t="shared" si="26"/>
        <v>-204.96</v>
      </c>
    </row>
    <row r="552" spans="1:13" x14ac:dyDescent="0.2">
      <c r="A552" t="s">
        <v>0</v>
      </c>
      <c r="B552" t="s">
        <v>525</v>
      </c>
      <c r="C552" t="s">
        <v>238</v>
      </c>
      <c r="D552" t="s">
        <v>239</v>
      </c>
      <c r="E552" t="s">
        <v>1414</v>
      </c>
      <c r="F552" s="1">
        <v>44986</v>
      </c>
      <c r="G552" s="10">
        <v>409.92</v>
      </c>
      <c r="H552" s="11">
        <v>60</v>
      </c>
      <c r="I552" s="1">
        <f t="shared" si="24"/>
        <v>45046</v>
      </c>
      <c r="J552" t="s">
        <v>1411</v>
      </c>
      <c r="K552" s="1">
        <v>45044</v>
      </c>
      <c r="L552" s="16">
        <f t="shared" si="25"/>
        <v>-2</v>
      </c>
      <c r="M552" s="12">
        <f t="shared" si="26"/>
        <v>-819.84</v>
      </c>
    </row>
    <row r="553" spans="1:13" x14ac:dyDescent="0.2">
      <c r="A553" t="s">
        <v>0</v>
      </c>
      <c r="B553" t="s">
        <v>525</v>
      </c>
      <c r="C553" t="s">
        <v>230</v>
      </c>
      <c r="D553" t="s">
        <v>231</v>
      </c>
      <c r="E553" t="s">
        <v>1415</v>
      </c>
      <c r="F553" s="1">
        <v>44995</v>
      </c>
      <c r="G553" s="10">
        <v>6300</v>
      </c>
      <c r="H553" s="11">
        <v>60</v>
      </c>
      <c r="I553" s="1">
        <f t="shared" si="24"/>
        <v>45055</v>
      </c>
      <c r="J553" t="s">
        <v>1416</v>
      </c>
      <c r="K553" s="1">
        <v>45044</v>
      </c>
      <c r="L553" s="16">
        <f t="shared" si="25"/>
        <v>-11</v>
      </c>
      <c r="M553" s="12">
        <f t="shared" si="26"/>
        <v>-69300</v>
      </c>
    </row>
    <row r="554" spans="1:13" x14ac:dyDescent="0.2">
      <c r="A554" t="s">
        <v>0</v>
      </c>
      <c r="B554" t="s">
        <v>525</v>
      </c>
      <c r="C554" t="s">
        <v>240</v>
      </c>
      <c r="D554" t="s">
        <v>241</v>
      </c>
      <c r="E554" t="s">
        <v>1417</v>
      </c>
      <c r="F554" s="1">
        <v>44998</v>
      </c>
      <c r="G554" s="10">
        <v>1000</v>
      </c>
      <c r="H554" s="11">
        <v>60</v>
      </c>
      <c r="I554" s="1">
        <f t="shared" si="24"/>
        <v>45058</v>
      </c>
      <c r="J554" t="s">
        <v>1418</v>
      </c>
      <c r="K554" s="1">
        <v>45044</v>
      </c>
      <c r="L554" s="16">
        <f t="shared" si="25"/>
        <v>-14</v>
      </c>
      <c r="M554" s="12">
        <f t="shared" si="26"/>
        <v>-14000</v>
      </c>
    </row>
    <row r="555" spans="1:13" x14ac:dyDescent="0.2">
      <c r="A555" t="s">
        <v>0</v>
      </c>
      <c r="B555" t="s">
        <v>525</v>
      </c>
      <c r="C555" t="s">
        <v>236</v>
      </c>
      <c r="D555" t="s">
        <v>237</v>
      </c>
      <c r="E555" t="s">
        <v>1419</v>
      </c>
      <c r="F555" s="1">
        <v>44992</v>
      </c>
      <c r="G555" s="10">
        <v>1180</v>
      </c>
      <c r="H555" s="11">
        <v>60</v>
      </c>
      <c r="I555" s="1">
        <f t="shared" si="24"/>
        <v>45052</v>
      </c>
      <c r="J555" t="s">
        <v>1420</v>
      </c>
      <c r="K555" s="1">
        <v>45044</v>
      </c>
      <c r="L555" s="16">
        <f t="shared" si="25"/>
        <v>-8</v>
      </c>
      <c r="M555" s="12">
        <f t="shared" si="26"/>
        <v>-9440</v>
      </c>
    </row>
    <row r="556" spans="1:13" x14ac:dyDescent="0.2">
      <c r="A556" t="s">
        <v>0</v>
      </c>
      <c r="B556" t="s">
        <v>525</v>
      </c>
      <c r="C556" t="s">
        <v>236</v>
      </c>
      <c r="D556" t="s">
        <v>237</v>
      </c>
      <c r="E556" t="s">
        <v>1421</v>
      </c>
      <c r="F556" s="1">
        <v>44992</v>
      </c>
      <c r="G556" s="10">
        <v>1180</v>
      </c>
      <c r="H556" s="11">
        <v>60</v>
      </c>
      <c r="I556" s="1">
        <f t="shared" si="24"/>
        <v>45052</v>
      </c>
      <c r="J556" t="s">
        <v>1420</v>
      </c>
      <c r="K556" s="1">
        <v>45044</v>
      </c>
      <c r="L556" s="16">
        <f t="shared" si="25"/>
        <v>-8</v>
      </c>
      <c r="M556" s="12">
        <f t="shared" si="26"/>
        <v>-9440</v>
      </c>
    </row>
    <row r="557" spans="1:13" x14ac:dyDescent="0.2">
      <c r="A557" t="s">
        <v>0</v>
      </c>
      <c r="B557" t="s">
        <v>525</v>
      </c>
      <c r="C557" t="s">
        <v>338</v>
      </c>
      <c r="D557" t="s">
        <v>339</v>
      </c>
      <c r="E557" t="s">
        <v>1422</v>
      </c>
      <c r="F557" s="1">
        <v>45000</v>
      </c>
      <c r="G557" s="10">
        <v>228.8</v>
      </c>
      <c r="H557" s="11">
        <v>60</v>
      </c>
      <c r="I557" s="1">
        <f t="shared" si="24"/>
        <v>45060</v>
      </c>
      <c r="J557" t="s">
        <v>1423</v>
      </c>
      <c r="K557" s="1">
        <v>45044</v>
      </c>
      <c r="L557" s="16">
        <f t="shared" si="25"/>
        <v>-16</v>
      </c>
      <c r="M557" s="12">
        <f t="shared" si="26"/>
        <v>-3660.8</v>
      </c>
    </row>
    <row r="558" spans="1:13" x14ac:dyDescent="0.2">
      <c r="A558" t="s">
        <v>0</v>
      </c>
      <c r="B558" t="s">
        <v>525</v>
      </c>
      <c r="C558" t="s">
        <v>246</v>
      </c>
      <c r="D558" t="s">
        <v>247</v>
      </c>
      <c r="E558" t="s">
        <v>1424</v>
      </c>
      <c r="F558" s="1">
        <v>44986</v>
      </c>
      <c r="G558" s="10">
        <v>100</v>
      </c>
      <c r="H558" s="11">
        <v>60</v>
      </c>
      <c r="I558" s="1">
        <f t="shared" si="24"/>
        <v>45046</v>
      </c>
      <c r="J558" t="s">
        <v>1425</v>
      </c>
      <c r="K558" s="1">
        <v>45044</v>
      </c>
      <c r="L558" s="16">
        <f t="shared" si="25"/>
        <v>-2</v>
      </c>
      <c r="M558" s="12">
        <f t="shared" si="26"/>
        <v>-200</v>
      </c>
    </row>
    <row r="559" spans="1:13" x14ac:dyDescent="0.2">
      <c r="A559" t="s">
        <v>0</v>
      </c>
      <c r="B559" t="s">
        <v>525</v>
      </c>
      <c r="C559" t="s">
        <v>246</v>
      </c>
      <c r="D559" t="s">
        <v>247</v>
      </c>
      <c r="E559" t="s">
        <v>1426</v>
      </c>
      <c r="F559" s="1">
        <v>44986</v>
      </c>
      <c r="G559" s="10">
        <v>966</v>
      </c>
      <c r="H559" s="11">
        <v>60</v>
      </c>
      <c r="I559" s="1">
        <f t="shared" si="24"/>
        <v>45046</v>
      </c>
      <c r="J559" t="s">
        <v>1425</v>
      </c>
      <c r="K559" s="1">
        <v>45044</v>
      </c>
      <c r="L559" s="16">
        <f t="shared" si="25"/>
        <v>-2</v>
      </c>
      <c r="M559" s="12">
        <f t="shared" si="26"/>
        <v>-1932</v>
      </c>
    </row>
    <row r="560" spans="1:13" x14ac:dyDescent="0.2">
      <c r="A560" t="s">
        <v>0</v>
      </c>
      <c r="B560" t="s">
        <v>525</v>
      </c>
      <c r="C560" t="s">
        <v>246</v>
      </c>
      <c r="D560" t="s">
        <v>247</v>
      </c>
      <c r="E560" t="s">
        <v>1427</v>
      </c>
      <c r="F560" s="1">
        <v>44993</v>
      </c>
      <c r="G560" s="10">
        <v>966</v>
      </c>
      <c r="H560" s="11">
        <v>60</v>
      </c>
      <c r="I560" s="1">
        <f t="shared" si="24"/>
        <v>45053</v>
      </c>
      <c r="J560" t="s">
        <v>1425</v>
      </c>
      <c r="K560" s="1">
        <v>45044</v>
      </c>
      <c r="L560" s="16">
        <f t="shared" si="25"/>
        <v>-9</v>
      </c>
      <c r="M560" s="12">
        <f t="shared" si="26"/>
        <v>-8694</v>
      </c>
    </row>
    <row r="561" spans="1:13" x14ac:dyDescent="0.2">
      <c r="A561" t="s">
        <v>0</v>
      </c>
      <c r="B561" t="s">
        <v>525</v>
      </c>
      <c r="C561" t="s">
        <v>246</v>
      </c>
      <c r="D561" t="s">
        <v>247</v>
      </c>
      <c r="E561" t="s">
        <v>1428</v>
      </c>
      <c r="F561" s="1">
        <v>45000</v>
      </c>
      <c r="G561" s="10">
        <v>966</v>
      </c>
      <c r="H561" s="11">
        <v>60</v>
      </c>
      <c r="I561" s="1">
        <f t="shared" si="24"/>
        <v>45060</v>
      </c>
      <c r="J561" t="s">
        <v>1425</v>
      </c>
      <c r="K561" s="1">
        <v>45044</v>
      </c>
      <c r="L561" s="16">
        <f t="shared" si="25"/>
        <v>-16</v>
      </c>
      <c r="M561" s="12">
        <f t="shared" si="26"/>
        <v>-15456</v>
      </c>
    </row>
    <row r="562" spans="1:13" x14ac:dyDescent="0.2">
      <c r="A562" t="s">
        <v>0</v>
      </c>
      <c r="B562" t="s">
        <v>525</v>
      </c>
      <c r="C562" t="s">
        <v>246</v>
      </c>
      <c r="D562" t="s">
        <v>247</v>
      </c>
      <c r="E562" t="s">
        <v>1429</v>
      </c>
      <c r="F562" s="1">
        <v>45007</v>
      </c>
      <c r="G562" s="10">
        <v>966</v>
      </c>
      <c r="H562" s="11">
        <v>60</v>
      </c>
      <c r="I562" s="1">
        <f t="shared" si="24"/>
        <v>45067</v>
      </c>
      <c r="J562" t="s">
        <v>1425</v>
      </c>
      <c r="K562" s="1">
        <v>45044</v>
      </c>
      <c r="L562" s="16">
        <f t="shared" si="25"/>
        <v>-23</v>
      </c>
      <c r="M562" s="12">
        <f t="shared" si="26"/>
        <v>-22218</v>
      </c>
    </row>
    <row r="563" spans="1:13" x14ac:dyDescent="0.2">
      <c r="A563" t="s">
        <v>0</v>
      </c>
      <c r="B563" t="s">
        <v>525</v>
      </c>
      <c r="C563" t="s">
        <v>246</v>
      </c>
      <c r="D563" t="s">
        <v>247</v>
      </c>
      <c r="E563" t="s">
        <v>1430</v>
      </c>
      <c r="F563" s="1">
        <v>45000</v>
      </c>
      <c r="G563" s="10">
        <v>100</v>
      </c>
      <c r="H563" s="11">
        <v>60</v>
      </c>
      <c r="I563" s="1">
        <f t="shared" si="24"/>
        <v>45060</v>
      </c>
      <c r="J563" t="s">
        <v>1425</v>
      </c>
      <c r="K563" s="1">
        <v>45044</v>
      </c>
      <c r="L563" s="16">
        <f t="shared" si="25"/>
        <v>-16</v>
      </c>
      <c r="M563" s="12">
        <f t="shared" si="26"/>
        <v>-1600</v>
      </c>
    </row>
    <row r="564" spans="1:13" x14ac:dyDescent="0.2">
      <c r="A564" t="s">
        <v>0</v>
      </c>
      <c r="B564" t="s">
        <v>525</v>
      </c>
      <c r="C564" t="s">
        <v>266</v>
      </c>
      <c r="D564" t="s">
        <v>267</v>
      </c>
      <c r="E564" t="s">
        <v>1431</v>
      </c>
      <c r="F564" s="1">
        <v>44985</v>
      </c>
      <c r="G564" s="10">
        <v>750</v>
      </c>
      <c r="H564" s="11">
        <v>60</v>
      </c>
      <c r="I564" s="1">
        <f t="shared" si="24"/>
        <v>45045</v>
      </c>
      <c r="J564" t="s">
        <v>1432</v>
      </c>
      <c r="K564" s="1">
        <v>45044</v>
      </c>
      <c r="L564" s="16">
        <f t="shared" si="25"/>
        <v>-1</v>
      </c>
      <c r="M564" s="12">
        <f t="shared" si="26"/>
        <v>-750</v>
      </c>
    </row>
    <row r="565" spans="1:13" x14ac:dyDescent="0.2">
      <c r="A565" t="s">
        <v>0</v>
      </c>
      <c r="B565" t="s">
        <v>525</v>
      </c>
      <c r="C565" t="s">
        <v>250</v>
      </c>
      <c r="D565" t="s">
        <v>251</v>
      </c>
      <c r="E565" t="s">
        <v>1433</v>
      </c>
      <c r="F565" s="1">
        <v>44985</v>
      </c>
      <c r="G565" s="10">
        <v>2000</v>
      </c>
      <c r="H565" s="11">
        <v>60</v>
      </c>
      <c r="I565" s="1">
        <f t="shared" si="24"/>
        <v>45045</v>
      </c>
      <c r="J565" t="s">
        <v>1434</v>
      </c>
      <c r="K565" s="1">
        <v>45044</v>
      </c>
      <c r="L565" s="16">
        <f t="shared" si="25"/>
        <v>-1</v>
      </c>
      <c r="M565" s="12">
        <f t="shared" si="26"/>
        <v>-2000</v>
      </c>
    </row>
    <row r="566" spans="1:13" x14ac:dyDescent="0.2">
      <c r="A566" t="s">
        <v>0</v>
      </c>
      <c r="B566" t="s">
        <v>525</v>
      </c>
      <c r="C566" t="s">
        <v>575</v>
      </c>
      <c r="D566" t="s">
        <v>576</v>
      </c>
      <c r="E566" t="s">
        <v>1435</v>
      </c>
      <c r="F566" s="1">
        <v>44978</v>
      </c>
      <c r="G566" s="10">
        <v>5500</v>
      </c>
      <c r="H566" s="11">
        <v>60</v>
      </c>
      <c r="I566" s="1">
        <f t="shared" si="24"/>
        <v>45038</v>
      </c>
      <c r="J566" t="s">
        <v>1436</v>
      </c>
      <c r="K566" s="1">
        <v>45044</v>
      </c>
      <c r="L566" s="16">
        <f t="shared" si="25"/>
        <v>6</v>
      </c>
      <c r="M566" s="12">
        <f t="shared" si="26"/>
        <v>33000</v>
      </c>
    </row>
    <row r="567" spans="1:13" x14ac:dyDescent="0.2">
      <c r="A567" t="s">
        <v>0</v>
      </c>
      <c r="B567" t="s">
        <v>525</v>
      </c>
      <c r="C567" t="s">
        <v>260</v>
      </c>
      <c r="D567" t="s">
        <v>261</v>
      </c>
      <c r="E567" t="s">
        <v>1437</v>
      </c>
      <c r="F567" s="1">
        <v>44985</v>
      </c>
      <c r="G567" s="10">
        <v>1104</v>
      </c>
      <c r="H567" s="11">
        <v>60</v>
      </c>
      <c r="I567" s="1">
        <f t="shared" si="24"/>
        <v>45045</v>
      </c>
      <c r="J567" t="s">
        <v>1438</v>
      </c>
      <c r="K567" s="1">
        <v>45044</v>
      </c>
      <c r="L567" s="16">
        <f t="shared" si="25"/>
        <v>-1</v>
      </c>
      <c r="M567" s="12">
        <f t="shared" si="26"/>
        <v>-1104</v>
      </c>
    </row>
    <row r="568" spans="1:13" x14ac:dyDescent="0.2">
      <c r="A568" t="s">
        <v>0</v>
      </c>
      <c r="B568" t="s">
        <v>525</v>
      </c>
      <c r="C568" t="s">
        <v>260</v>
      </c>
      <c r="D568" t="s">
        <v>261</v>
      </c>
      <c r="E568" t="s">
        <v>1439</v>
      </c>
      <c r="F568" s="1">
        <v>45005</v>
      </c>
      <c r="G568" s="10">
        <v>276</v>
      </c>
      <c r="H568" s="11">
        <v>60</v>
      </c>
      <c r="I568" s="1">
        <f t="shared" si="24"/>
        <v>45065</v>
      </c>
      <c r="J568" t="s">
        <v>1438</v>
      </c>
      <c r="K568" s="1">
        <v>45044</v>
      </c>
      <c r="L568" s="16">
        <f t="shared" si="25"/>
        <v>-21</v>
      </c>
      <c r="M568" s="12">
        <f t="shared" si="26"/>
        <v>-5796</v>
      </c>
    </row>
    <row r="569" spans="1:13" x14ac:dyDescent="0.2">
      <c r="A569" t="s">
        <v>0</v>
      </c>
      <c r="B569" t="s">
        <v>525</v>
      </c>
      <c r="C569" t="s">
        <v>260</v>
      </c>
      <c r="D569" t="s">
        <v>261</v>
      </c>
      <c r="E569" t="s">
        <v>1440</v>
      </c>
      <c r="F569" s="1">
        <v>45005</v>
      </c>
      <c r="G569" s="10">
        <v>1380</v>
      </c>
      <c r="H569" s="11">
        <v>60</v>
      </c>
      <c r="I569" s="1">
        <f t="shared" si="24"/>
        <v>45065</v>
      </c>
      <c r="J569" t="s">
        <v>1438</v>
      </c>
      <c r="K569" s="1">
        <v>45044</v>
      </c>
      <c r="L569" s="16">
        <f t="shared" si="25"/>
        <v>-21</v>
      </c>
      <c r="M569" s="12">
        <f t="shared" si="26"/>
        <v>-28980</v>
      </c>
    </row>
    <row r="570" spans="1:13" x14ac:dyDescent="0.2">
      <c r="A570" t="s">
        <v>0</v>
      </c>
      <c r="B570" t="s">
        <v>525</v>
      </c>
      <c r="C570" t="s">
        <v>260</v>
      </c>
      <c r="D570" t="s">
        <v>261</v>
      </c>
      <c r="E570" t="s">
        <v>1441</v>
      </c>
      <c r="F570" s="1">
        <v>45005</v>
      </c>
      <c r="G570" s="10">
        <v>1104</v>
      </c>
      <c r="H570" s="11">
        <v>60</v>
      </c>
      <c r="I570" s="1">
        <f t="shared" si="24"/>
        <v>45065</v>
      </c>
      <c r="J570" t="s">
        <v>1438</v>
      </c>
      <c r="K570" s="1">
        <v>45044</v>
      </c>
      <c r="L570" s="16">
        <f t="shared" si="25"/>
        <v>-21</v>
      </c>
      <c r="M570" s="12">
        <f t="shared" si="26"/>
        <v>-23184</v>
      </c>
    </row>
    <row r="571" spans="1:13" x14ac:dyDescent="0.2">
      <c r="A571" t="s">
        <v>0</v>
      </c>
      <c r="B571" t="s">
        <v>525</v>
      </c>
      <c r="C571" t="s">
        <v>385</v>
      </c>
      <c r="D571" t="s">
        <v>386</v>
      </c>
      <c r="E571" t="s">
        <v>1442</v>
      </c>
      <c r="F571" s="1">
        <v>45016</v>
      </c>
      <c r="G571" s="10">
        <v>2926.3</v>
      </c>
      <c r="H571" s="11">
        <v>60</v>
      </c>
      <c r="I571" s="1">
        <f t="shared" si="24"/>
        <v>45076</v>
      </c>
      <c r="J571" t="s">
        <v>1443</v>
      </c>
      <c r="K571" s="1">
        <v>45044</v>
      </c>
      <c r="L571" s="16">
        <f t="shared" si="25"/>
        <v>-32</v>
      </c>
      <c r="M571" s="12">
        <f t="shared" si="26"/>
        <v>-93641.600000000006</v>
      </c>
    </row>
    <row r="572" spans="1:13" x14ac:dyDescent="0.2">
      <c r="A572" t="s">
        <v>0</v>
      </c>
      <c r="B572" t="s">
        <v>525</v>
      </c>
      <c r="C572" t="s">
        <v>385</v>
      </c>
      <c r="D572" t="s">
        <v>386</v>
      </c>
      <c r="E572" t="s">
        <v>1444</v>
      </c>
      <c r="F572" s="1">
        <v>45016</v>
      </c>
      <c r="G572" s="10">
        <v>6756.15</v>
      </c>
      <c r="H572" s="11">
        <v>60</v>
      </c>
      <c r="I572" s="1">
        <f t="shared" si="24"/>
        <v>45076</v>
      </c>
      <c r="J572" t="s">
        <v>1443</v>
      </c>
      <c r="K572" s="1">
        <v>45044</v>
      </c>
      <c r="L572" s="16">
        <f t="shared" si="25"/>
        <v>-32</v>
      </c>
      <c r="M572" s="12">
        <f t="shared" si="26"/>
        <v>-216196.8</v>
      </c>
    </row>
    <row r="573" spans="1:13" x14ac:dyDescent="0.2">
      <c r="A573" t="s">
        <v>0</v>
      </c>
      <c r="B573" t="s">
        <v>525</v>
      </c>
      <c r="C573" t="s">
        <v>385</v>
      </c>
      <c r="D573" t="s">
        <v>386</v>
      </c>
      <c r="E573" t="s">
        <v>1445</v>
      </c>
      <c r="F573" s="1">
        <v>44999</v>
      </c>
      <c r="G573" s="10">
        <v>4136.8500000000004</v>
      </c>
      <c r="H573" s="11">
        <v>60</v>
      </c>
      <c r="I573" s="1">
        <f t="shared" si="24"/>
        <v>45059</v>
      </c>
      <c r="J573" t="s">
        <v>1443</v>
      </c>
      <c r="K573" s="1">
        <v>45044</v>
      </c>
      <c r="L573" s="16">
        <f t="shared" si="25"/>
        <v>-15</v>
      </c>
      <c r="M573" s="12">
        <f t="shared" si="26"/>
        <v>-62052.750000000007</v>
      </c>
    </row>
    <row r="574" spans="1:13" x14ac:dyDescent="0.2">
      <c r="A574" t="s">
        <v>0</v>
      </c>
      <c r="B574" t="s">
        <v>525</v>
      </c>
      <c r="C574" t="s">
        <v>395</v>
      </c>
      <c r="D574" t="s">
        <v>396</v>
      </c>
      <c r="E574" t="s">
        <v>1446</v>
      </c>
      <c r="F574" s="1">
        <v>44995</v>
      </c>
      <c r="G574" s="10">
        <v>3608.33</v>
      </c>
      <c r="H574" s="11">
        <v>60</v>
      </c>
      <c r="I574" s="1">
        <f t="shared" si="24"/>
        <v>45055</v>
      </c>
      <c r="J574" t="s">
        <v>1447</v>
      </c>
      <c r="K574" s="1">
        <v>45044</v>
      </c>
      <c r="L574" s="16">
        <f t="shared" si="25"/>
        <v>-11</v>
      </c>
      <c r="M574" s="12">
        <f t="shared" si="26"/>
        <v>-39691.629999999997</v>
      </c>
    </row>
    <row r="575" spans="1:13" x14ac:dyDescent="0.2">
      <c r="A575" t="s">
        <v>0</v>
      </c>
      <c r="B575" t="s">
        <v>525</v>
      </c>
      <c r="C575" t="s">
        <v>395</v>
      </c>
      <c r="D575" t="s">
        <v>396</v>
      </c>
      <c r="E575" t="s">
        <v>1448</v>
      </c>
      <c r="F575" s="1">
        <v>44995</v>
      </c>
      <c r="G575" s="10">
        <v>3608.33</v>
      </c>
      <c r="H575" s="11">
        <v>60</v>
      </c>
      <c r="I575" s="1">
        <f t="shared" si="24"/>
        <v>45055</v>
      </c>
      <c r="J575" t="s">
        <v>1447</v>
      </c>
      <c r="K575" s="1">
        <v>45044</v>
      </c>
      <c r="L575" s="16">
        <f t="shared" si="25"/>
        <v>-11</v>
      </c>
      <c r="M575" s="12">
        <f t="shared" si="26"/>
        <v>-39691.629999999997</v>
      </c>
    </row>
    <row r="576" spans="1:13" x14ac:dyDescent="0.2">
      <c r="A576" t="s">
        <v>0</v>
      </c>
      <c r="B576" t="s">
        <v>525</v>
      </c>
      <c r="C576" t="s">
        <v>409</v>
      </c>
      <c r="D576" t="s">
        <v>410</v>
      </c>
      <c r="E576" t="s">
        <v>1449</v>
      </c>
      <c r="F576" s="1">
        <v>44932</v>
      </c>
      <c r="G576" s="10">
        <v>1444.44</v>
      </c>
      <c r="H576" s="11">
        <v>60</v>
      </c>
      <c r="I576" s="1">
        <f t="shared" si="24"/>
        <v>44992</v>
      </c>
      <c r="J576" t="s">
        <v>1450</v>
      </c>
      <c r="K576" s="1">
        <v>45044</v>
      </c>
      <c r="L576" s="16">
        <f t="shared" si="25"/>
        <v>52</v>
      </c>
      <c r="M576" s="12">
        <f t="shared" si="26"/>
        <v>75110.880000000005</v>
      </c>
    </row>
    <row r="577" spans="1:13" x14ac:dyDescent="0.2">
      <c r="A577" t="s">
        <v>0</v>
      </c>
      <c r="B577" t="s">
        <v>525</v>
      </c>
      <c r="C577" t="s">
        <v>409</v>
      </c>
      <c r="D577" t="s">
        <v>410</v>
      </c>
      <c r="E577" t="s">
        <v>1451</v>
      </c>
      <c r="F577" s="1">
        <v>44988</v>
      </c>
      <c r="G577" s="10">
        <v>5850</v>
      </c>
      <c r="H577" s="11">
        <v>60</v>
      </c>
      <c r="I577" s="1">
        <f t="shared" si="24"/>
        <v>45048</v>
      </c>
      <c r="J577" t="s">
        <v>1450</v>
      </c>
      <c r="K577" s="1">
        <v>45044</v>
      </c>
      <c r="L577" s="16">
        <f t="shared" si="25"/>
        <v>-4</v>
      </c>
      <c r="M577" s="12">
        <f t="shared" si="26"/>
        <v>-23400</v>
      </c>
    </row>
    <row r="578" spans="1:13" x14ac:dyDescent="0.2">
      <c r="A578" t="s">
        <v>0</v>
      </c>
      <c r="B578" t="s">
        <v>4</v>
      </c>
      <c r="C578" t="s">
        <v>409</v>
      </c>
      <c r="D578" t="s">
        <v>410</v>
      </c>
      <c r="E578" t="s">
        <v>1452</v>
      </c>
      <c r="F578" s="1">
        <v>44915</v>
      </c>
      <c r="G578" s="10">
        <v>1444.44</v>
      </c>
      <c r="H578" s="11">
        <v>60</v>
      </c>
      <c r="I578" s="1">
        <f t="shared" si="24"/>
        <v>44975</v>
      </c>
      <c r="J578" t="s">
        <v>1450</v>
      </c>
      <c r="K578" s="1">
        <v>45044</v>
      </c>
      <c r="L578" s="16">
        <f t="shared" si="25"/>
        <v>69</v>
      </c>
      <c r="M578" s="12">
        <f t="shared" si="26"/>
        <v>99666.36</v>
      </c>
    </row>
    <row r="579" spans="1:13" x14ac:dyDescent="0.2">
      <c r="A579" t="s">
        <v>0</v>
      </c>
      <c r="B579" t="s">
        <v>525</v>
      </c>
      <c r="C579" t="s">
        <v>493</v>
      </c>
      <c r="D579" t="s">
        <v>494</v>
      </c>
      <c r="E579" t="s">
        <v>1453</v>
      </c>
      <c r="F579" s="1">
        <v>44925</v>
      </c>
      <c r="G579" s="10">
        <v>13600</v>
      </c>
      <c r="H579" s="11">
        <v>60</v>
      </c>
      <c r="I579" s="1">
        <f t="shared" si="24"/>
        <v>44985</v>
      </c>
      <c r="J579" t="s">
        <v>1454</v>
      </c>
      <c r="K579" s="1">
        <v>45044</v>
      </c>
      <c r="L579" s="16">
        <f t="shared" si="25"/>
        <v>59</v>
      </c>
      <c r="M579" s="12">
        <f t="shared" si="26"/>
        <v>802400</v>
      </c>
    </row>
    <row r="580" spans="1:13" x14ac:dyDescent="0.2">
      <c r="A580" t="s">
        <v>0</v>
      </c>
      <c r="B580" t="s">
        <v>525</v>
      </c>
      <c r="C580" t="s">
        <v>453</v>
      </c>
      <c r="D580" t="s">
        <v>454</v>
      </c>
      <c r="E580" t="s">
        <v>1455</v>
      </c>
      <c r="F580" s="1">
        <v>45016</v>
      </c>
      <c r="G580" s="10">
        <v>26700</v>
      </c>
      <c r="H580" s="11">
        <v>60</v>
      </c>
      <c r="I580" s="1">
        <f t="shared" si="24"/>
        <v>45076</v>
      </c>
      <c r="J580" t="s">
        <v>1456</v>
      </c>
      <c r="K580" s="1">
        <v>45044</v>
      </c>
      <c r="L580" s="16">
        <f t="shared" si="25"/>
        <v>-32</v>
      </c>
      <c r="M580" s="12">
        <f t="shared" si="26"/>
        <v>-854400</v>
      </c>
    </row>
    <row r="581" spans="1:13" x14ac:dyDescent="0.2">
      <c r="A581" t="s">
        <v>0</v>
      </c>
      <c r="B581" t="s">
        <v>525</v>
      </c>
      <c r="C581" t="s">
        <v>577</v>
      </c>
      <c r="D581" t="s">
        <v>578</v>
      </c>
      <c r="E581" t="s">
        <v>1457</v>
      </c>
      <c r="F581" s="1">
        <v>44985</v>
      </c>
      <c r="G581" s="10">
        <v>24.96</v>
      </c>
      <c r="H581" s="11">
        <v>60</v>
      </c>
      <c r="I581" s="1">
        <f t="shared" si="24"/>
        <v>45045</v>
      </c>
      <c r="J581" t="s">
        <v>1458</v>
      </c>
      <c r="K581" s="1">
        <v>45044</v>
      </c>
      <c r="L581" s="16">
        <f t="shared" si="25"/>
        <v>-1</v>
      </c>
      <c r="M581" s="12">
        <f t="shared" si="26"/>
        <v>-24.96</v>
      </c>
    </row>
    <row r="582" spans="1:13" x14ac:dyDescent="0.2">
      <c r="A582" t="s">
        <v>0</v>
      </c>
      <c r="B582" t="s">
        <v>525</v>
      </c>
      <c r="C582" t="s">
        <v>577</v>
      </c>
      <c r="D582" t="s">
        <v>578</v>
      </c>
      <c r="E582" t="s">
        <v>1459</v>
      </c>
      <c r="F582" s="1">
        <v>44986</v>
      </c>
      <c r="G582" s="10">
        <v>24.96</v>
      </c>
      <c r="H582" s="11">
        <v>60</v>
      </c>
      <c r="I582" s="1">
        <f t="shared" si="24"/>
        <v>45046</v>
      </c>
      <c r="J582" t="s">
        <v>1458</v>
      </c>
      <c r="K582" s="1">
        <v>45044</v>
      </c>
      <c r="L582" s="16">
        <f t="shared" si="25"/>
        <v>-2</v>
      </c>
      <c r="M582" s="12">
        <f t="shared" si="26"/>
        <v>-49.92</v>
      </c>
    </row>
    <row r="583" spans="1:13" x14ac:dyDescent="0.2">
      <c r="A583" t="s">
        <v>0</v>
      </c>
      <c r="B583" t="s">
        <v>525</v>
      </c>
      <c r="C583" t="s">
        <v>577</v>
      </c>
      <c r="D583" t="s">
        <v>578</v>
      </c>
      <c r="E583" t="s">
        <v>1460</v>
      </c>
      <c r="F583" s="1">
        <v>44991</v>
      </c>
      <c r="G583" s="10">
        <v>24.96</v>
      </c>
      <c r="H583" s="11">
        <v>60</v>
      </c>
      <c r="I583" s="1">
        <f t="shared" si="24"/>
        <v>45051</v>
      </c>
      <c r="J583" t="s">
        <v>1458</v>
      </c>
      <c r="K583" s="1">
        <v>45044</v>
      </c>
      <c r="L583" s="16">
        <f t="shared" si="25"/>
        <v>-7</v>
      </c>
      <c r="M583" s="12">
        <f t="shared" si="26"/>
        <v>-174.72</v>
      </c>
    </row>
    <row r="584" spans="1:13" x14ac:dyDescent="0.2">
      <c r="A584" t="s">
        <v>0</v>
      </c>
      <c r="B584" t="s">
        <v>525</v>
      </c>
      <c r="C584" t="s">
        <v>577</v>
      </c>
      <c r="D584" t="s">
        <v>578</v>
      </c>
      <c r="E584" t="s">
        <v>1461</v>
      </c>
      <c r="F584" s="1">
        <v>44991</v>
      </c>
      <c r="G584" s="10">
        <v>73.92</v>
      </c>
      <c r="H584" s="11">
        <v>60</v>
      </c>
      <c r="I584" s="1">
        <f t="shared" si="24"/>
        <v>45051</v>
      </c>
      <c r="J584" t="s">
        <v>1458</v>
      </c>
      <c r="K584" s="1">
        <v>45044</v>
      </c>
      <c r="L584" s="16">
        <f t="shared" si="25"/>
        <v>-7</v>
      </c>
      <c r="M584" s="12">
        <f t="shared" si="26"/>
        <v>-517.44000000000005</v>
      </c>
    </row>
    <row r="585" spans="1:13" x14ac:dyDescent="0.2">
      <c r="A585" t="s">
        <v>0</v>
      </c>
      <c r="B585" t="s">
        <v>525</v>
      </c>
      <c r="C585" t="s">
        <v>577</v>
      </c>
      <c r="D585" t="s">
        <v>578</v>
      </c>
      <c r="E585" t="s">
        <v>1462</v>
      </c>
      <c r="F585" s="1">
        <v>44991</v>
      </c>
      <c r="G585" s="10">
        <v>24.96</v>
      </c>
      <c r="H585" s="11">
        <v>60</v>
      </c>
      <c r="I585" s="1">
        <f t="shared" si="24"/>
        <v>45051</v>
      </c>
      <c r="J585" t="s">
        <v>1458</v>
      </c>
      <c r="K585" s="1">
        <v>45044</v>
      </c>
      <c r="L585" s="16">
        <f t="shared" si="25"/>
        <v>-7</v>
      </c>
      <c r="M585" s="12">
        <f t="shared" si="26"/>
        <v>-174.72</v>
      </c>
    </row>
    <row r="586" spans="1:13" x14ac:dyDescent="0.2">
      <c r="A586" t="s">
        <v>0</v>
      </c>
      <c r="B586" t="s">
        <v>525</v>
      </c>
      <c r="C586" t="s">
        <v>577</v>
      </c>
      <c r="D586" t="s">
        <v>578</v>
      </c>
      <c r="E586" t="s">
        <v>1463</v>
      </c>
      <c r="F586" s="1">
        <v>44991</v>
      </c>
      <c r="G586" s="10">
        <v>24.96</v>
      </c>
      <c r="H586" s="11">
        <v>60</v>
      </c>
      <c r="I586" s="1">
        <f t="shared" ref="I586:I649" si="27">+F586+H586</f>
        <v>45051</v>
      </c>
      <c r="J586" t="s">
        <v>1458</v>
      </c>
      <c r="K586" s="1">
        <v>45044</v>
      </c>
      <c r="L586" s="16">
        <f t="shared" ref="L586:L649" si="28">+K586-I586</f>
        <v>-7</v>
      </c>
      <c r="M586" s="12">
        <f t="shared" ref="M586:M649" si="29">+L586*G586</f>
        <v>-174.72</v>
      </c>
    </row>
    <row r="587" spans="1:13" x14ac:dyDescent="0.2">
      <c r="A587" t="s">
        <v>0</v>
      </c>
      <c r="B587" t="s">
        <v>525</v>
      </c>
      <c r="C587" t="s">
        <v>577</v>
      </c>
      <c r="D587" t="s">
        <v>578</v>
      </c>
      <c r="E587" t="s">
        <v>1464</v>
      </c>
      <c r="F587" s="1">
        <v>44992</v>
      </c>
      <c r="G587" s="10">
        <v>24.96</v>
      </c>
      <c r="H587" s="11">
        <v>60</v>
      </c>
      <c r="I587" s="1">
        <f t="shared" si="27"/>
        <v>45052</v>
      </c>
      <c r="J587" t="s">
        <v>1458</v>
      </c>
      <c r="K587" s="1">
        <v>45044</v>
      </c>
      <c r="L587" s="16">
        <f t="shared" si="28"/>
        <v>-8</v>
      </c>
      <c r="M587" s="12">
        <f t="shared" si="29"/>
        <v>-199.68</v>
      </c>
    </row>
    <row r="588" spans="1:13" x14ac:dyDescent="0.2">
      <c r="A588" t="s">
        <v>0</v>
      </c>
      <c r="B588" t="s">
        <v>525</v>
      </c>
      <c r="C588" t="s">
        <v>577</v>
      </c>
      <c r="D588" t="s">
        <v>578</v>
      </c>
      <c r="E588" t="s">
        <v>1465</v>
      </c>
      <c r="F588" s="1">
        <v>44998</v>
      </c>
      <c r="G588" s="10">
        <v>73.92</v>
      </c>
      <c r="H588" s="11">
        <v>60</v>
      </c>
      <c r="I588" s="1">
        <f t="shared" si="27"/>
        <v>45058</v>
      </c>
      <c r="J588" t="s">
        <v>1458</v>
      </c>
      <c r="K588" s="1">
        <v>45044</v>
      </c>
      <c r="L588" s="16">
        <f t="shared" si="28"/>
        <v>-14</v>
      </c>
      <c r="M588" s="12">
        <f t="shared" si="29"/>
        <v>-1034.8800000000001</v>
      </c>
    </row>
    <row r="589" spans="1:13" x14ac:dyDescent="0.2">
      <c r="A589" t="s">
        <v>0</v>
      </c>
      <c r="B589" t="s">
        <v>525</v>
      </c>
      <c r="C589" t="s">
        <v>577</v>
      </c>
      <c r="D589" t="s">
        <v>578</v>
      </c>
      <c r="E589" t="s">
        <v>1466</v>
      </c>
      <c r="F589" s="1">
        <v>44999</v>
      </c>
      <c r="G589" s="10">
        <v>97.92</v>
      </c>
      <c r="H589" s="11">
        <v>60</v>
      </c>
      <c r="I589" s="1">
        <f t="shared" si="27"/>
        <v>45059</v>
      </c>
      <c r="J589" t="s">
        <v>1458</v>
      </c>
      <c r="K589" s="1">
        <v>45044</v>
      </c>
      <c r="L589" s="16">
        <f t="shared" si="28"/>
        <v>-15</v>
      </c>
      <c r="M589" s="12">
        <f t="shared" si="29"/>
        <v>-1468.8</v>
      </c>
    </row>
    <row r="590" spans="1:13" x14ac:dyDescent="0.2">
      <c r="A590" t="s">
        <v>0</v>
      </c>
      <c r="B590" t="s">
        <v>525</v>
      </c>
      <c r="C590" t="s">
        <v>577</v>
      </c>
      <c r="D590" t="s">
        <v>578</v>
      </c>
      <c r="E590" t="s">
        <v>1467</v>
      </c>
      <c r="F590" s="1">
        <v>45000</v>
      </c>
      <c r="G590" s="10">
        <v>24.96</v>
      </c>
      <c r="H590" s="11">
        <v>60</v>
      </c>
      <c r="I590" s="1">
        <f t="shared" si="27"/>
        <v>45060</v>
      </c>
      <c r="J590" t="s">
        <v>1458</v>
      </c>
      <c r="K590" s="1">
        <v>45044</v>
      </c>
      <c r="L590" s="16">
        <f t="shared" si="28"/>
        <v>-16</v>
      </c>
      <c r="M590" s="12">
        <f t="shared" si="29"/>
        <v>-399.36</v>
      </c>
    </row>
    <row r="591" spans="1:13" x14ac:dyDescent="0.2">
      <c r="A591" t="s">
        <v>0</v>
      </c>
      <c r="B591" t="s">
        <v>525</v>
      </c>
      <c r="C591" t="s">
        <v>577</v>
      </c>
      <c r="D591" t="s">
        <v>578</v>
      </c>
      <c r="E591" t="s">
        <v>1468</v>
      </c>
      <c r="F591" s="1">
        <v>45001</v>
      </c>
      <c r="G591" s="10">
        <v>24.96</v>
      </c>
      <c r="H591" s="11">
        <v>60</v>
      </c>
      <c r="I591" s="1">
        <f t="shared" si="27"/>
        <v>45061</v>
      </c>
      <c r="J591" t="s">
        <v>1458</v>
      </c>
      <c r="K591" s="1">
        <v>45044</v>
      </c>
      <c r="L591" s="16">
        <f t="shared" si="28"/>
        <v>-17</v>
      </c>
      <c r="M591" s="12">
        <f t="shared" si="29"/>
        <v>-424.32</v>
      </c>
    </row>
    <row r="592" spans="1:13" x14ac:dyDescent="0.2">
      <c r="A592" t="s">
        <v>0</v>
      </c>
      <c r="B592" t="s">
        <v>525</v>
      </c>
      <c r="C592" t="s">
        <v>577</v>
      </c>
      <c r="D592" t="s">
        <v>578</v>
      </c>
      <c r="E592" t="s">
        <v>1469</v>
      </c>
      <c r="F592" s="1">
        <v>45005</v>
      </c>
      <c r="G592" s="10">
        <v>73.92</v>
      </c>
      <c r="H592" s="11">
        <v>60</v>
      </c>
      <c r="I592" s="1">
        <f t="shared" si="27"/>
        <v>45065</v>
      </c>
      <c r="J592" t="s">
        <v>1458</v>
      </c>
      <c r="K592" s="1">
        <v>45044</v>
      </c>
      <c r="L592" s="16">
        <f t="shared" si="28"/>
        <v>-21</v>
      </c>
      <c r="M592" s="12">
        <f t="shared" si="29"/>
        <v>-1552.32</v>
      </c>
    </row>
    <row r="593" spans="1:13" x14ac:dyDescent="0.2">
      <c r="A593" t="s">
        <v>0</v>
      </c>
      <c r="B593" t="s">
        <v>525</v>
      </c>
      <c r="C593" t="s">
        <v>577</v>
      </c>
      <c r="D593" t="s">
        <v>578</v>
      </c>
      <c r="E593" t="s">
        <v>1470</v>
      </c>
      <c r="F593" s="1">
        <v>45005</v>
      </c>
      <c r="G593" s="10">
        <v>24.96</v>
      </c>
      <c r="H593" s="11">
        <v>60</v>
      </c>
      <c r="I593" s="1">
        <f t="shared" si="27"/>
        <v>45065</v>
      </c>
      <c r="J593" t="s">
        <v>1458</v>
      </c>
      <c r="K593" s="1">
        <v>45044</v>
      </c>
      <c r="L593" s="16">
        <f t="shared" si="28"/>
        <v>-21</v>
      </c>
      <c r="M593" s="12">
        <f t="shared" si="29"/>
        <v>-524.16</v>
      </c>
    </row>
    <row r="594" spans="1:13" x14ac:dyDescent="0.2">
      <c r="A594" t="s">
        <v>0</v>
      </c>
      <c r="B594" t="s">
        <v>525</v>
      </c>
      <c r="C594" t="s">
        <v>577</v>
      </c>
      <c r="D594" t="s">
        <v>578</v>
      </c>
      <c r="E594" t="s">
        <v>1471</v>
      </c>
      <c r="F594" s="1">
        <v>45006</v>
      </c>
      <c r="G594" s="10">
        <v>24.96</v>
      </c>
      <c r="H594" s="11">
        <v>60</v>
      </c>
      <c r="I594" s="1">
        <f t="shared" si="27"/>
        <v>45066</v>
      </c>
      <c r="J594" t="s">
        <v>1458</v>
      </c>
      <c r="K594" s="1">
        <v>45044</v>
      </c>
      <c r="L594" s="16">
        <f t="shared" si="28"/>
        <v>-22</v>
      </c>
      <c r="M594" s="12">
        <f t="shared" si="29"/>
        <v>-549.12</v>
      </c>
    </row>
    <row r="595" spans="1:13" x14ac:dyDescent="0.2">
      <c r="A595" t="s">
        <v>0</v>
      </c>
      <c r="B595" t="s">
        <v>525</v>
      </c>
      <c r="C595" t="s">
        <v>577</v>
      </c>
      <c r="D595" t="s">
        <v>578</v>
      </c>
      <c r="E595" t="s">
        <v>1472</v>
      </c>
      <c r="F595" s="1">
        <v>45007</v>
      </c>
      <c r="G595" s="10">
        <v>73.92</v>
      </c>
      <c r="H595" s="11">
        <v>60</v>
      </c>
      <c r="I595" s="1">
        <f t="shared" si="27"/>
        <v>45067</v>
      </c>
      <c r="J595" t="s">
        <v>1458</v>
      </c>
      <c r="K595" s="1">
        <v>45044</v>
      </c>
      <c r="L595" s="16">
        <f t="shared" si="28"/>
        <v>-23</v>
      </c>
      <c r="M595" s="12">
        <f t="shared" si="29"/>
        <v>-1700.16</v>
      </c>
    </row>
    <row r="596" spans="1:13" x14ac:dyDescent="0.2">
      <c r="A596" t="s">
        <v>0</v>
      </c>
      <c r="B596" t="s">
        <v>525</v>
      </c>
      <c r="C596" t="s">
        <v>577</v>
      </c>
      <c r="D596" t="s">
        <v>578</v>
      </c>
      <c r="E596" t="s">
        <v>1473</v>
      </c>
      <c r="F596" s="1">
        <v>45007</v>
      </c>
      <c r="G596" s="10">
        <v>24.96</v>
      </c>
      <c r="H596" s="11">
        <v>60</v>
      </c>
      <c r="I596" s="1">
        <f t="shared" si="27"/>
        <v>45067</v>
      </c>
      <c r="J596" t="s">
        <v>1458</v>
      </c>
      <c r="K596" s="1">
        <v>45044</v>
      </c>
      <c r="L596" s="16">
        <f t="shared" si="28"/>
        <v>-23</v>
      </c>
      <c r="M596" s="12">
        <f t="shared" si="29"/>
        <v>-574.08000000000004</v>
      </c>
    </row>
    <row r="597" spans="1:13" x14ac:dyDescent="0.2">
      <c r="A597" t="s">
        <v>0</v>
      </c>
      <c r="B597" t="s">
        <v>525</v>
      </c>
      <c r="C597" t="s">
        <v>214</v>
      </c>
      <c r="D597" t="s">
        <v>215</v>
      </c>
      <c r="E597" t="s">
        <v>1474</v>
      </c>
      <c r="F597" s="1">
        <v>44985</v>
      </c>
      <c r="G597" s="10">
        <v>41.36</v>
      </c>
      <c r="H597" s="11">
        <v>60</v>
      </c>
      <c r="I597" s="1">
        <f t="shared" si="27"/>
        <v>45045</v>
      </c>
      <c r="J597" t="s">
        <v>1475</v>
      </c>
      <c r="K597" s="1">
        <v>45044</v>
      </c>
      <c r="L597" s="16">
        <f t="shared" si="28"/>
        <v>-1</v>
      </c>
      <c r="M597" s="12">
        <f t="shared" si="29"/>
        <v>-41.36</v>
      </c>
    </row>
    <row r="598" spans="1:13" x14ac:dyDescent="0.2">
      <c r="A598" t="s">
        <v>0</v>
      </c>
      <c r="B598" t="s">
        <v>525</v>
      </c>
      <c r="C598" t="s">
        <v>214</v>
      </c>
      <c r="D598" t="s">
        <v>215</v>
      </c>
      <c r="E598" t="s">
        <v>1476</v>
      </c>
      <c r="F598" s="1">
        <v>44985</v>
      </c>
      <c r="G598" s="10">
        <v>198.97</v>
      </c>
      <c r="H598" s="11">
        <v>60</v>
      </c>
      <c r="I598" s="1">
        <f t="shared" si="27"/>
        <v>45045</v>
      </c>
      <c r="J598" t="s">
        <v>1475</v>
      </c>
      <c r="K598" s="1">
        <v>45044</v>
      </c>
      <c r="L598" s="16">
        <f t="shared" si="28"/>
        <v>-1</v>
      </c>
      <c r="M598" s="12">
        <f t="shared" si="29"/>
        <v>-198.97</v>
      </c>
    </row>
    <row r="599" spans="1:13" x14ac:dyDescent="0.2">
      <c r="A599" t="s">
        <v>0</v>
      </c>
      <c r="B599" t="s">
        <v>525</v>
      </c>
      <c r="C599" t="s">
        <v>214</v>
      </c>
      <c r="D599" t="s">
        <v>215</v>
      </c>
      <c r="E599" t="s">
        <v>1477</v>
      </c>
      <c r="F599" s="1">
        <v>45006</v>
      </c>
      <c r="G599" s="10">
        <v>531.16999999999996</v>
      </c>
      <c r="H599" s="11">
        <v>60</v>
      </c>
      <c r="I599" s="1">
        <f t="shared" si="27"/>
        <v>45066</v>
      </c>
      <c r="J599" t="s">
        <v>1475</v>
      </c>
      <c r="K599" s="1">
        <v>45044</v>
      </c>
      <c r="L599" s="16">
        <f t="shared" si="28"/>
        <v>-22</v>
      </c>
      <c r="M599" s="12">
        <f t="shared" si="29"/>
        <v>-11685.74</v>
      </c>
    </row>
    <row r="600" spans="1:13" x14ac:dyDescent="0.2">
      <c r="A600" t="s">
        <v>0</v>
      </c>
      <c r="B600" t="s">
        <v>525</v>
      </c>
      <c r="C600" t="s">
        <v>214</v>
      </c>
      <c r="D600" t="s">
        <v>215</v>
      </c>
      <c r="E600" t="s">
        <v>1478</v>
      </c>
      <c r="F600" s="1">
        <v>45006</v>
      </c>
      <c r="G600" s="10">
        <v>127.33</v>
      </c>
      <c r="H600" s="11">
        <v>60</v>
      </c>
      <c r="I600" s="1">
        <f t="shared" si="27"/>
        <v>45066</v>
      </c>
      <c r="J600" t="s">
        <v>1475</v>
      </c>
      <c r="K600" s="1">
        <v>45044</v>
      </c>
      <c r="L600" s="16">
        <f t="shared" si="28"/>
        <v>-22</v>
      </c>
      <c r="M600" s="12">
        <f t="shared" si="29"/>
        <v>-2801.2599999999998</v>
      </c>
    </row>
    <row r="601" spans="1:13" x14ac:dyDescent="0.2">
      <c r="A601" t="s">
        <v>0</v>
      </c>
      <c r="B601" t="s">
        <v>525</v>
      </c>
      <c r="C601" t="s">
        <v>214</v>
      </c>
      <c r="D601" t="s">
        <v>215</v>
      </c>
      <c r="E601" t="s">
        <v>1479</v>
      </c>
      <c r="F601" s="1">
        <v>45006</v>
      </c>
      <c r="G601" s="10">
        <v>308.48</v>
      </c>
      <c r="H601" s="11">
        <v>60</v>
      </c>
      <c r="I601" s="1">
        <f t="shared" si="27"/>
        <v>45066</v>
      </c>
      <c r="J601" t="s">
        <v>1475</v>
      </c>
      <c r="K601" s="1">
        <v>45044</v>
      </c>
      <c r="L601" s="16">
        <f t="shared" si="28"/>
        <v>-22</v>
      </c>
      <c r="M601" s="12">
        <f t="shared" si="29"/>
        <v>-6786.56</v>
      </c>
    </row>
    <row r="602" spans="1:13" x14ac:dyDescent="0.2">
      <c r="A602" t="s">
        <v>0</v>
      </c>
      <c r="B602" t="s">
        <v>525</v>
      </c>
      <c r="C602" t="s">
        <v>214</v>
      </c>
      <c r="D602" t="s">
        <v>215</v>
      </c>
      <c r="E602" t="s">
        <v>1480</v>
      </c>
      <c r="F602" s="1">
        <v>45006</v>
      </c>
      <c r="G602" s="10">
        <v>381.99</v>
      </c>
      <c r="H602" s="11">
        <v>60</v>
      </c>
      <c r="I602" s="1">
        <f t="shared" si="27"/>
        <v>45066</v>
      </c>
      <c r="J602" t="s">
        <v>1475</v>
      </c>
      <c r="K602" s="1">
        <v>45044</v>
      </c>
      <c r="L602" s="16">
        <f t="shared" si="28"/>
        <v>-22</v>
      </c>
      <c r="M602" s="12">
        <f t="shared" si="29"/>
        <v>-8403.7800000000007</v>
      </c>
    </row>
    <row r="603" spans="1:13" x14ac:dyDescent="0.2">
      <c r="A603" t="s">
        <v>0</v>
      </c>
      <c r="B603" t="s">
        <v>525</v>
      </c>
      <c r="C603" t="s">
        <v>214</v>
      </c>
      <c r="D603" t="s">
        <v>215</v>
      </c>
      <c r="E603" t="s">
        <v>1481</v>
      </c>
      <c r="F603" s="1">
        <v>45006</v>
      </c>
      <c r="G603" s="10">
        <v>1909.95</v>
      </c>
      <c r="H603" s="11">
        <v>60</v>
      </c>
      <c r="I603" s="1">
        <f t="shared" si="27"/>
        <v>45066</v>
      </c>
      <c r="J603" t="s">
        <v>1475</v>
      </c>
      <c r="K603" s="1">
        <v>45044</v>
      </c>
      <c r="L603" s="16">
        <f t="shared" si="28"/>
        <v>-22</v>
      </c>
      <c r="M603" s="12">
        <f t="shared" si="29"/>
        <v>-42018.9</v>
      </c>
    </row>
    <row r="604" spans="1:13" x14ac:dyDescent="0.2">
      <c r="A604" t="s">
        <v>0</v>
      </c>
      <c r="B604" t="s">
        <v>525</v>
      </c>
      <c r="C604" t="s">
        <v>214</v>
      </c>
      <c r="D604" t="s">
        <v>215</v>
      </c>
      <c r="E604" t="s">
        <v>1482</v>
      </c>
      <c r="F604" s="1">
        <v>45006</v>
      </c>
      <c r="G604" s="10">
        <v>101.86</v>
      </c>
      <c r="H604" s="11">
        <v>60</v>
      </c>
      <c r="I604" s="1">
        <f t="shared" si="27"/>
        <v>45066</v>
      </c>
      <c r="J604" t="s">
        <v>1475</v>
      </c>
      <c r="K604" s="1">
        <v>45044</v>
      </c>
      <c r="L604" s="16">
        <f t="shared" si="28"/>
        <v>-22</v>
      </c>
      <c r="M604" s="12">
        <f t="shared" si="29"/>
        <v>-2240.92</v>
      </c>
    </row>
    <row r="605" spans="1:13" x14ac:dyDescent="0.2">
      <c r="A605" t="s">
        <v>0</v>
      </c>
      <c r="B605" t="s">
        <v>525</v>
      </c>
      <c r="C605" t="s">
        <v>214</v>
      </c>
      <c r="D605" t="s">
        <v>215</v>
      </c>
      <c r="E605" t="s">
        <v>1483</v>
      </c>
      <c r="F605" s="1">
        <v>45006</v>
      </c>
      <c r="G605" s="10">
        <v>553.29999999999995</v>
      </c>
      <c r="H605" s="11">
        <v>60</v>
      </c>
      <c r="I605" s="1">
        <f t="shared" si="27"/>
        <v>45066</v>
      </c>
      <c r="J605" t="s">
        <v>1475</v>
      </c>
      <c r="K605" s="1">
        <v>45044</v>
      </c>
      <c r="L605" s="16">
        <f t="shared" si="28"/>
        <v>-22</v>
      </c>
      <c r="M605" s="12">
        <f t="shared" si="29"/>
        <v>-12172.599999999999</v>
      </c>
    </row>
    <row r="606" spans="1:13" x14ac:dyDescent="0.2">
      <c r="A606" t="s">
        <v>0</v>
      </c>
      <c r="B606" t="s">
        <v>525</v>
      </c>
      <c r="C606" t="s">
        <v>214</v>
      </c>
      <c r="D606" t="s">
        <v>215</v>
      </c>
      <c r="E606" t="s">
        <v>1484</v>
      </c>
      <c r="F606" s="1">
        <v>45006</v>
      </c>
      <c r="G606" s="10">
        <v>1145.97</v>
      </c>
      <c r="H606" s="11">
        <v>60</v>
      </c>
      <c r="I606" s="1">
        <f t="shared" si="27"/>
        <v>45066</v>
      </c>
      <c r="J606" t="s">
        <v>1475</v>
      </c>
      <c r="K606" s="1">
        <v>45044</v>
      </c>
      <c r="L606" s="16">
        <f t="shared" si="28"/>
        <v>-22</v>
      </c>
      <c r="M606" s="12">
        <f t="shared" si="29"/>
        <v>-25211.34</v>
      </c>
    </row>
    <row r="607" spans="1:13" x14ac:dyDescent="0.2">
      <c r="A607" t="s">
        <v>0</v>
      </c>
      <c r="B607" t="s">
        <v>525</v>
      </c>
      <c r="C607" t="s">
        <v>214</v>
      </c>
      <c r="D607" t="s">
        <v>215</v>
      </c>
      <c r="E607" t="s">
        <v>1485</v>
      </c>
      <c r="F607" s="1">
        <v>45014</v>
      </c>
      <c r="G607" s="10">
        <v>-1007.66</v>
      </c>
      <c r="H607" s="11">
        <v>60</v>
      </c>
      <c r="I607" s="1">
        <f t="shared" si="27"/>
        <v>45074</v>
      </c>
      <c r="J607" t="s">
        <v>1475</v>
      </c>
      <c r="K607" s="1">
        <v>45044</v>
      </c>
      <c r="L607" s="16">
        <f t="shared" si="28"/>
        <v>-30</v>
      </c>
      <c r="M607" s="12">
        <f t="shared" si="29"/>
        <v>30229.8</v>
      </c>
    </row>
    <row r="608" spans="1:13" x14ac:dyDescent="0.2">
      <c r="A608" t="s">
        <v>0</v>
      </c>
      <c r="B608" t="s">
        <v>525</v>
      </c>
      <c r="C608" t="s">
        <v>214</v>
      </c>
      <c r="D608" t="s">
        <v>215</v>
      </c>
      <c r="E608" t="s">
        <v>1486</v>
      </c>
      <c r="F608" s="1">
        <v>45006</v>
      </c>
      <c r="G608" s="10">
        <v>90.28</v>
      </c>
      <c r="H608" s="11">
        <v>60</v>
      </c>
      <c r="I608" s="1">
        <f t="shared" si="27"/>
        <v>45066</v>
      </c>
      <c r="J608" t="s">
        <v>1475</v>
      </c>
      <c r="K608" s="1">
        <v>45044</v>
      </c>
      <c r="L608" s="16">
        <f t="shared" si="28"/>
        <v>-22</v>
      </c>
      <c r="M608" s="12">
        <f t="shared" si="29"/>
        <v>-1986.16</v>
      </c>
    </row>
    <row r="609" spans="1:13" x14ac:dyDescent="0.2">
      <c r="A609" t="s">
        <v>0</v>
      </c>
      <c r="B609" t="s">
        <v>525</v>
      </c>
      <c r="C609" t="s">
        <v>214</v>
      </c>
      <c r="D609" t="s">
        <v>215</v>
      </c>
      <c r="E609" t="s">
        <v>1487</v>
      </c>
      <c r="F609" s="1">
        <v>45006</v>
      </c>
      <c r="G609" s="10">
        <v>649.72</v>
      </c>
      <c r="H609" s="11">
        <v>60</v>
      </c>
      <c r="I609" s="1">
        <f t="shared" si="27"/>
        <v>45066</v>
      </c>
      <c r="J609" t="s">
        <v>1475</v>
      </c>
      <c r="K609" s="1">
        <v>45044</v>
      </c>
      <c r="L609" s="16">
        <f t="shared" si="28"/>
        <v>-22</v>
      </c>
      <c r="M609" s="12">
        <f t="shared" si="29"/>
        <v>-14293.84</v>
      </c>
    </row>
    <row r="610" spans="1:13" x14ac:dyDescent="0.2">
      <c r="A610" t="s">
        <v>0</v>
      </c>
      <c r="B610" t="s">
        <v>525</v>
      </c>
      <c r="C610" t="s">
        <v>214</v>
      </c>
      <c r="D610" t="s">
        <v>215</v>
      </c>
      <c r="E610" t="s">
        <v>1488</v>
      </c>
      <c r="F610" s="1">
        <v>44985</v>
      </c>
      <c r="G610" s="10">
        <v>113.4</v>
      </c>
      <c r="H610" s="11">
        <v>60</v>
      </c>
      <c r="I610" s="1">
        <f t="shared" si="27"/>
        <v>45045</v>
      </c>
      <c r="J610" t="s">
        <v>1475</v>
      </c>
      <c r="K610" s="1">
        <v>45044</v>
      </c>
      <c r="L610" s="16">
        <f t="shared" si="28"/>
        <v>-1</v>
      </c>
      <c r="M610" s="12">
        <f t="shared" si="29"/>
        <v>-113.4</v>
      </c>
    </row>
    <row r="611" spans="1:13" x14ac:dyDescent="0.2">
      <c r="A611" t="s">
        <v>0</v>
      </c>
      <c r="B611" t="s">
        <v>525</v>
      </c>
      <c r="C611" t="s">
        <v>214</v>
      </c>
      <c r="D611" t="s">
        <v>215</v>
      </c>
      <c r="E611" t="s">
        <v>1489</v>
      </c>
      <c r="F611" s="1">
        <v>45006</v>
      </c>
      <c r="G611" s="10">
        <v>117</v>
      </c>
      <c r="H611" s="11">
        <v>60</v>
      </c>
      <c r="I611" s="1">
        <f t="shared" si="27"/>
        <v>45066</v>
      </c>
      <c r="J611" t="s">
        <v>1475</v>
      </c>
      <c r="K611" s="1">
        <v>45044</v>
      </c>
      <c r="L611" s="16">
        <f t="shared" si="28"/>
        <v>-22</v>
      </c>
      <c r="M611" s="12">
        <f t="shared" si="29"/>
        <v>-2574</v>
      </c>
    </row>
    <row r="612" spans="1:13" x14ac:dyDescent="0.2">
      <c r="A612" t="s">
        <v>0</v>
      </c>
      <c r="B612" t="s">
        <v>525</v>
      </c>
      <c r="C612" t="s">
        <v>214</v>
      </c>
      <c r="D612" t="s">
        <v>215</v>
      </c>
      <c r="E612" t="s">
        <v>1490</v>
      </c>
      <c r="F612" s="1">
        <v>45006</v>
      </c>
      <c r="G612" s="10">
        <v>706.5</v>
      </c>
      <c r="H612" s="11">
        <v>60</v>
      </c>
      <c r="I612" s="1">
        <f t="shared" si="27"/>
        <v>45066</v>
      </c>
      <c r="J612" t="s">
        <v>1475</v>
      </c>
      <c r="K612" s="1">
        <v>45044</v>
      </c>
      <c r="L612" s="16">
        <f t="shared" si="28"/>
        <v>-22</v>
      </c>
      <c r="M612" s="12">
        <f t="shared" si="29"/>
        <v>-15543</v>
      </c>
    </row>
    <row r="613" spans="1:13" x14ac:dyDescent="0.2">
      <c r="A613" t="s">
        <v>0</v>
      </c>
      <c r="B613" t="s">
        <v>525</v>
      </c>
      <c r="C613" t="s">
        <v>214</v>
      </c>
      <c r="D613" t="s">
        <v>215</v>
      </c>
      <c r="E613" t="s">
        <v>1491</v>
      </c>
      <c r="F613" s="1">
        <v>45006</v>
      </c>
      <c r="G613" s="10">
        <v>1752.93</v>
      </c>
      <c r="H613" s="11">
        <v>60</v>
      </c>
      <c r="I613" s="1">
        <f t="shared" si="27"/>
        <v>45066</v>
      </c>
      <c r="J613" t="s">
        <v>1475</v>
      </c>
      <c r="K613" s="1">
        <v>45044</v>
      </c>
      <c r="L613" s="16">
        <f t="shared" si="28"/>
        <v>-22</v>
      </c>
      <c r="M613" s="12">
        <f t="shared" si="29"/>
        <v>-38564.46</v>
      </c>
    </row>
    <row r="614" spans="1:13" x14ac:dyDescent="0.2">
      <c r="A614" t="s">
        <v>0</v>
      </c>
      <c r="B614" t="s">
        <v>525</v>
      </c>
      <c r="C614" t="s">
        <v>214</v>
      </c>
      <c r="D614" t="s">
        <v>215</v>
      </c>
      <c r="E614" t="s">
        <v>1492</v>
      </c>
      <c r="F614" s="1">
        <v>45006</v>
      </c>
      <c r="G614" s="10">
        <v>741.51</v>
      </c>
      <c r="H614" s="11">
        <v>60</v>
      </c>
      <c r="I614" s="1">
        <f t="shared" si="27"/>
        <v>45066</v>
      </c>
      <c r="J614" t="s">
        <v>1475</v>
      </c>
      <c r="K614" s="1">
        <v>45044</v>
      </c>
      <c r="L614" s="16">
        <f t="shared" si="28"/>
        <v>-22</v>
      </c>
      <c r="M614" s="12">
        <f t="shared" si="29"/>
        <v>-16313.22</v>
      </c>
    </row>
    <row r="615" spans="1:13" x14ac:dyDescent="0.2">
      <c r="A615" t="s">
        <v>0</v>
      </c>
      <c r="B615" t="s">
        <v>525</v>
      </c>
      <c r="C615" t="s">
        <v>477</v>
      </c>
      <c r="D615" t="s">
        <v>478</v>
      </c>
      <c r="E615" t="s">
        <v>1493</v>
      </c>
      <c r="F615" s="1">
        <v>44985</v>
      </c>
      <c r="G615" s="10">
        <v>952.02</v>
      </c>
      <c r="H615" s="11">
        <v>60</v>
      </c>
      <c r="I615" s="1">
        <f t="shared" si="27"/>
        <v>45045</v>
      </c>
      <c r="J615" t="s">
        <v>1494</v>
      </c>
      <c r="K615" s="1">
        <v>45044</v>
      </c>
      <c r="L615" s="16">
        <f t="shared" si="28"/>
        <v>-1</v>
      </c>
      <c r="M615" s="12">
        <f t="shared" si="29"/>
        <v>-952.02</v>
      </c>
    </row>
    <row r="616" spans="1:13" x14ac:dyDescent="0.2">
      <c r="A616" t="s">
        <v>0</v>
      </c>
      <c r="B616" t="s">
        <v>525</v>
      </c>
      <c r="C616" t="s">
        <v>477</v>
      </c>
      <c r="D616" t="s">
        <v>478</v>
      </c>
      <c r="E616" t="s">
        <v>1495</v>
      </c>
      <c r="F616" s="1">
        <v>45014</v>
      </c>
      <c r="G616" s="10">
        <v>1271.7</v>
      </c>
      <c r="H616" s="11">
        <v>60</v>
      </c>
      <c r="I616" s="1">
        <f t="shared" si="27"/>
        <v>45074</v>
      </c>
      <c r="J616" t="s">
        <v>1494</v>
      </c>
      <c r="K616" s="1">
        <v>45044</v>
      </c>
      <c r="L616" s="16">
        <f t="shared" si="28"/>
        <v>-30</v>
      </c>
      <c r="M616" s="12">
        <f t="shared" si="29"/>
        <v>-38151</v>
      </c>
    </row>
    <row r="617" spans="1:13" x14ac:dyDescent="0.2">
      <c r="A617" t="s">
        <v>0</v>
      </c>
      <c r="B617" t="s">
        <v>525</v>
      </c>
      <c r="C617" t="s">
        <v>348</v>
      </c>
      <c r="D617" t="s">
        <v>349</v>
      </c>
      <c r="E617" t="s">
        <v>1496</v>
      </c>
      <c r="F617" s="1">
        <v>44995</v>
      </c>
      <c r="G617" s="10">
        <v>185.22</v>
      </c>
      <c r="H617" s="11">
        <v>60</v>
      </c>
      <c r="I617" s="1">
        <f t="shared" si="27"/>
        <v>45055</v>
      </c>
      <c r="J617" t="s">
        <v>1497</v>
      </c>
      <c r="K617" s="1">
        <v>45044</v>
      </c>
      <c r="L617" s="16">
        <f t="shared" si="28"/>
        <v>-11</v>
      </c>
      <c r="M617" s="12">
        <f t="shared" si="29"/>
        <v>-2037.42</v>
      </c>
    </row>
    <row r="618" spans="1:13" x14ac:dyDescent="0.2">
      <c r="A618" t="s">
        <v>0</v>
      </c>
      <c r="B618" t="s">
        <v>525</v>
      </c>
      <c r="C618" t="s">
        <v>348</v>
      </c>
      <c r="D618" t="s">
        <v>349</v>
      </c>
      <c r="E618" t="s">
        <v>1498</v>
      </c>
      <c r="F618" s="1">
        <v>44995</v>
      </c>
      <c r="G618" s="10">
        <v>372.4</v>
      </c>
      <c r="H618" s="11">
        <v>60</v>
      </c>
      <c r="I618" s="1">
        <f t="shared" si="27"/>
        <v>45055</v>
      </c>
      <c r="J618" t="s">
        <v>1497</v>
      </c>
      <c r="K618" s="1">
        <v>45044</v>
      </c>
      <c r="L618" s="16">
        <f t="shared" si="28"/>
        <v>-11</v>
      </c>
      <c r="M618" s="12">
        <f t="shared" si="29"/>
        <v>-4096.3999999999996</v>
      </c>
    </row>
    <row r="619" spans="1:13" x14ac:dyDescent="0.2">
      <c r="A619" t="s">
        <v>0</v>
      </c>
      <c r="B619" t="s">
        <v>525</v>
      </c>
      <c r="C619" t="s">
        <v>348</v>
      </c>
      <c r="D619" t="s">
        <v>349</v>
      </c>
      <c r="E619" t="s">
        <v>1499</v>
      </c>
      <c r="F619" s="1">
        <v>44998</v>
      </c>
      <c r="G619" s="10">
        <v>705.6</v>
      </c>
      <c r="H619" s="11">
        <v>60</v>
      </c>
      <c r="I619" s="1">
        <f t="shared" si="27"/>
        <v>45058</v>
      </c>
      <c r="J619" t="s">
        <v>1497</v>
      </c>
      <c r="K619" s="1">
        <v>45044</v>
      </c>
      <c r="L619" s="16">
        <f t="shared" si="28"/>
        <v>-14</v>
      </c>
      <c r="M619" s="12">
        <f t="shared" si="29"/>
        <v>-9878.4</v>
      </c>
    </row>
    <row r="620" spans="1:13" x14ac:dyDescent="0.2">
      <c r="A620" t="s">
        <v>0</v>
      </c>
      <c r="B620" t="s">
        <v>525</v>
      </c>
      <c r="C620" t="s">
        <v>348</v>
      </c>
      <c r="D620" t="s">
        <v>349</v>
      </c>
      <c r="E620" t="s">
        <v>1500</v>
      </c>
      <c r="F620" s="1">
        <v>44998</v>
      </c>
      <c r="G620" s="10">
        <v>940.8</v>
      </c>
      <c r="H620" s="11">
        <v>60</v>
      </c>
      <c r="I620" s="1">
        <f t="shared" si="27"/>
        <v>45058</v>
      </c>
      <c r="J620" t="s">
        <v>1497</v>
      </c>
      <c r="K620" s="1">
        <v>45044</v>
      </c>
      <c r="L620" s="16">
        <f t="shared" si="28"/>
        <v>-14</v>
      </c>
      <c r="M620" s="12">
        <f t="shared" si="29"/>
        <v>-13171.199999999999</v>
      </c>
    </row>
    <row r="621" spans="1:13" x14ac:dyDescent="0.2">
      <c r="A621" t="s">
        <v>0</v>
      </c>
      <c r="B621" t="s">
        <v>525</v>
      </c>
      <c r="C621" t="s">
        <v>348</v>
      </c>
      <c r="D621" t="s">
        <v>349</v>
      </c>
      <c r="E621" t="s">
        <v>1501</v>
      </c>
      <c r="F621" s="1">
        <v>44999</v>
      </c>
      <c r="G621" s="10">
        <v>6960</v>
      </c>
      <c r="H621" s="11">
        <v>60</v>
      </c>
      <c r="I621" s="1">
        <f t="shared" si="27"/>
        <v>45059</v>
      </c>
      <c r="J621" t="s">
        <v>1497</v>
      </c>
      <c r="K621" s="1">
        <v>45044</v>
      </c>
      <c r="L621" s="16">
        <f t="shared" si="28"/>
        <v>-15</v>
      </c>
      <c r="M621" s="12">
        <f t="shared" si="29"/>
        <v>-104400</v>
      </c>
    </row>
    <row r="622" spans="1:13" x14ac:dyDescent="0.2">
      <c r="A622" t="s">
        <v>0</v>
      </c>
      <c r="B622" t="s">
        <v>525</v>
      </c>
      <c r="C622" t="s">
        <v>348</v>
      </c>
      <c r="D622" t="s">
        <v>349</v>
      </c>
      <c r="E622" t="s">
        <v>1502</v>
      </c>
      <c r="F622" s="1">
        <v>44994</v>
      </c>
      <c r="G622" s="10">
        <v>21.64</v>
      </c>
      <c r="H622" s="11">
        <v>60</v>
      </c>
      <c r="I622" s="1">
        <f t="shared" si="27"/>
        <v>45054</v>
      </c>
      <c r="J622" t="s">
        <v>1497</v>
      </c>
      <c r="K622" s="1">
        <v>45044</v>
      </c>
      <c r="L622" s="16">
        <f t="shared" si="28"/>
        <v>-10</v>
      </c>
      <c r="M622" s="12">
        <f t="shared" si="29"/>
        <v>-216.4</v>
      </c>
    </row>
    <row r="623" spans="1:13" x14ac:dyDescent="0.2">
      <c r="A623" t="s">
        <v>0</v>
      </c>
      <c r="B623" t="s">
        <v>525</v>
      </c>
      <c r="C623" t="s">
        <v>348</v>
      </c>
      <c r="D623" t="s">
        <v>349</v>
      </c>
      <c r="E623" t="s">
        <v>1503</v>
      </c>
      <c r="F623" s="1">
        <v>44994</v>
      </c>
      <c r="G623" s="10">
        <v>409.75</v>
      </c>
      <c r="H623" s="11">
        <v>60</v>
      </c>
      <c r="I623" s="1">
        <f t="shared" si="27"/>
        <v>45054</v>
      </c>
      <c r="J623" t="s">
        <v>1497</v>
      </c>
      <c r="K623" s="1">
        <v>45044</v>
      </c>
      <c r="L623" s="16">
        <f t="shared" si="28"/>
        <v>-10</v>
      </c>
      <c r="M623" s="12">
        <f t="shared" si="29"/>
        <v>-4097.5</v>
      </c>
    </row>
    <row r="624" spans="1:13" x14ac:dyDescent="0.2">
      <c r="A624" t="s">
        <v>0</v>
      </c>
      <c r="B624" t="s">
        <v>525</v>
      </c>
      <c r="C624" t="s">
        <v>348</v>
      </c>
      <c r="D624" t="s">
        <v>349</v>
      </c>
      <c r="E624" t="s">
        <v>1504</v>
      </c>
      <c r="F624" s="1">
        <v>45001</v>
      </c>
      <c r="G624" s="10">
        <v>55</v>
      </c>
      <c r="H624" s="11">
        <v>60</v>
      </c>
      <c r="I624" s="1">
        <f t="shared" si="27"/>
        <v>45061</v>
      </c>
      <c r="J624" t="s">
        <v>1497</v>
      </c>
      <c r="K624" s="1">
        <v>45044</v>
      </c>
      <c r="L624" s="16">
        <f t="shared" si="28"/>
        <v>-17</v>
      </c>
      <c r="M624" s="12">
        <f t="shared" si="29"/>
        <v>-935</v>
      </c>
    </row>
    <row r="625" spans="1:13" x14ac:dyDescent="0.2">
      <c r="A625" t="s">
        <v>0</v>
      </c>
      <c r="B625" t="s">
        <v>525</v>
      </c>
      <c r="C625" t="s">
        <v>348</v>
      </c>
      <c r="D625" t="s">
        <v>349</v>
      </c>
      <c r="E625" t="s">
        <v>1505</v>
      </c>
      <c r="F625" s="1">
        <v>44994</v>
      </c>
      <c r="G625" s="10">
        <v>2753.3</v>
      </c>
      <c r="H625" s="11">
        <v>60</v>
      </c>
      <c r="I625" s="1">
        <f t="shared" si="27"/>
        <v>45054</v>
      </c>
      <c r="J625" t="s">
        <v>1497</v>
      </c>
      <c r="K625" s="1">
        <v>45044</v>
      </c>
      <c r="L625" s="16">
        <f t="shared" si="28"/>
        <v>-10</v>
      </c>
      <c r="M625" s="12">
        <f t="shared" si="29"/>
        <v>-27533</v>
      </c>
    </row>
    <row r="626" spans="1:13" x14ac:dyDescent="0.2">
      <c r="A626" t="s">
        <v>0</v>
      </c>
      <c r="B626" t="s">
        <v>525</v>
      </c>
      <c r="C626" t="s">
        <v>348</v>
      </c>
      <c r="D626" t="s">
        <v>349</v>
      </c>
      <c r="E626" t="s">
        <v>1506</v>
      </c>
      <c r="F626" s="1">
        <v>44994</v>
      </c>
      <c r="G626" s="10">
        <v>2955.06</v>
      </c>
      <c r="H626" s="11">
        <v>60</v>
      </c>
      <c r="I626" s="1">
        <f t="shared" si="27"/>
        <v>45054</v>
      </c>
      <c r="J626" t="s">
        <v>1497</v>
      </c>
      <c r="K626" s="1">
        <v>45044</v>
      </c>
      <c r="L626" s="16">
        <f t="shared" si="28"/>
        <v>-10</v>
      </c>
      <c r="M626" s="12">
        <f t="shared" si="29"/>
        <v>-29550.6</v>
      </c>
    </row>
    <row r="627" spans="1:13" x14ac:dyDescent="0.2">
      <c r="A627" t="s">
        <v>0</v>
      </c>
      <c r="B627" t="s">
        <v>525</v>
      </c>
      <c r="C627" t="s">
        <v>348</v>
      </c>
      <c r="D627" t="s">
        <v>349</v>
      </c>
      <c r="E627" t="s">
        <v>1507</v>
      </c>
      <c r="F627" s="1">
        <v>44999</v>
      </c>
      <c r="G627" s="10">
        <v>985.02</v>
      </c>
      <c r="H627" s="11">
        <v>60</v>
      </c>
      <c r="I627" s="1">
        <f t="shared" si="27"/>
        <v>45059</v>
      </c>
      <c r="J627" t="s">
        <v>1497</v>
      </c>
      <c r="K627" s="1">
        <v>45044</v>
      </c>
      <c r="L627" s="16">
        <f t="shared" si="28"/>
        <v>-15</v>
      </c>
      <c r="M627" s="12">
        <f t="shared" si="29"/>
        <v>-14775.3</v>
      </c>
    </row>
    <row r="628" spans="1:13" x14ac:dyDescent="0.2">
      <c r="A628" t="s">
        <v>0</v>
      </c>
      <c r="B628" t="s">
        <v>525</v>
      </c>
      <c r="C628" t="s">
        <v>348</v>
      </c>
      <c r="D628" t="s">
        <v>349</v>
      </c>
      <c r="E628" t="s">
        <v>1508</v>
      </c>
      <c r="F628" s="1">
        <v>45001</v>
      </c>
      <c r="G628" s="10">
        <v>1970.04</v>
      </c>
      <c r="H628" s="11">
        <v>60</v>
      </c>
      <c r="I628" s="1">
        <f t="shared" si="27"/>
        <v>45061</v>
      </c>
      <c r="J628" t="s">
        <v>1497</v>
      </c>
      <c r="K628" s="1">
        <v>45044</v>
      </c>
      <c r="L628" s="16">
        <f t="shared" si="28"/>
        <v>-17</v>
      </c>
      <c r="M628" s="12">
        <f t="shared" si="29"/>
        <v>-33490.68</v>
      </c>
    </row>
    <row r="629" spans="1:13" x14ac:dyDescent="0.2">
      <c r="A629" t="s">
        <v>0</v>
      </c>
      <c r="B629" t="s">
        <v>525</v>
      </c>
      <c r="C629" t="s">
        <v>348</v>
      </c>
      <c r="D629" t="s">
        <v>349</v>
      </c>
      <c r="E629" t="s">
        <v>1509</v>
      </c>
      <c r="F629" s="1">
        <v>45001</v>
      </c>
      <c r="G629" s="10">
        <v>2955.06</v>
      </c>
      <c r="H629" s="11">
        <v>60</v>
      </c>
      <c r="I629" s="1">
        <f t="shared" si="27"/>
        <v>45061</v>
      </c>
      <c r="J629" t="s">
        <v>1497</v>
      </c>
      <c r="K629" s="1">
        <v>45044</v>
      </c>
      <c r="L629" s="16">
        <f t="shared" si="28"/>
        <v>-17</v>
      </c>
      <c r="M629" s="12">
        <f t="shared" si="29"/>
        <v>-50236.02</v>
      </c>
    </row>
    <row r="630" spans="1:13" x14ac:dyDescent="0.2">
      <c r="A630" t="s">
        <v>0</v>
      </c>
      <c r="B630" t="s">
        <v>525</v>
      </c>
      <c r="C630" t="s">
        <v>348</v>
      </c>
      <c r="D630" t="s">
        <v>349</v>
      </c>
      <c r="E630" t="s">
        <v>1510</v>
      </c>
      <c r="F630" s="1">
        <v>44998</v>
      </c>
      <c r="G630" s="10">
        <v>5750</v>
      </c>
      <c r="H630" s="11">
        <v>60</v>
      </c>
      <c r="I630" s="1">
        <f t="shared" si="27"/>
        <v>45058</v>
      </c>
      <c r="J630" t="s">
        <v>1497</v>
      </c>
      <c r="K630" s="1">
        <v>45044</v>
      </c>
      <c r="L630" s="16">
        <f t="shared" si="28"/>
        <v>-14</v>
      </c>
      <c r="M630" s="12">
        <f t="shared" si="29"/>
        <v>-80500</v>
      </c>
    </row>
    <row r="631" spans="1:13" x14ac:dyDescent="0.2">
      <c r="A631" t="s">
        <v>0</v>
      </c>
      <c r="B631" t="s">
        <v>525</v>
      </c>
      <c r="C631" t="s">
        <v>348</v>
      </c>
      <c r="D631" t="s">
        <v>349</v>
      </c>
      <c r="E631" t="s">
        <v>1511</v>
      </c>
      <c r="F631" s="1">
        <v>44995</v>
      </c>
      <c r="G631" s="10">
        <v>694</v>
      </c>
      <c r="H631" s="11">
        <v>60</v>
      </c>
      <c r="I631" s="1">
        <f t="shared" si="27"/>
        <v>45055</v>
      </c>
      <c r="J631" t="s">
        <v>1497</v>
      </c>
      <c r="K631" s="1">
        <v>45044</v>
      </c>
      <c r="L631" s="16">
        <f t="shared" si="28"/>
        <v>-11</v>
      </c>
      <c r="M631" s="12">
        <f t="shared" si="29"/>
        <v>-7634</v>
      </c>
    </row>
    <row r="632" spans="1:13" x14ac:dyDescent="0.2">
      <c r="A632" t="s">
        <v>0</v>
      </c>
      <c r="B632" t="s">
        <v>525</v>
      </c>
      <c r="C632" t="s">
        <v>348</v>
      </c>
      <c r="D632" t="s">
        <v>349</v>
      </c>
      <c r="E632" t="s">
        <v>1512</v>
      </c>
      <c r="F632" s="1">
        <v>44995</v>
      </c>
      <c r="G632" s="10">
        <v>347</v>
      </c>
      <c r="H632" s="11">
        <v>60</v>
      </c>
      <c r="I632" s="1">
        <f t="shared" si="27"/>
        <v>45055</v>
      </c>
      <c r="J632" t="s">
        <v>1497</v>
      </c>
      <c r="K632" s="1">
        <v>45044</v>
      </c>
      <c r="L632" s="16">
        <f t="shared" si="28"/>
        <v>-11</v>
      </c>
      <c r="M632" s="12">
        <f t="shared" si="29"/>
        <v>-3817</v>
      </c>
    </row>
    <row r="633" spans="1:13" x14ac:dyDescent="0.2">
      <c r="A633" t="s">
        <v>0</v>
      </c>
      <c r="B633" t="s">
        <v>525</v>
      </c>
      <c r="C633" t="s">
        <v>348</v>
      </c>
      <c r="D633" t="s">
        <v>349</v>
      </c>
      <c r="E633" t="s">
        <v>1513</v>
      </c>
      <c r="F633" s="1">
        <v>45006</v>
      </c>
      <c r="G633" s="10">
        <v>694</v>
      </c>
      <c r="H633" s="11">
        <v>60</v>
      </c>
      <c r="I633" s="1">
        <f t="shared" si="27"/>
        <v>45066</v>
      </c>
      <c r="J633" t="s">
        <v>1497</v>
      </c>
      <c r="K633" s="1">
        <v>45044</v>
      </c>
      <c r="L633" s="16">
        <f t="shared" si="28"/>
        <v>-22</v>
      </c>
      <c r="M633" s="12">
        <f t="shared" si="29"/>
        <v>-15268</v>
      </c>
    </row>
    <row r="634" spans="1:13" x14ac:dyDescent="0.2">
      <c r="A634" t="s">
        <v>0</v>
      </c>
      <c r="B634" t="s">
        <v>525</v>
      </c>
      <c r="C634" t="s">
        <v>348</v>
      </c>
      <c r="D634" t="s">
        <v>349</v>
      </c>
      <c r="E634" t="s">
        <v>1514</v>
      </c>
      <c r="F634" s="1">
        <v>45006</v>
      </c>
      <c r="G634" s="10">
        <v>347</v>
      </c>
      <c r="H634" s="11">
        <v>60</v>
      </c>
      <c r="I634" s="1">
        <f t="shared" si="27"/>
        <v>45066</v>
      </c>
      <c r="J634" t="s">
        <v>1497</v>
      </c>
      <c r="K634" s="1">
        <v>45044</v>
      </c>
      <c r="L634" s="16">
        <f t="shared" si="28"/>
        <v>-22</v>
      </c>
      <c r="M634" s="12">
        <f t="shared" si="29"/>
        <v>-7634</v>
      </c>
    </row>
    <row r="635" spans="1:13" x14ac:dyDescent="0.2">
      <c r="A635" t="s">
        <v>0</v>
      </c>
      <c r="B635" t="s">
        <v>525</v>
      </c>
      <c r="C635" t="s">
        <v>348</v>
      </c>
      <c r="D635" t="s">
        <v>349</v>
      </c>
      <c r="E635" t="s">
        <v>1515</v>
      </c>
      <c r="F635" s="1">
        <v>45000</v>
      </c>
      <c r="G635" s="10">
        <v>592</v>
      </c>
      <c r="H635" s="11">
        <v>60</v>
      </c>
      <c r="I635" s="1">
        <f t="shared" si="27"/>
        <v>45060</v>
      </c>
      <c r="J635" t="s">
        <v>1497</v>
      </c>
      <c r="K635" s="1">
        <v>45044</v>
      </c>
      <c r="L635" s="16">
        <f t="shared" si="28"/>
        <v>-16</v>
      </c>
      <c r="M635" s="12">
        <f t="shared" si="29"/>
        <v>-9472</v>
      </c>
    </row>
    <row r="636" spans="1:13" x14ac:dyDescent="0.2">
      <c r="A636" t="s">
        <v>0</v>
      </c>
      <c r="B636" t="s">
        <v>525</v>
      </c>
      <c r="C636" t="s">
        <v>348</v>
      </c>
      <c r="D636" t="s">
        <v>349</v>
      </c>
      <c r="E636" t="s">
        <v>1516</v>
      </c>
      <c r="F636" s="1">
        <v>44994</v>
      </c>
      <c r="G636" s="10">
        <v>63</v>
      </c>
      <c r="H636" s="11">
        <v>60</v>
      </c>
      <c r="I636" s="1">
        <f t="shared" si="27"/>
        <v>45054</v>
      </c>
      <c r="J636" t="s">
        <v>1497</v>
      </c>
      <c r="K636" s="1">
        <v>45044</v>
      </c>
      <c r="L636" s="16">
        <f t="shared" si="28"/>
        <v>-10</v>
      </c>
      <c r="M636" s="12">
        <f t="shared" si="29"/>
        <v>-630</v>
      </c>
    </row>
    <row r="637" spans="1:13" x14ac:dyDescent="0.2">
      <c r="A637" t="s">
        <v>0</v>
      </c>
      <c r="B637" t="s">
        <v>525</v>
      </c>
      <c r="C637" t="s">
        <v>348</v>
      </c>
      <c r="D637" t="s">
        <v>349</v>
      </c>
      <c r="E637" t="s">
        <v>1517</v>
      </c>
      <c r="F637" s="1">
        <v>45000</v>
      </c>
      <c r="G637" s="10">
        <v>2070</v>
      </c>
      <c r="H637" s="11">
        <v>60</v>
      </c>
      <c r="I637" s="1">
        <f t="shared" si="27"/>
        <v>45060</v>
      </c>
      <c r="J637" t="s">
        <v>1518</v>
      </c>
      <c r="K637" s="1">
        <v>45044</v>
      </c>
      <c r="L637" s="16">
        <f t="shared" si="28"/>
        <v>-16</v>
      </c>
      <c r="M637" s="12">
        <f t="shared" si="29"/>
        <v>-33120</v>
      </c>
    </row>
    <row r="638" spans="1:13" x14ac:dyDescent="0.2">
      <c r="A638" t="s">
        <v>0</v>
      </c>
      <c r="B638" t="s">
        <v>525</v>
      </c>
      <c r="C638" t="s">
        <v>348</v>
      </c>
      <c r="D638" t="s">
        <v>349</v>
      </c>
      <c r="E638" t="s">
        <v>1519</v>
      </c>
      <c r="F638" s="1">
        <v>44992</v>
      </c>
      <c r="G638" s="10">
        <v>300</v>
      </c>
      <c r="H638" s="11">
        <v>60</v>
      </c>
      <c r="I638" s="1">
        <f t="shared" si="27"/>
        <v>45052</v>
      </c>
      <c r="J638" t="s">
        <v>1518</v>
      </c>
      <c r="K638" s="1">
        <v>45044</v>
      </c>
      <c r="L638" s="16">
        <f t="shared" si="28"/>
        <v>-8</v>
      </c>
      <c r="M638" s="12">
        <f t="shared" si="29"/>
        <v>-2400</v>
      </c>
    </row>
    <row r="639" spans="1:13" x14ac:dyDescent="0.2">
      <c r="A639" t="s">
        <v>0</v>
      </c>
      <c r="B639" t="s">
        <v>525</v>
      </c>
      <c r="C639" t="s">
        <v>348</v>
      </c>
      <c r="D639" t="s">
        <v>349</v>
      </c>
      <c r="E639" t="s">
        <v>1520</v>
      </c>
      <c r="F639" s="1">
        <v>44986</v>
      </c>
      <c r="G639" s="10">
        <v>1837.5</v>
      </c>
      <c r="H639" s="11">
        <v>60</v>
      </c>
      <c r="I639" s="1">
        <f t="shared" si="27"/>
        <v>45046</v>
      </c>
      <c r="J639" t="s">
        <v>1518</v>
      </c>
      <c r="K639" s="1">
        <v>45044</v>
      </c>
      <c r="L639" s="16">
        <f t="shared" si="28"/>
        <v>-2</v>
      </c>
      <c r="M639" s="12">
        <f t="shared" si="29"/>
        <v>-3675</v>
      </c>
    </row>
    <row r="640" spans="1:13" x14ac:dyDescent="0.2">
      <c r="A640" t="s">
        <v>0</v>
      </c>
      <c r="B640" t="s">
        <v>525</v>
      </c>
      <c r="C640" t="s">
        <v>348</v>
      </c>
      <c r="D640" t="s">
        <v>349</v>
      </c>
      <c r="E640" t="s">
        <v>1521</v>
      </c>
      <c r="F640" s="1">
        <v>44988</v>
      </c>
      <c r="G640" s="10">
        <v>1645.02</v>
      </c>
      <c r="H640" s="11">
        <v>60</v>
      </c>
      <c r="I640" s="1">
        <f t="shared" si="27"/>
        <v>45048</v>
      </c>
      <c r="J640" t="s">
        <v>1518</v>
      </c>
      <c r="K640" s="1">
        <v>45044</v>
      </c>
      <c r="L640" s="16">
        <f t="shared" si="28"/>
        <v>-4</v>
      </c>
      <c r="M640" s="12">
        <f t="shared" si="29"/>
        <v>-6580.08</v>
      </c>
    </row>
    <row r="641" spans="1:13" x14ac:dyDescent="0.2">
      <c r="A641" t="s">
        <v>0</v>
      </c>
      <c r="B641" t="s">
        <v>525</v>
      </c>
      <c r="C641" t="s">
        <v>348</v>
      </c>
      <c r="D641" t="s">
        <v>349</v>
      </c>
      <c r="E641" t="s">
        <v>1522</v>
      </c>
      <c r="F641" s="1">
        <v>44993</v>
      </c>
      <c r="G641" s="10">
        <v>2300</v>
      </c>
      <c r="H641" s="11">
        <v>60</v>
      </c>
      <c r="I641" s="1">
        <f t="shared" si="27"/>
        <v>45053</v>
      </c>
      <c r="J641" t="s">
        <v>1518</v>
      </c>
      <c r="K641" s="1">
        <v>45044</v>
      </c>
      <c r="L641" s="16">
        <f t="shared" si="28"/>
        <v>-9</v>
      </c>
      <c r="M641" s="12">
        <f t="shared" si="29"/>
        <v>-20700</v>
      </c>
    </row>
    <row r="642" spans="1:13" x14ac:dyDescent="0.2">
      <c r="A642" t="s">
        <v>0</v>
      </c>
      <c r="B642" t="s">
        <v>525</v>
      </c>
      <c r="C642" t="s">
        <v>348</v>
      </c>
      <c r="D642" t="s">
        <v>349</v>
      </c>
      <c r="E642" t="s">
        <v>1523</v>
      </c>
      <c r="F642" s="1">
        <v>44993</v>
      </c>
      <c r="G642" s="10">
        <v>948</v>
      </c>
      <c r="H642" s="11">
        <v>60</v>
      </c>
      <c r="I642" s="1">
        <f t="shared" si="27"/>
        <v>45053</v>
      </c>
      <c r="J642" t="s">
        <v>1518</v>
      </c>
      <c r="K642" s="1">
        <v>45044</v>
      </c>
      <c r="L642" s="16">
        <f t="shared" si="28"/>
        <v>-9</v>
      </c>
      <c r="M642" s="12">
        <f t="shared" si="29"/>
        <v>-8532</v>
      </c>
    </row>
    <row r="643" spans="1:13" x14ac:dyDescent="0.2">
      <c r="A643" t="s">
        <v>0</v>
      </c>
      <c r="B643" t="s">
        <v>525</v>
      </c>
      <c r="C643" t="s">
        <v>348</v>
      </c>
      <c r="D643" t="s">
        <v>349</v>
      </c>
      <c r="E643" t="s">
        <v>1524</v>
      </c>
      <c r="F643" s="1">
        <v>45007</v>
      </c>
      <c r="G643" s="10">
        <v>9840</v>
      </c>
      <c r="H643" s="11">
        <v>60</v>
      </c>
      <c r="I643" s="1">
        <f t="shared" si="27"/>
        <v>45067</v>
      </c>
      <c r="J643" t="s">
        <v>1518</v>
      </c>
      <c r="K643" s="1">
        <v>45044</v>
      </c>
      <c r="L643" s="16">
        <f t="shared" si="28"/>
        <v>-23</v>
      </c>
      <c r="M643" s="12">
        <f t="shared" si="29"/>
        <v>-226320</v>
      </c>
    </row>
    <row r="644" spans="1:13" x14ac:dyDescent="0.2">
      <c r="A644" t="s">
        <v>0</v>
      </c>
      <c r="B644" t="s">
        <v>525</v>
      </c>
      <c r="C644" t="s">
        <v>348</v>
      </c>
      <c r="D644" t="s">
        <v>349</v>
      </c>
      <c r="E644" t="s">
        <v>1525</v>
      </c>
      <c r="F644" s="1">
        <v>44992</v>
      </c>
      <c r="G644" s="10">
        <v>183.96</v>
      </c>
      <c r="H644" s="11">
        <v>60</v>
      </c>
      <c r="I644" s="1">
        <f t="shared" si="27"/>
        <v>45052</v>
      </c>
      <c r="J644" t="s">
        <v>1518</v>
      </c>
      <c r="K644" s="1">
        <v>45044</v>
      </c>
      <c r="L644" s="16">
        <f t="shared" si="28"/>
        <v>-8</v>
      </c>
      <c r="M644" s="12">
        <f t="shared" si="29"/>
        <v>-1471.68</v>
      </c>
    </row>
    <row r="645" spans="1:13" x14ac:dyDescent="0.2">
      <c r="A645" t="s">
        <v>0</v>
      </c>
      <c r="B645" t="s">
        <v>525</v>
      </c>
      <c r="C645" t="s">
        <v>348</v>
      </c>
      <c r="D645" t="s">
        <v>349</v>
      </c>
      <c r="E645" t="s">
        <v>1526</v>
      </c>
      <c r="F645" s="1">
        <v>44988</v>
      </c>
      <c r="G645" s="10">
        <v>1454.05</v>
      </c>
      <c r="H645" s="11">
        <v>60</v>
      </c>
      <c r="I645" s="1">
        <f t="shared" si="27"/>
        <v>45048</v>
      </c>
      <c r="J645" t="s">
        <v>1518</v>
      </c>
      <c r="K645" s="1">
        <v>45044</v>
      </c>
      <c r="L645" s="16">
        <f t="shared" si="28"/>
        <v>-4</v>
      </c>
      <c r="M645" s="12">
        <f t="shared" si="29"/>
        <v>-5816.2</v>
      </c>
    </row>
    <row r="646" spans="1:13" x14ac:dyDescent="0.2">
      <c r="A646" t="s">
        <v>0</v>
      </c>
      <c r="B646" t="s">
        <v>525</v>
      </c>
      <c r="C646" t="s">
        <v>348</v>
      </c>
      <c r="D646" t="s">
        <v>349</v>
      </c>
      <c r="E646" t="s">
        <v>1527</v>
      </c>
      <c r="F646" s="1">
        <v>45015</v>
      </c>
      <c r="G646" s="10">
        <v>85</v>
      </c>
      <c r="H646" s="11">
        <v>60</v>
      </c>
      <c r="I646" s="1">
        <f t="shared" si="27"/>
        <v>45075</v>
      </c>
      <c r="J646" t="s">
        <v>1518</v>
      </c>
      <c r="K646" s="1">
        <v>45044</v>
      </c>
      <c r="L646" s="16">
        <f t="shared" si="28"/>
        <v>-31</v>
      </c>
      <c r="M646" s="12">
        <f t="shared" si="29"/>
        <v>-2635</v>
      </c>
    </row>
    <row r="647" spans="1:13" x14ac:dyDescent="0.2">
      <c r="A647" t="s">
        <v>0</v>
      </c>
      <c r="B647" t="s">
        <v>525</v>
      </c>
      <c r="C647" t="s">
        <v>348</v>
      </c>
      <c r="D647" t="s">
        <v>349</v>
      </c>
      <c r="E647" t="s">
        <v>1528</v>
      </c>
      <c r="F647" s="1">
        <v>44988</v>
      </c>
      <c r="G647" s="10">
        <v>800</v>
      </c>
      <c r="H647" s="11">
        <v>60</v>
      </c>
      <c r="I647" s="1">
        <f t="shared" si="27"/>
        <v>45048</v>
      </c>
      <c r="J647" t="s">
        <v>1518</v>
      </c>
      <c r="K647" s="1">
        <v>45044</v>
      </c>
      <c r="L647" s="16">
        <f t="shared" si="28"/>
        <v>-4</v>
      </c>
      <c r="M647" s="12">
        <f t="shared" si="29"/>
        <v>-3200</v>
      </c>
    </row>
    <row r="648" spans="1:13" x14ac:dyDescent="0.2">
      <c r="A648" t="s">
        <v>0</v>
      </c>
      <c r="B648" t="s">
        <v>525</v>
      </c>
      <c r="C648" t="s">
        <v>348</v>
      </c>
      <c r="D648" t="s">
        <v>349</v>
      </c>
      <c r="E648" t="s">
        <v>1529</v>
      </c>
      <c r="F648" s="1">
        <v>44986</v>
      </c>
      <c r="G648" s="10">
        <v>800</v>
      </c>
      <c r="H648" s="11">
        <v>60</v>
      </c>
      <c r="I648" s="1">
        <f t="shared" si="27"/>
        <v>45046</v>
      </c>
      <c r="J648" t="s">
        <v>1518</v>
      </c>
      <c r="K648" s="1">
        <v>45044</v>
      </c>
      <c r="L648" s="16">
        <f t="shared" si="28"/>
        <v>-2</v>
      </c>
      <c r="M648" s="12">
        <f t="shared" si="29"/>
        <v>-1600</v>
      </c>
    </row>
    <row r="649" spans="1:13" x14ac:dyDescent="0.2">
      <c r="A649" t="s">
        <v>0</v>
      </c>
      <c r="B649" t="s">
        <v>525</v>
      </c>
      <c r="C649" t="s">
        <v>348</v>
      </c>
      <c r="D649" t="s">
        <v>349</v>
      </c>
      <c r="E649" t="s">
        <v>1530</v>
      </c>
      <c r="F649" s="1">
        <v>44994</v>
      </c>
      <c r="G649" s="10">
        <v>7123.4</v>
      </c>
      <c r="H649" s="11">
        <v>60</v>
      </c>
      <c r="I649" s="1">
        <f t="shared" si="27"/>
        <v>45054</v>
      </c>
      <c r="J649" t="s">
        <v>1518</v>
      </c>
      <c r="K649" s="1">
        <v>45044</v>
      </c>
      <c r="L649" s="16">
        <f t="shared" si="28"/>
        <v>-10</v>
      </c>
      <c r="M649" s="12">
        <f t="shared" si="29"/>
        <v>-71234</v>
      </c>
    </row>
    <row r="650" spans="1:13" x14ac:dyDescent="0.2">
      <c r="A650" t="s">
        <v>0</v>
      </c>
      <c r="B650" t="s">
        <v>525</v>
      </c>
      <c r="C650" t="s">
        <v>348</v>
      </c>
      <c r="D650" t="s">
        <v>349</v>
      </c>
      <c r="E650" t="s">
        <v>1531</v>
      </c>
      <c r="F650" s="1">
        <v>45002</v>
      </c>
      <c r="G650" s="10">
        <v>3120</v>
      </c>
      <c r="H650" s="11">
        <v>60</v>
      </c>
      <c r="I650" s="1">
        <f t="shared" ref="I650:I713" si="30">+F650+H650</f>
        <v>45062</v>
      </c>
      <c r="J650" t="s">
        <v>1518</v>
      </c>
      <c r="K650" s="1">
        <v>45044</v>
      </c>
      <c r="L650" s="16">
        <f t="shared" ref="L650:L713" si="31">+K650-I650</f>
        <v>-18</v>
      </c>
      <c r="M650" s="12">
        <f t="shared" ref="M650:M713" si="32">+L650*G650</f>
        <v>-56160</v>
      </c>
    </row>
    <row r="651" spans="1:13" x14ac:dyDescent="0.2">
      <c r="A651" t="s">
        <v>0</v>
      </c>
      <c r="B651" t="s">
        <v>525</v>
      </c>
      <c r="C651" t="s">
        <v>348</v>
      </c>
      <c r="D651" t="s">
        <v>349</v>
      </c>
      <c r="E651" t="s">
        <v>1532</v>
      </c>
      <c r="F651" s="1">
        <v>45001</v>
      </c>
      <c r="G651" s="10">
        <v>3060</v>
      </c>
      <c r="H651" s="11">
        <v>60</v>
      </c>
      <c r="I651" s="1">
        <f t="shared" si="30"/>
        <v>45061</v>
      </c>
      <c r="J651" t="s">
        <v>1518</v>
      </c>
      <c r="K651" s="1">
        <v>45044</v>
      </c>
      <c r="L651" s="16">
        <f t="shared" si="31"/>
        <v>-17</v>
      </c>
      <c r="M651" s="12">
        <f t="shared" si="32"/>
        <v>-52020</v>
      </c>
    </row>
    <row r="652" spans="1:13" x14ac:dyDescent="0.2">
      <c r="A652" t="s">
        <v>0</v>
      </c>
      <c r="B652" t="s">
        <v>525</v>
      </c>
      <c r="C652" t="s">
        <v>348</v>
      </c>
      <c r="D652" t="s">
        <v>349</v>
      </c>
      <c r="E652" t="s">
        <v>1533</v>
      </c>
      <c r="F652" s="1">
        <v>45015</v>
      </c>
      <c r="G652" s="10">
        <v>140.25</v>
      </c>
      <c r="H652" s="11">
        <v>60</v>
      </c>
      <c r="I652" s="1">
        <f t="shared" si="30"/>
        <v>45075</v>
      </c>
      <c r="J652" t="s">
        <v>1518</v>
      </c>
      <c r="K652" s="1">
        <v>45044</v>
      </c>
      <c r="L652" s="16">
        <f t="shared" si="31"/>
        <v>-31</v>
      </c>
      <c r="M652" s="12">
        <f t="shared" si="32"/>
        <v>-4347.75</v>
      </c>
    </row>
    <row r="653" spans="1:13" x14ac:dyDescent="0.2">
      <c r="A653" t="s">
        <v>0</v>
      </c>
      <c r="B653" t="s">
        <v>525</v>
      </c>
      <c r="C653" t="s">
        <v>348</v>
      </c>
      <c r="D653" t="s">
        <v>349</v>
      </c>
      <c r="E653" t="s">
        <v>1534</v>
      </c>
      <c r="F653" s="1">
        <v>45009</v>
      </c>
      <c r="G653" s="10">
        <v>393.25</v>
      </c>
      <c r="H653" s="11">
        <v>60</v>
      </c>
      <c r="I653" s="1">
        <f t="shared" si="30"/>
        <v>45069</v>
      </c>
      <c r="J653" t="s">
        <v>1518</v>
      </c>
      <c r="K653" s="1">
        <v>45044</v>
      </c>
      <c r="L653" s="16">
        <f t="shared" si="31"/>
        <v>-25</v>
      </c>
      <c r="M653" s="12">
        <f t="shared" si="32"/>
        <v>-9831.25</v>
      </c>
    </row>
    <row r="654" spans="1:13" x14ac:dyDescent="0.2">
      <c r="A654" t="s">
        <v>0</v>
      </c>
      <c r="B654" t="s">
        <v>525</v>
      </c>
      <c r="C654" t="s">
        <v>348</v>
      </c>
      <c r="D654" t="s">
        <v>349</v>
      </c>
      <c r="E654" t="s">
        <v>1535</v>
      </c>
      <c r="F654" s="1">
        <v>45015</v>
      </c>
      <c r="G654" s="10">
        <v>1156.6500000000001</v>
      </c>
      <c r="H654" s="11">
        <v>60</v>
      </c>
      <c r="I654" s="1">
        <f t="shared" si="30"/>
        <v>45075</v>
      </c>
      <c r="J654" t="s">
        <v>1518</v>
      </c>
      <c r="K654" s="1">
        <v>45044</v>
      </c>
      <c r="L654" s="16">
        <f t="shared" si="31"/>
        <v>-31</v>
      </c>
      <c r="M654" s="12">
        <f t="shared" si="32"/>
        <v>-35856.15</v>
      </c>
    </row>
    <row r="655" spans="1:13" x14ac:dyDescent="0.2">
      <c r="A655" t="s">
        <v>0</v>
      </c>
      <c r="B655" t="s">
        <v>525</v>
      </c>
      <c r="C655" t="s">
        <v>348</v>
      </c>
      <c r="D655" t="s">
        <v>349</v>
      </c>
      <c r="E655" t="s">
        <v>1536</v>
      </c>
      <c r="F655" s="1">
        <v>45009</v>
      </c>
      <c r="G655" s="10">
        <v>2753.3</v>
      </c>
      <c r="H655" s="11">
        <v>60</v>
      </c>
      <c r="I655" s="1">
        <f t="shared" si="30"/>
        <v>45069</v>
      </c>
      <c r="J655" t="s">
        <v>1518</v>
      </c>
      <c r="K655" s="1">
        <v>45044</v>
      </c>
      <c r="L655" s="16">
        <f t="shared" si="31"/>
        <v>-25</v>
      </c>
      <c r="M655" s="12">
        <f t="shared" si="32"/>
        <v>-68832.5</v>
      </c>
    </row>
    <row r="656" spans="1:13" x14ac:dyDescent="0.2">
      <c r="A656" t="s">
        <v>0</v>
      </c>
      <c r="B656" t="s">
        <v>525</v>
      </c>
      <c r="C656" t="s">
        <v>348</v>
      </c>
      <c r="D656" t="s">
        <v>349</v>
      </c>
      <c r="E656" t="s">
        <v>1537</v>
      </c>
      <c r="F656" s="1">
        <v>44985</v>
      </c>
      <c r="G656" s="10">
        <v>2753.3</v>
      </c>
      <c r="H656" s="11">
        <v>60</v>
      </c>
      <c r="I656" s="1">
        <f t="shared" si="30"/>
        <v>45045</v>
      </c>
      <c r="J656" t="s">
        <v>1518</v>
      </c>
      <c r="K656" s="1">
        <v>45044</v>
      </c>
      <c r="L656" s="16">
        <f t="shared" si="31"/>
        <v>-1</v>
      </c>
      <c r="M656" s="12">
        <f t="shared" si="32"/>
        <v>-2753.3</v>
      </c>
    </row>
    <row r="657" spans="1:13" x14ac:dyDescent="0.2">
      <c r="A657" t="s">
        <v>0</v>
      </c>
      <c r="B657" t="s">
        <v>525</v>
      </c>
      <c r="C657" t="s">
        <v>348</v>
      </c>
      <c r="D657" t="s">
        <v>349</v>
      </c>
      <c r="E657" t="s">
        <v>1538</v>
      </c>
      <c r="F657" s="1">
        <v>45015</v>
      </c>
      <c r="G657" s="10">
        <v>985.02</v>
      </c>
      <c r="H657" s="11">
        <v>60</v>
      </c>
      <c r="I657" s="1">
        <f t="shared" si="30"/>
        <v>45075</v>
      </c>
      <c r="J657" t="s">
        <v>1518</v>
      </c>
      <c r="K657" s="1">
        <v>45044</v>
      </c>
      <c r="L657" s="16">
        <f t="shared" si="31"/>
        <v>-31</v>
      </c>
      <c r="M657" s="12">
        <f t="shared" si="32"/>
        <v>-30535.62</v>
      </c>
    </row>
    <row r="658" spans="1:13" x14ac:dyDescent="0.2">
      <c r="A658" t="s">
        <v>0</v>
      </c>
      <c r="B658" t="s">
        <v>525</v>
      </c>
      <c r="C658" t="s">
        <v>348</v>
      </c>
      <c r="D658" t="s">
        <v>349</v>
      </c>
      <c r="E658" t="s">
        <v>1539</v>
      </c>
      <c r="F658" s="1">
        <v>45009</v>
      </c>
      <c r="G658" s="10">
        <v>985.02</v>
      </c>
      <c r="H658" s="11">
        <v>60</v>
      </c>
      <c r="I658" s="1">
        <f t="shared" si="30"/>
        <v>45069</v>
      </c>
      <c r="J658" t="s">
        <v>1518</v>
      </c>
      <c r="K658" s="1">
        <v>45044</v>
      </c>
      <c r="L658" s="16">
        <f t="shared" si="31"/>
        <v>-25</v>
      </c>
      <c r="M658" s="12">
        <f t="shared" si="32"/>
        <v>-24625.5</v>
      </c>
    </row>
    <row r="659" spans="1:13" x14ac:dyDescent="0.2">
      <c r="A659" t="s">
        <v>0</v>
      </c>
      <c r="B659" t="s">
        <v>525</v>
      </c>
      <c r="C659" t="s">
        <v>348</v>
      </c>
      <c r="D659" t="s">
        <v>349</v>
      </c>
      <c r="E659" t="s">
        <v>1540</v>
      </c>
      <c r="F659" s="1">
        <v>44988</v>
      </c>
      <c r="G659" s="10">
        <v>1970.04</v>
      </c>
      <c r="H659" s="11">
        <v>60</v>
      </c>
      <c r="I659" s="1">
        <f t="shared" si="30"/>
        <v>45048</v>
      </c>
      <c r="J659" t="s">
        <v>1518</v>
      </c>
      <c r="K659" s="1">
        <v>45044</v>
      </c>
      <c r="L659" s="16">
        <f t="shared" si="31"/>
        <v>-4</v>
      </c>
      <c r="M659" s="12">
        <f t="shared" si="32"/>
        <v>-7880.16</v>
      </c>
    </row>
    <row r="660" spans="1:13" x14ac:dyDescent="0.2">
      <c r="A660" t="s">
        <v>0</v>
      </c>
      <c r="B660" t="s">
        <v>525</v>
      </c>
      <c r="C660" t="s">
        <v>348</v>
      </c>
      <c r="D660" t="s">
        <v>349</v>
      </c>
      <c r="E660" t="s">
        <v>1541</v>
      </c>
      <c r="F660" s="1">
        <v>45012</v>
      </c>
      <c r="G660" s="10">
        <v>362</v>
      </c>
      <c r="H660" s="11">
        <v>60</v>
      </c>
      <c r="I660" s="1">
        <f t="shared" si="30"/>
        <v>45072</v>
      </c>
      <c r="J660" t="s">
        <v>1518</v>
      </c>
      <c r="K660" s="1">
        <v>45044</v>
      </c>
      <c r="L660" s="16">
        <f t="shared" si="31"/>
        <v>-28</v>
      </c>
      <c r="M660" s="12">
        <f t="shared" si="32"/>
        <v>-10136</v>
      </c>
    </row>
    <row r="661" spans="1:13" x14ac:dyDescent="0.2">
      <c r="A661" t="s">
        <v>0</v>
      </c>
      <c r="B661" t="s">
        <v>525</v>
      </c>
      <c r="C661" t="s">
        <v>348</v>
      </c>
      <c r="D661" t="s">
        <v>349</v>
      </c>
      <c r="E661" t="s">
        <v>1542</v>
      </c>
      <c r="F661" s="1">
        <v>45005</v>
      </c>
      <c r="G661" s="10">
        <v>4140</v>
      </c>
      <c r="H661" s="11">
        <v>60</v>
      </c>
      <c r="I661" s="1">
        <f t="shared" si="30"/>
        <v>45065</v>
      </c>
      <c r="J661" t="s">
        <v>1518</v>
      </c>
      <c r="K661" s="1">
        <v>45044</v>
      </c>
      <c r="L661" s="16">
        <f t="shared" si="31"/>
        <v>-21</v>
      </c>
      <c r="M661" s="12">
        <f t="shared" si="32"/>
        <v>-86940</v>
      </c>
    </row>
    <row r="662" spans="1:13" x14ac:dyDescent="0.2">
      <c r="A662" t="s">
        <v>0</v>
      </c>
      <c r="B662" t="s">
        <v>525</v>
      </c>
      <c r="C662" t="s">
        <v>348</v>
      </c>
      <c r="D662" t="s">
        <v>349</v>
      </c>
      <c r="E662" t="s">
        <v>1543</v>
      </c>
      <c r="F662" s="1">
        <v>44999</v>
      </c>
      <c r="G662" s="10">
        <v>4140</v>
      </c>
      <c r="H662" s="11">
        <v>60</v>
      </c>
      <c r="I662" s="1">
        <f t="shared" si="30"/>
        <v>45059</v>
      </c>
      <c r="J662" t="s">
        <v>1518</v>
      </c>
      <c r="K662" s="1">
        <v>45044</v>
      </c>
      <c r="L662" s="16">
        <f t="shared" si="31"/>
        <v>-15</v>
      </c>
      <c r="M662" s="12">
        <f t="shared" si="32"/>
        <v>-62100</v>
      </c>
    </row>
    <row r="663" spans="1:13" x14ac:dyDescent="0.2">
      <c r="A663" t="s">
        <v>0</v>
      </c>
      <c r="B663" t="s">
        <v>525</v>
      </c>
      <c r="C663" t="s">
        <v>348</v>
      </c>
      <c r="D663" t="s">
        <v>349</v>
      </c>
      <c r="E663" t="s">
        <v>1544</v>
      </c>
      <c r="F663" s="1">
        <v>44993</v>
      </c>
      <c r="G663" s="10">
        <v>543</v>
      </c>
      <c r="H663" s="11">
        <v>60</v>
      </c>
      <c r="I663" s="1">
        <f t="shared" si="30"/>
        <v>45053</v>
      </c>
      <c r="J663" t="s">
        <v>1518</v>
      </c>
      <c r="K663" s="1">
        <v>45044</v>
      </c>
      <c r="L663" s="16">
        <f t="shared" si="31"/>
        <v>-9</v>
      </c>
      <c r="M663" s="12">
        <f t="shared" si="32"/>
        <v>-4887</v>
      </c>
    </row>
    <row r="664" spans="1:13" x14ac:dyDescent="0.2">
      <c r="A664" t="s">
        <v>0</v>
      </c>
      <c r="B664" t="s">
        <v>525</v>
      </c>
      <c r="C664" t="s">
        <v>348</v>
      </c>
      <c r="D664" t="s">
        <v>349</v>
      </c>
      <c r="E664" t="s">
        <v>1545</v>
      </c>
      <c r="F664" s="1">
        <v>44992</v>
      </c>
      <c r="G664" s="10">
        <v>19793</v>
      </c>
      <c r="H664" s="11">
        <v>60</v>
      </c>
      <c r="I664" s="1">
        <f t="shared" si="30"/>
        <v>45052</v>
      </c>
      <c r="J664" t="s">
        <v>1518</v>
      </c>
      <c r="K664" s="1">
        <v>45044</v>
      </c>
      <c r="L664" s="16">
        <f t="shared" si="31"/>
        <v>-8</v>
      </c>
      <c r="M664" s="12">
        <f t="shared" si="32"/>
        <v>-158344</v>
      </c>
    </row>
    <row r="665" spans="1:13" x14ac:dyDescent="0.2">
      <c r="A665" t="s">
        <v>0</v>
      </c>
      <c r="B665" t="s">
        <v>525</v>
      </c>
      <c r="C665" t="s">
        <v>348</v>
      </c>
      <c r="D665" t="s">
        <v>349</v>
      </c>
      <c r="E665" t="s">
        <v>1546</v>
      </c>
      <c r="F665" s="1">
        <v>45007</v>
      </c>
      <c r="G665" s="10">
        <v>16870</v>
      </c>
      <c r="H665" s="11">
        <v>60</v>
      </c>
      <c r="I665" s="1">
        <f t="shared" si="30"/>
        <v>45067</v>
      </c>
      <c r="J665" t="s">
        <v>1518</v>
      </c>
      <c r="K665" s="1">
        <v>45044</v>
      </c>
      <c r="L665" s="16">
        <f t="shared" si="31"/>
        <v>-23</v>
      </c>
      <c r="M665" s="12">
        <f t="shared" si="32"/>
        <v>-388010</v>
      </c>
    </row>
    <row r="666" spans="1:13" x14ac:dyDescent="0.2">
      <c r="A666" t="s">
        <v>0</v>
      </c>
      <c r="B666" t="s">
        <v>525</v>
      </c>
      <c r="C666" t="s">
        <v>348</v>
      </c>
      <c r="D666" t="s">
        <v>349</v>
      </c>
      <c r="E666" t="s">
        <v>1547</v>
      </c>
      <c r="F666" s="1">
        <v>45006</v>
      </c>
      <c r="G666" s="10">
        <v>694</v>
      </c>
      <c r="H666" s="11">
        <v>60</v>
      </c>
      <c r="I666" s="1">
        <f t="shared" si="30"/>
        <v>45066</v>
      </c>
      <c r="J666" t="s">
        <v>1518</v>
      </c>
      <c r="K666" s="1">
        <v>45044</v>
      </c>
      <c r="L666" s="16">
        <f t="shared" si="31"/>
        <v>-22</v>
      </c>
      <c r="M666" s="12">
        <f t="shared" si="32"/>
        <v>-15268</v>
      </c>
    </row>
    <row r="667" spans="1:13" x14ac:dyDescent="0.2">
      <c r="A667" t="s">
        <v>0</v>
      </c>
      <c r="B667" t="s">
        <v>525</v>
      </c>
      <c r="C667" t="s">
        <v>348</v>
      </c>
      <c r="D667" t="s">
        <v>349</v>
      </c>
      <c r="E667" t="s">
        <v>1548</v>
      </c>
      <c r="F667" s="1">
        <v>44986</v>
      </c>
      <c r="G667" s="10">
        <v>149.76</v>
      </c>
      <c r="H667" s="11">
        <v>60</v>
      </c>
      <c r="I667" s="1">
        <f t="shared" si="30"/>
        <v>45046</v>
      </c>
      <c r="J667" t="s">
        <v>1518</v>
      </c>
      <c r="K667" s="1">
        <v>45044</v>
      </c>
      <c r="L667" s="16">
        <f t="shared" si="31"/>
        <v>-2</v>
      </c>
      <c r="M667" s="12">
        <f t="shared" si="32"/>
        <v>-299.52</v>
      </c>
    </row>
    <row r="668" spans="1:13" x14ac:dyDescent="0.2">
      <c r="A668" t="s">
        <v>0</v>
      </c>
      <c r="B668" t="s">
        <v>525</v>
      </c>
      <c r="C668" t="s">
        <v>348</v>
      </c>
      <c r="D668" t="s">
        <v>349</v>
      </c>
      <c r="E668" t="s">
        <v>1549</v>
      </c>
      <c r="F668" s="1">
        <v>45000</v>
      </c>
      <c r="G668" s="10">
        <v>4600</v>
      </c>
      <c r="H668" s="11">
        <v>60</v>
      </c>
      <c r="I668" s="1">
        <f t="shared" si="30"/>
        <v>45060</v>
      </c>
      <c r="J668" t="s">
        <v>1518</v>
      </c>
      <c r="K668" s="1">
        <v>45044</v>
      </c>
      <c r="L668" s="16">
        <f t="shared" si="31"/>
        <v>-16</v>
      </c>
      <c r="M668" s="12">
        <f t="shared" si="32"/>
        <v>-73600</v>
      </c>
    </row>
    <row r="669" spans="1:13" x14ac:dyDescent="0.2">
      <c r="A669" t="s">
        <v>0</v>
      </c>
      <c r="B669" t="s">
        <v>525</v>
      </c>
      <c r="C669" t="s">
        <v>348</v>
      </c>
      <c r="D669" t="s">
        <v>349</v>
      </c>
      <c r="E669" t="s">
        <v>1550</v>
      </c>
      <c r="F669" s="1">
        <v>44988</v>
      </c>
      <c r="G669" s="10">
        <v>1300</v>
      </c>
      <c r="H669" s="11">
        <v>60</v>
      </c>
      <c r="I669" s="1">
        <f t="shared" si="30"/>
        <v>45048</v>
      </c>
      <c r="J669" t="s">
        <v>1551</v>
      </c>
      <c r="K669" s="1">
        <v>45044</v>
      </c>
      <c r="L669" s="16">
        <f t="shared" si="31"/>
        <v>-4</v>
      </c>
      <c r="M669" s="12">
        <f t="shared" si="32"/>
        <v>-5200</v>
      </c>
    </row>
    <row r="670" spans="1:13" x14ac:dyDescent="0.2">
      <c r="A670" t="s">
        <v>0</v>
      </c>
      <c r="B670" t="s">
        <v>525</v>
      </c>
      <c r="C670" t="s">
        <v>348</v>
      </c>
      <c r="D670" t="s">
        <v>349</v>
      </c>
      <c r="E670" t="s">
        <v>1552</v>
      </c>
      <c r="F670" s="1">
        <v>44988</v>
      </c>
      <c r="G670" s="10">
        <v>1300</v>
      </c>
      <c r="H670" s="11">
        <v>60</v>
      </c>
      <c r="I670" s="1">
        <f t="shared" si="30"/>
        <v>45048</v>
      </c>
      <c r="J670" t="s">
        <v>1551</v>
      </c>
      <c r="K670" s="1">
        <v>45044</v>
      </c>
      <c r="L670" s="16">
        <f t="shared" si="31"/>
        <v>-4</v>
      </c>
      <c r="M670" s="12">
        <f t="shared" si="32"/>
        <v>-5200</v>
      </c>
    </row>
    <row r="671" spans="1:13" x14ac:dyDescent="0.2">
      <c r="A671" t="s">
        <v>0</v>
      </c>
      <c r="B671" t="s">
        <v>525</v>
      </c>
      <c r="C671" t="s">
        <v>348</v>
      </c>
      <c r="D671" t="s">
        <v>349</v>
      </c>
      <c r="E671" t="s">
        <v>1553</v>
      </c>
      <c r="F671" s="1">
        <v>44991</v>
      </c>
      <c r="G671" s="10">
        <v>520</v>
      </c>
      <c r="H671" s="11">
        <v>60</v>
      </c>
      <c r="I671" s="1">
        <f t="shared" si="30"/>
        <v>45051</v>
      </c>
      <c r="J671" t="s">
        <v>1551</v>
      </c>
      <c r="K671" s="1">
        <v>45044</v>
      </c>
      <c r="L671" s="16">
        <f t="shared" si="31"/>
        <v>-7</v>
      </c>
      <c r="M671" s="12">
        <f t="shared" si="32"/>
        <v>-3640</v>
      </c>
    </row>
    <row r="672" spans="1:13" x14ac:dyDescent="0.2">
      <c r="A672" t="s">
        <v>0</v>
      </c>
      <c r="B672" t="s">
        <v>525</v>
      </c>
      <c r="C672" t="s">
        <v>348</v>
      </c>
      <c r="D672" t="s">
        <v>349</v>
      </c>
      <c r="E672" t="s">
        <v>1554</v>
      </c>
      <c r="F672" s="1">
        <v>44986</v>
      </c>
      <c r="G672" s="10">
        <v>600</v>
      </c>
      <c r="H672" s="11">
        <v>60</v>
      </c>
      <c r="I672" s="1">
        <f t="shared" si="30"/>
        <v>45046</v>
      </c>
      <c r="J672" t="s">
        <v>1551</v>
      </c>
      <c r="K672" s="1">
        <v>45044</v>
      </c>
      <c r="L672" s="16">
        <f t="shared" si="31"/>
        <v>-2</v>
      </c>
      <c r="M672" s="12">
        <f t="shared" si="32"/>
        <v>-1200</v>
      </c>
    </row>
    <row r="673" spans="1:13" x14ac:dyDescent="0.2">
      <c r="A673" t="s">
        <v>0</v>
      </c>
      <c r="B673" t="s">
        <v>525</v>
      </c>
      <c r="C673" t="s">
        <v>348</v>
      </c>
      <c r="D673" t="s">
        <v>349</v>
      </c>
      <c r="E673" t="s">
        <v>1555</v>
      </c>
      <c r="F673" s="1">
        <v>44987</v>
      </c>
      <c r="G673" s="10">
        <v>215.6</v>
      </c>
      <c r="H673" s="11">
        <v>60</v>
      </c>
      <c r="I673" s="1">
        <f t="shared" si="30"/>
        <v>45047</v>
      </c>
      <c r="J673" t="s">
        <v>1551</v>
      </c>
      <c r="K673" s="1">
        <v>45044</v>
      </c>
      <c r="L673" s="16">
        <f t="shared" si="31"/>
        <v>-3</v>
      </c>
      <c r="M673" s="12">
        <f t="shared" si="32"/>
        <v>-646.79999999999995</v>
      </c>
    </row>
    <row r="674" spans="1:13" x14ac:dyDescent="0.2">
      <c r="A674" t="s">
        <v>0</v>
      </c>
      <c r="B674" t="s">
        <v>525</v>
      </c>
      <c r="C674" t="s">
        <v>348</v>
      </c>
      <c r="D674" t="s">
        <v>349</v>
      </c>
      <c r="E674" t="s">
        <v>1556</v>
      </c>
      <c r="F674" s="1">
        <v>45008</v>
      </c>
      <c r="G674" s="10">
        <v>4240</v>
      </c>
      <c r="H674" s="11">
        <v>60</v>
      </c>
      <c r="I674" s="1">
        <f t="shared" si="30"/>
        <v>45068</v>
      </c>
      <c r="J674" t="s">
        <v>1551</v>
      </c>
      <c r="K674" s="1">
        <v>45044</v>
      </c>
      <c r="L674" s="16">
        <f t="shared" si="31"/>
        <v>-24</v>
      </c>
      <c r="M674" s="12">
        <f t="shared" si="32"/>
        <v>-101760</v>
      </c>
    </row>
    <row r="675" spans="1:13" x14ac:dyDescent="0.2">
      <c r="A675" t="s">
        <v>0</v>
      </c>
      <c r="B675" t="s">
        <v>525</v>
      </c>
      <c r="C675" t="s">
        <v>348</v>
      </c>
      <c r="D675" t="s">
        <v>349</v>
      </c>
      <c r="E675" t="s">
        <v>1557</v>
      </c>
      <c r="F675" s="1">
        <v>44986</v>
      </c>
      <c r="G675" s="10">
        <v>6900</v>
      </c>
      <c r="H675" s="11">
        <v>60</v>
      </c>
      <c r="I675" s="1">
        <f t="shared" si="30"/>
        <v>45046</v>
      </c>
      <c r="J675" t="s">
        <v>1551</v>
      </c>
      <c r="K675" s="1">
        <v>45044</v>
      </c>
      <c r="L675" s="16">
        <f t="shared" si="31"/>
        <v>-2</v>
      </c>
      <c r="M675" s="12">
        <f t="shared" si="32"/>
        <v>-13800</v>
      </c>
    </row>
    <row r="676" spans="1:13" x14ac:dyDescent="0.2">
      <c r="A676" t="s">
        <v>0</v>
      </c>
      <c r="B676" t="s">
        <v>525</v>
      </c>
      <c r="C676" t="s">
        <v>348</v>
      </c>
      <c r="D676" t="s">
        <v>349</v>
      </c>
      <c r="E676" t="s">
        <v>1558</v>
      </c>
      <c r="F676" s="1">
        <v>44987</v>
      </c>
      <c r="G676" s="10">
        <v>21120</v>
      </c>
      <c r="H676" s="11">
        <v>60</v>
      </c>
      <c r="I676" s="1">
        <f t="shared" si="30"/>
        <v>45047</v>
      </c>
      <c r="J676" t="s">
        <v>1551</v>
      </c>
      <c r="K676" s="1">
        <v>45044</v>
      </c>
      <c r="L676" s="16">
        <f t="shared" si="31"/>
        <v>-3</v>
      </c>
      <c r="M676" s="12">
        <f t="shared" si="32"/>
        <v>-63360</v>
      </c>
    </row>
    <row r="677" spans="1:13" x14ac:dyDescent="0.2">
      <c r="A677" t="s">
        <v>0</v>
      </c>
      <c r="B677" t="s">
        <v>525</v>
      </c>
      <c r="C677" t="s">
        <v>348</v>
      </c>
      <c r="D677" t="s">
        <v>349</v>
      </c>
      <c r="E677" t="s">
        <v>1559</v>
      </c>
      <c r="F677" s="1">
        <v>44987</v>
      </c>
      <c r="G677" s="10">
        <v>3300</v>
      </c>
      <c r="H677" s="11">
        <v>60</v>
      </c>
      <c r="I677" s="1">
        <f t="shared" si="30"/>
        <v>45047</v>
      </c>
      <c r="J677" t="s">
        <v>1551</v>
      </c>
      <c r="K677" s="1">
        <v>45044</v>
      </c>
      <c r="L677" s="16">
        <f t="shared" si="31"/>
        <v>-3</v>
      </c>
      <c r="M677" s="12">
        <f t="shared" si="32"/>
        <v>-9900</v>
      </c>
    </row>
    <row r="678" spans="1:13" x14ac:dyDescent="0.2">
      <c r="A678" t="s">
        <v>0</v>
      </c>
      <c r="B678" t="s">
        <v>525</v>
      </c>
      <c r="C678" t="s">
        <v>348</v>
      </c>
      <c r="D678" t="s">
        <v>349</v>
      </c>
      <c r="E678" t="s">
        <v>1560</v>
      </c>
      <c r="F678" s="1">
        <v>44988</v>
      </c>
      <c r="G678" s="10">
        <v>176.4</v>
      </c>
      <c r="H678" s="11">
        <v>60</v>
      </c>
      <c r="I678" s="1">
        <f t="shared" si="30"/>
        <v>45048</v>
      </c>
      <c r="J678" t="s">
        <v>1551</v>
      </c>
      <c r="K678" s="1">
        <v>45044</v>
      </c>
      <c r="L678" s="16">
        <f t="shared" si="31"/>
        <v>-4</v>
      </c>
      <c r="M678" s="12">
        <f t="shared" si="32"/>
        <v>-705.6</v>
      </c>
    </row>
    <row r="679" spans="1:13" x14ac:dyDescent="0.2">
      <c r="A679" t="s">
        <v>0</v>
      </c>
      <c r="B679" t="s">
        <v>525</v>
      </c>
      <c r="C679" t="s">
        <v>348</v>
      </c>
      <c r="D679" t="s">
        <v>349</v>
      </c>
      <c r="E679" t="s">
        <v>1561</v>
      </c>
      <c r="F679" s="1">
        <v>45009</v>
      </c>
      <c r="G679" s="10">
        <v>705.6</v>
      </c>
      <c r="H679" s="11">
        <v>60</v>
      </c>
      <c r="I679" s="1">
        <f t="shared" si="30"/>
        <v>45069</v>
      </c>
      <c r="J679" t="s">
        <v>1551</v>
      </c>
      <c r="K679" s="1">
        <v>45044</v>
      </c>
      <c r="L679" s="16">
        <f t="shared" si="31"/>
        <v>-25</v>
      </c>
      <c r="M679" s="12">
        <f t="shared" si="32"/>
        <v>-17640</v>
      </c>
    </row>
    <row r="680" spans="1:13" x14ac:dyDescent="0.2">
      <c r="A680" t="s">
        <v>0</v>
      </c>
      <c r="B680" t="s">
        <v>525</v>
      </c>
      <c r="C680" t="s">
        <v>348</v>
      </c>
      <c r="D680" t="s">
        <v>349</v>
      </c>
      <c r="E680" t="s">
        <v>1562</v>
      </c>
      <c r="F680" s="1">
        <v>45009</v>
      </c>
      <c r="G680" s="10">
        <v>547.20000000000005</v>
      </c>
      <c r="H680" s="11">
        <v>60</v>
      </c>
      <c r="I680" s="1">
        <f t="shared" si="30"/>
        <v>45069</v>
      </c>
      <c r="J680" t="s">
        <v>1551</v>
      </c>
      <c r="K680" s="1">
        <v>45044</v>
      </c>
      <c r="L680" s="16">
        <f t="shared" si="31"/>
        <v>-25</v>
      </c>
      <c r="M680" s="12">
        <f t="shared" si="32"/>
        <v>-13680.000000000002</v>
      </c>
    </row>
    <row r="681" spans="1:13" x14ac:dyDescent="0.2">
      <c r="A681" t="s">
        <v>0</v>
      </c>
      <c r="B681" t="s">
        <v>525</v>
      </c>
      <c r="C681" t="s">
        <v>348</v>
      </c>
      <c r="D681" t="s">
        <v>349</v>
      </c>
      <c r="E681" t="s">
        <v>1563</v>
      </c>
      <c r="F681" s="1">
        <v>45009</v>
      </c>
      <c r="G681" s="10">
        <v>629.28</v>
      </c>
      <c r="H681" s="11">
        <v>60</v>
      </c>
      <c r="I681" s="1">
        <f t="shared" si="30"/>
        <v>45069</v>
      </c>
      <c r="J681" t="s">
        <v>1551</v>
      </c>
      <c r="K681" s="1">
        <v>45044</v>
      </c>
      <c r="L681" s="16">
        <f t="shared" si="31"/>
        <v>-25</v>
      </c>
      <c r="M681" s="12">
        <f t="shared" si="32"/>
        <v>-15732</v>
      </c>
    </row>
    <row r="682" spans="1:13" x14ac:dyDescent="0.2">
      <c r="A682" t="s">
        <v>0</v>
      </c>
      <c r="B682" t="s">
        <v>525</v>
      </c>
      <c r="C682" t="s">
        <v>348</v>
      </c>
      <c r="D682" t="s">
        <v>349</v>
      </c>
      <c r="E682" t="s">
        <v>1564</v>
      </c>
      <c r="F682" s="1">
        <v>45009</v>
      </c>
      <c r="G682" s="10">
        <v>273.60000000000002</v>
      </c>
      <c r="H682" s="11">
        <v>60</v>
      </c>
      <c r="I682" s="1">
        <f t="shared" si="30"/>
        <v>45069</v>
      </c>
      <c r="J682" t="s">
        <v>1551</v>
      </c>
      <c r="K682" s="1">
        <v>45044</v>
      </c>
      <c r="L682" s="16">
        <f t="shared" si="31"/>
        <v>-25</v>
      </c>
      <c r="M682" s="12">
        <f t="shared" si="32"/>
        <v>-6840.0000000000009</v>
      </c>
    </row>
    <row r="683" spans="1:13" x14ac:dyDescent="0.2">
      <c r="A683" t="s">
        <v>0</v>
      </c>
      <c r="B683" t="s">
        <v>525</v>
      </c>
      <c r="C683" t="s">
        <v>348</v>
      </c>
      <c r="D683" t="s">
        <v>349</v>
      </c>
      <c r="E683" t="s">
        <v>1565</v>
      </c>
      <c r="F683" s="1">
        <v>44986</v>
      </c>
      <c r="G683" s="10">
        <v>1890</v>
      </c>
      <c r="H683" s="11">
        <v>60</v>
      </c>
      <c r="I683" s="1">
        <f t="shared" si="30"/>
        <v>45046</v>
      </c>
      <c r="J683" t="s">
        <v>1551</v>
      </c>
      <c r="K683" s="1">
        <v>45044</v>
      </c>
      <c r="L683" s="16">
        <f t="shared" si="31"/>
        <v>-2</v>
      </c>
      <c r="M683" s="12">
        <f t="shared" si="32"/>
        <v>-3780</v>
      </c>
    </row>
    <row r="684" spans="1:13" x14ac:dyDescent="0.2">
      <c r="A684" t="s">
        <v>0</v>
      </c>
      <c r="B684" t="s">
        <v>525</v>
      </c>
      <c r="C684" t="s">
        <v>348</v>
      </c>
      <c r="D684" t="s">
        <v>349</v>
      </c>
      <c r="E684" t="s">
        <v>1566</v>
      </c>
      <c r="F684" s="1">
        <v>44991</v>
      </c>
      <c r="G684" s="10">
        <v>405</v>
      </c>
      <c r="H684" s="11">
        <v>60</v>
      </c>
      <c r="I684" s="1">
        <f t="shared" si="30"/>
        <v>45051</v>
      </c>
      <c r="J684" t="s">
        <v>1551</v>
      </c>
      <c r="K684" s="1">
        <v>45044</v>
      </c>
      <c r="L684" s="16">
        <f t="shared" si="31"/>
        <v>-7</v>
      </c>
      <c r="M684" s="12">
        <f t="shared" si="32"/>
        <v>-2835</v>
      </c>
    </row>
    <row r="685" spans="1:13" x14ac:dyDescent="0.2">
      <c r="A685" t="s">
        <v>0</v>
      </c>
      <c r="B685" t="s">
        <v>525</v>
      </c>
      <c r="C685" t="s">
        <v>348</v>
      </c>
      <c r="D685" t="s">
        <v>349</v>
      </c>
      <c r="E685" t="s">
        <v>1567</v>
      </c>
      <c r="F685" s="1">
        <v>45006</v>
      </c>
      <c r="G685" s="10">
        <v>1250</v>
      </c>
      <c r="H685" s="11">
        <v>60</v>
      </c>
      <c r="I685" s="1">
        <f t="shared" si="30"/>
        <v>45066</v>
      </c>
      <c r="J685" t="s">
        <v>1551</v>
      </c>
      <c r="K685" s="1">
        <v>45044</v>
      </c>
      <c r="L685" s="16">
        <f t="shared" si="31"/>
        <v>-22</v>
      </c>
      <c r="M685" s="12">
        <f t="shared" si="32"/>
        <v>-27500</v>
      </c>
    </row>
    <row r="686" spans="1:13" x14ac:dyDescent="0.2">
      <c r="A686" t="s">
        <v>0</v>
      </c>
      <c r="B686" t="s">
        <v>525</v>
      </c>
      <c r="C686" t="s">
        <v>348</v>
      </c>
      <c r="D686" t="s">
        <v>349</v>
      </c>
      <c r="E686" t="s">
        <v>1568</v>
      </c>
      <c r="F686" s="1">
        <v>45000</v>
      </c>
      <c r="G686" s="10">
        <v>1800</v>
      </c>
      <c r="H686" s="11">
        <v>60</v>
      </c>
      <c r="I686" s="1">
        <f t="shared" si="30"/>
        <v>45060</v>
      </c>
      <c r="J686" t="s">
        <v>1551</v>
      </c>
      <c r="K686" s="1">
        <v>45044</v>
      </c>
      <c r="L686" s="16">
        <f t="shared" si="31"/>
        <v>-16</v>
      </c>
      <c r="M686" s="12">
        <f t="shared" si="32"/>
        <v>-28800</v>
      </c>
    </row>
    <row r="687" spans="1:13" x14ac:dyDescent="0.2">
      <c r="A687" t="s">
        <v>0</v>
      </c>
      <c r="B687" t="s">
        <v>525</v>
      </c>
      <c r="C687" t="s">
        <v>348</v>
      </c>
      <c r="D687" t="s">
        <v>349</v>
      </c>
      <c r="E687" t="s">
        <v>1569</v>
      </c>
      <c r="F687" s="1">
        <v>44988</v>
      </c>
      <c r="G687" s="10">
        <v>2898.72</v>
      </c>
      <c r="H687" s="11">
        <v>60</v>
      </c>
      <c r="I687" s="1">
        <f t="shared" si="30"/>
        <v>45048</v>
      </c>
      <c r="J687" t="s">
        <v>1551</v>
      </c>
      <c r="K687" s="1">
        <v>45044</v>
      </c>
      <c r="L687" s="16">
        <f t="shared" si="31"/>
        <v>-4</v>
      </c>
      <c r="M687" s="12">
        <f t="shared" si="32"/>
        <v>-11594.88</v>
      </c>
    </row>
    <row r="688" spans="1:13" x14ac:dyDescent="0.2">
      <c r="A688" t="s">
        <v>0</v>
      </c>
      <c r="B688" t="s">
        <v>525</v>
      </c>
      <c r="C688" t="s">
        <v>348</v>
      </c>
      <c r="D688" t="s">
        <v>349</v>
      </c>
      <c r="E688" t="s">
        <v>1570</v>
      </c>
      <c r="F688" s="1">
        <v>44991</v>
      </c>
      <c r="G688" s="10">
        <v>1057</v>
      </c>
      <c r="H688" s="11">
        <v>60</v>
      </c>
      <c r="I688" s="1">
        <f t="shared" si="30"/>
        <v>45051</v>
      </c>
      <c r="J688" t="s">
        <v>1551</v>
      </c>
      <c r="K688" s="1">
        <v>45044</v>
      </c>
      <c r="L688" s="16">
        <f t="shared" si="31"/>
        <v>-7</v>
      </c>
      <c r="M688" s="12">
        <f t="shared" si="32"/>
        <v>-7399</v>
      </c>
    </row>
    <row r="689" spans="1:13" x14ac:dyDescent="0.2">
      <c r="A689" t="s">
        <v>0</v>
      </c>
      <c r="B689" t="s">
        <v>525</v>
      </c>
      <c r="C689" t="s">
        <v>348</v>
      </c>
      <c r="D689" t="s">
        <v>349</v>
      </c>
      <c r="E689" t="s">
        <v>1571</v>
      </c>
      <c r="F689" s="1">
        <v>45005</v>
      </c>
      <c r="G689" s="10">
        <v>550</v>
      </c>
      <c r="H689" s="11">
        <v>60</v>
      </c>
      <c r="I689" s="1">
        <f t="shared" si="30"/>
        <v>45065</v>
      </c>
      <c r="J689" t="s">
        <v>1572</v>
      </c>
      <c r="K689" s="1">
        <v>45044</v>
      </c>
      <c r="L689" s="16">
        <f t="shared" si="31"/>
        <v>-21</v>
      </c>
      <c r="M689" s="12">
        <f t="shared" si="32"/>
        <v>-11550</v>
      </c>
    </row>
    <row r="690" spans="1:13" x14ac:dyDescent="0.2">
      <c r="A690" t="s">
        <v>0</v>
      </c>
      <c r="B690" t="s">
        <v>525</v>
      </c>
      <c r="C690" t="s">
        <v>348</v>
      </c>
      <c r="D690" t="s">
        <v>349</v>
      </c>
      <c r="E690" t="s">
        <v>1573</v>
      </c>
      <c r="F690" s="1">
        <v>45007</v>
      </c>
      <c r="G690" s="10">
        <v>2340</v>
      </c>
      <c r="H690" s="11">
        <v>60</v>
      </c>
      <c r="I690" s="1">
        <f t="shared" si="30"/>
        <v>45067</v>
      </c>
      <c r="J690" t="s">
        <v>1572</v>
      </c>
      <c r="K690" s="1">
        <v>45044</v>
      </c>
      <c r="L690" s="16">
        <f t="shared" si="31"/>
        <v>-23</v>
      </c>
      <c r="M690" s="12">
        <f t="shared" si="32"/>
        <v>-53820</v>
      </c>
    </row>
    <row r="691" spans="1:13" x14ac:dyDescent="0.2">
      <c r="A691" t="s">
        <v>0</v>
      </c>
      <c r="B691" t="s">
        <v>525</v>
      </c>
      <c r="C691" t="s">
        <v>348</v>
      </c>
      <c r="D691" t="s">
        <v>349</v>
      </c>
      <c r="E691" t="s">
        <v>1574</v>
      </c>
      <c r="F691" s="1">
        <v>45008</v>
      </c>
      <c r="G691" s="10">
        <v>1300</v>
      </c>
      <c r="H691" s="11">
        <v>60</v>
      </c>
      <c r="I691" s="1">
        <f t="shared" si="30"/>
        <v>45068</v>
      </c>
      <c r="J691" t="s">
        <v>1572</v>
      </c>
      <c r="K691" s="1">
        <v>45044</v>
      </c>
      <c r="L691" s="16">
        <f t="shared" si="31"/>
        <v>-24</v>
      </c>
      <c r="M691" s="12">
        <f t="shared" si="32"/>
        <v>-31200</v>
      </c>
    </row>
    <row r="692" spans="1:13" x14ac:dyDescent="0.2">
      <c r="A692" t="s">
        <v>0</v>
      </c>
      <c r="B692" t="s">
        <v>525</v>
      </c>
      <c r="C692" t="s">
        <v>348</v>
      </c>
      <c r="D692" t="s">
        <v>349</v>
      </c>
      <c r="E692" t="s">
        <v>1575</v>
      </c>
      <c r="F692" s="1">
        <v>44950</v>
      </c>
      <c r="G692" s="10">
        <v>1500</v>
      </c>
      <c r="H692" s="11">
        <v>60</v>
      </c>
      <c r="I692" s="1">
        <f t="shared" si="30"/>
        <v>45010</v>
      </c>
      <c r="J692" t="s">
        <v>1572</v>
      </c>
      <c r="K692" s="1">
        <v>45044</v>
      </c>
      <c r="L692" s="16">
        <f t="shared" si="31"/>
        <v>34</v>
      </c>
      <c r="M692" s="12">
        <f t="shared" si="32"/>
        <v>51000</v>
      </c>
    </row>
    <row r="693" spans="1:13" x14ac:dyDescent="0.2">
      <c r="A693" t="s">
        <v>0</v>
      </c>
      <c r="B693" t="s">
        <v>525</v>
      </c>
      <c r="C693" t="s">
        <v>348</v>
      </c>
      <c r="D693" t="s">
        <v>349</v>
      </c>
      <c r="E693" t="s">
        <v>1576</v>
      </c>
      <c r="F693" s="1">
        <v>45008</v>
      </c>
      <c r="G693" s="10">
        <v>261.69</v>
      </c>
      <c r="H693" s="11">
        <v>60</v>
      </c>
      <c r="I693" s="1">
        <f t="shared" si="30"/>
        <v>45068</v>
      </c>
      <c r="J693" t="s">
        <v>1572</v>
      </c>
      <c r="K693" s="1">
        <v>45044</v>
      </c>
      <c r="L693" s="16">
        <f t="shared" si="31"/>
        <v>-24</v>
      </c>
      <c r="M693" s="12">
        <f t="shared" si="32"/>
        <v>-6280.5599999999995</v>
      </c>
    </row>
    <row r="694" spans="1:13" x14ac:dyDescent="0.2">
      <c r="A694" t="s">
        <v>0</v>
      </c>
      <c r="B694" t="s">
        <v>525</v>
      </c>
      <c r="C694" t="s">
        <v>348</v>
      </c>
      <c r="D694" t="s">
        <v>349</v>
      </c>
      <c r="E694" t="s">
        <v>1577</v>
      </c>
      <c r="F694" s="1">
        <v>45009</v>
      </c>
      <c r="G694" s="10">
        <v>146.07</v>
      </c>
      <c r="H694" s="11">
        <v>60</v>
      </c>
      <c r="I694" s="1">
        <f t="shared" si="30"/>
        <v>45069</v>
      </c>
      <c r="J694" t="s">
        <v>1572</v>
      </c>
      <c r="K694" s="1">
        <v>45044</v>
      </c>
      <c r="L694" s="16">
        <f t="shared" si="31"/>
        <v>-25</v>
      </c>
      <c r="M694" s="12">
        <f t="shared" si="32"/>
        <v>-3651.75</v>
      </c>
    </row>
    <row r="695" spans="1:13" x14ac:dyDescent="0.2">
      <c r="A695" t="s">
        <v>0</v>
      </c>
      <c r="B695" t="s">
        <v>525</v>
      </c>
      <c r="C695" t="s">
        <v>348</v>
      </c>
      <c r="D695" t="s">
        <v>349</v>
      </c>
      <c r="E695" t="s">
        <v>1578</v>
      </c>
      <c r="F695" s="1">
        <v>45001</v>
      </c>
      <c r="G695" s="10">
        <v>542.34</v>
      </c>
      <c r="H695" s="11">
        <v>60</v>
      </c>
      <c r="I695" s="1">
        <f t="shared" si="30"/>
        <v>45061</v>
      </c>
      <c r="J695" t="s">
        <v>1572</v>
      </c>
      <c r="K695" s="1">
        <v>45044</v>
      </c>
      <c r="L695" s="16">
        <f t="shared" si="31"/>
        <v>-17</v>
      </c>
      <c r="M695" s="12">
        <f t="shared" si="32"/>
        <v>-9219.7800000000007</v>
      </c>
    </row>
    <row r="696" spans="1:13" x14ac:dyDescent="0.2">
      <c r="A696" t="s">
        <v>0</v>
      </c>
      <c r="B696" t="s">
        <v>525</v>
      </c>
      <c r="C696" t="s">
        <v>348</v>
      </c>
      <c r="D696" t="s">
        <v>349</v>
      </c>
      <c r="E696" t="s">
        <v>1579</v>
      </c>
      <c r="F696" s="1">
        <v>45001</v>
      </c>
      <c r="G696" s="10">
        <v>1485.06</v>
      </c>
      <c r="H696" s="11">
        <v>60</v>
      </c>
      <c r="I696" s="1">
        <f t="shared" si="30"/>
        <v>45061</v>
      </c>
      <c r="J696" t="s">
        <v>1572</v>
      </c>
      <c r="K696" s="1">
        <v>45044</v>
      </c>
      <c r="L696" s="16">
        <f t="shared" si="31"/>
        <v>-17</v>
      </c>
      <c r="M696" s="12">
        <f t="shared" si="32"/>
        <v>-25246.02</v>
      </c>
    </row>
    <row r="697" spans="1:13" x14ac:dyDescent="0.2">
      <c r="A697" t="s">
        <v>0</v>
      </c>
      <c r="B697" t="s">
        <v>525</v>
      </c>
      <c r="C697" t="s">
        <v>348</v>
      </c>
      <c r="D697" t="s">
        <v>349</v>
      </c>
      <c r="E697" t="s">
        <v>1580</v>
      </c>
      <c r="F697" s="1">
        <v>45006</v>
      </c>
      <c r="G697" s="10">
        <v>542.34</v>
      </c>
      <c r="H697" s="11">
        <v>60</v>
      </c>
      <c r="I697" s="1">
        <f t="shared" si="30"/>
        <v>45066</v>
      </c>
      <c r="J697" t="s">
        <v>1572</v>
      </c>
      <c r="K697" s="1">
        <v>45044</v>
      </c>
      <c r="L697" s="16">
        <f t="shared" si="31"/>
        <v>-22</v>
      </c>
      <c r="M697" s="12">
        <f t="shared" si="32"/>
        <v>-11931.480000000001</v>
      </c>
    </row>
    <row r="698" spans="1:13" x14ac:dyDescent="0.2">
      <c r="A698" t="s">
        <v>0</v>
      </c>
      <c r="B698" t="s">
        <v>525</v>
      </c>
      <c r="C698" t="s">
        <v>348</v>
      </c>
      <c r="D698" t="s">
        <v>349</v>
      </c>
      <c r="E698" t="s">
        <v>1581</v>
      </c>
      <c r="F698" s="1">
        <v>45001</v>
      </c>
      <c r="G698" s="10">
        <v>3300</v>
      </c>
      <c r="H698" s="11">
        <v>60</v>
      </c>
      <c r="I698" s="1">
        <f t="shared" si="30"/>
        <v>45061</v>
      </c>
      <c r="J698" t="s">
        <v>1572</v>
      </c>
      <c r="K698" s="1">
        <v>45044</v>
      </c>
      <c r="L698" s="16">
        <f t="shared" si="31"/>
        <v>-17</v>
      </c>
      <c r="M698" s="12">
        <f t="shared" si="32"/>
        <v>-56100</v>
      </c>
    </row>
    <row r="699" spans="1:13" x14ac:dyDescent="0.2">
      <c r="A699" t="s">
        <v>0</v>
      </c>
      <c r="B699" t="s">
        <v>525</v>
      </c>
      <c r="C699" t="s">
        <v>348</v>
      </c>
      <c r="D699" t="s">
        <v>349</v>
      </c>
      <c r="E699" t="s">
        <v>1582</v>
      </c>
      <c r="F699" s="1">
        <v>45007</v>
      </c>
      <c r="G699" s="10">
        <v>2300</v>
      </c>
      <c r="H699" s="11">
        <v>60</v>
      </c>
      <c r="I699" s="1">
        <f t="shared" si="30"/>
        <v>45067</v>
      </c>
      <c r="J699" t="s">
        <v>1572</v>
      </c>
      <c r="K699" s="1">
        <v>45044</v>
      </c>
      <c r="L699" s="16">
        <f t="shared" si="31"/>
        <v>-23</v>
      </c>
      <c r="M699" s="12">
        <f t="shared" si="32"/>
        <v>-52900</v>
      </c>
    </row>
    <row r="700" spans="1:13" x14ac:dyDescent="0.2">
      <c r="A700" t="s">
        <v>0</v>
      </c>
      <c r="B700" t="s">
        <v>525</v>
      </c>
      <c r="C700" t="s">
        <v>348</v>
      </c>
      <c r="D700" t="s">
        <v>349</v>
      </c>
      <c r="E700" t="s">
        <v>1583</v>
      </c>
      <c r="F700" s="1">
        <v>44999</v>
      </c>
      <c r="G700" s="10">
        <v>14625</v>
      </c>
      <c r="H700" s="11">
        <v>60</v>
      </c>
      <c r="I700" s="1">
        <f t="shared" si="30"/>
        <v>45059</v>
      </c>
      <c r="J700" t="s">
        <v>1572</v>
      </c>
      <c r="K700" s="1">
        <v>45044</v>
      </c>
      <c r="L700" s="16">
        <f t="shared" si="31"/>
        <v>-15</v>
      </c>
      <c r="M700" s="12">
        <f t="shared" si="32"/>
        <v>-219375</v>
      </c>
    </row>
    <row r="701" spans="1:13" x14ac:dyDescent="0.2">
      <c r="A701" t="s">
        <v>0</v>
      </c>
      <c r="B701" t="s">
        <v>525</v>
      </c>
      <c r="C701" t="s">
        <v>348</v>
      </c>
      <c r="D701" t="s">
        <v>349</v>
      </c>
      <c r="E701" t="s">
        <v>1584</v>
      </c>
      <c r="F701" s="1">
        <v>44999</v>
      </c>
      <c r="G701" s="10">
        <v>5220</v>
      </c>
      <c r="H701" s="11">
        <v>60</v>
      </c>
      <c r="I701" s="1">
        <f t="shared" si="30"/>
        <v>45059</v>
      </c>
      <c r="J701" t="s">
        <v>1572</v>
      </c>
      <c r="K701" s="1">
        <v>45044</v>
      </c>
      <c r="L701" s="16">
        <f t="shared" si="31"/>
        <v>-15</v>
      </c>
      <c r="M701" s="12">
        <f t="shared" si="32"/>
        <v>-78300</v>
      </c>
    </row>
    <row r="702" spans="1:13" x14ac:dyDescent="0.2">
      <c r="A702" t="s">
        <v>0</v>
      </c>
      <c r="B702" t="s">
        <v>525</v>
      </c>
      <c r="C702" t="s">
        <v>348</v>
      </c>
      <c r="D702" t="s">
        <v>349</v>
      </c>
      <c r="E702" t="s">
        <v>1585</v>
      </c>
      <c r="F702" s="1">
        <v>45001</v>
      </c>
      <c r="G702" s="10">
        <v>1020</v>
      </c>
      <c r="H702" s="11">
        <v>60</v>
      </c>
      <c r="I702" s="1">
        <f t="shared" si="30"/>
        <v>45061</v>
      </c>
      <c r="J702" t="s">
        <v>1572</v>
      </c>
      <c r="K702" s="1">
        <v>45044</v>
      </c>
      <c r="L702" s="16">
        <f t="shared" si="31"/>
        <v>-17</v>
      </c>
      <c r="M702" s="12">
        <f t="shared" si="32"/>
        <v>-17340</v>
      </c>
    </row>
    <row r="703" spans="1:13" x14ac:dyDescent="0.2">
      <c r="A703" t="s">
        <v>0</v>
      </c>
      <c r="B703" t="s">
        <v>525</v>
      </c>
      <c r="C703" t="s">
        <v>348</v>
      </c>
      <c r="D703" t="s">
        <v>349</v>
      </c>
      <c r="E703" t="s">
        <v>1586</v>
      </c>
      <c r="F703" s="1">
        <v>44957</v>
      </c>
      <c r="G703" s="10">
        <v>473</v>
      </c>
      <c r="H703" s="11">
        <v>60</v>
      </c>
      <c r="I703" s="1">
        <f t="shared" si="30"/>
        <v>45017</v>
      </c>
      <c r="J703" t="s">
        <v>1572</v>
      </c>
      <c r="K703" s="1">
        <v>45044</v>
      </c>
      <c r="L703" s="16">
        <f t="shared" si="31"/>
        <v>27</v>
      </c>
      <c r="M703" s="12">
        <f t="shared" si="32"/>
        <v>12771</v>
      </c>
    </row>
    <row r="704" spans="1:13" x14ac:dyDescent="0.2">
      <c r="A704" t="s">
        <v>0</v>
      </c>
      <c r="B704" t="s">
        <v>525</v>
      </c>
      <c r="C704" t="s">
        <v>348</v>
      </c>
      <c r="D704" t="s">
        <v>349</v>
      </c>
      <c r="E704" t="s">
        <v>1587</v>
      </c>
      <c r="F704" s="1">
        <v>45002</v>
      </c>
      <c r="G704" s="10">
        <v>2040</v>
      </c>
      <c r="H704" s="11">
        <v>60</v>
      </c>
      <c r="I704" s="1">
        <f t="shared" si="30"/>
        <v>45062</v>
      </c>
      <c r="J704" t="s">
        <v>1572</v>
      </c>
      <c r="K704" s="1">
        <v>45044</v>
      </c>
      <c r="L704" s="16">
        <f t="shared" si="31"/>
        <v>-18</v>
      </c>
      <c r="M704" s="12">
        <f t="shared" si="32"/>
        <v>-36720</v>
      </c>
    </row>
    <row r="705" spans="1:13" x14ac:dyDescent="0.2">
      <c r="A705" t="s">
        <v>0</v>
      </c>
      <c r="B705" t="s">
        <v>525</v>
      </c>
      <c r="C705" t="s">
        <v>348</v>
      </c>
      <c r="D705" t="s">
        <v>349</v>
      </c>
      <c r="E705" t="s">
        <v>1588</v>
      </c>
      <c r="F705" s="1">
        <v>44981</v>
      </c>
      <c r="G705" s="10">
        <v>4176.6400000000003</v>
      </c>
      <c r="H705" s="11">
        <v>60</v>
      </c>
      <c r="I705" s="1">
        <f t="shared" si="30"/>
        <v>45041</v>
      </c>
      <c r="J705" t="s">
        <v>1572</v>
      </c>
      <c r="K705" s="1">
        <v>45044</v>
      </c>
      <c r="L705" s="16">
        <f t="shared" si="31"/>
        <v>3</v>
      </c>
      <c r="M705" s="12">
        <f t="shared" si="32"/>
        <v>12529.920000000002</v>
      </c>
    </row>
    <row r="706" spans="1:13" x14ac:dyDescent="0.2">
      <c r="A706" t="s">
        <v>0</v>
      </c>
      <c r="B706" t="s">
        <v>525</v>
      </c>
      <c r="C706" t="s">
        <v>348</v>
      </c>
      <c r="D706" t="s">
        <v>349</v>
      </c>
      <c r="E706" t="s">
        <v>1589</v>
      </c>
      <c r="F706" s="1">
        <v>45009</v>
      </c>
      <c r="G706" s="10">
        <v>54.72</v>
      </c>
      <c r="H706" s="11">
        <v>60</v>
      </c>
      <c r="I706" s="1">
        <f t="shared" si="30"/>
        <v>45069</v>
      </c>
      <c r="J706" t="s">
        <v>1572</v>
      </c>
      <c r="K706" s="1">
        <v>45044</v>
      </c>
      <c r="L706" s="16">
        <f t="shared" si="31"/>
        <v>-25</v>
      </c>
      <c r="M706" s="12">
        <f t="shared" si="32"/>
        <v>-1368</v>
      </c>
    </row>
    <row r="707" spans="1:13" x14ac:dyDescent="0.2">
      <c r="A707" t="s">
        <v>0</v>
      </c>
      <c r="B707" t="s">
        <v>525</v>
      </c>
      <c r="C707" t="s">
        <v>348</v>
      </c>
      <c r="D707" t="s">
        <v>349</v>
      </c>
      <c r="E707" t="s">
        <v>1590</v>
      </c>
      <c r="F707" s="1">
        <v>45001</v>
      </c>
      <c r="G707" s="10">
        <v>387.12</v>
      </c>
      <c r="H707" s="11">
        <v>60</v>
      </c>
      <c r="I707" s="1">
        <f t="shared" si="30"/>
        <v>45061</v>
      </c>
      <c r="J707" t="s">
        <v>1572</v>
      </c>
      <c r="K707" s="1">
        <v>45044</v>
      </c>
      <c r="L707" s="16">
        <f t="shared" si="31"/>
        <v>-17</v>
      </c>
      <c r="M707" s="12">
        <f t="shared" si="32"/>
        <v>-6581.04</v>
      </c>
    </row>
    <row r="708" spans="1:13" x14ac:dyDescent="0.2">
      <c r="A708" t="s">
        <v>0</v>
      </c>
      <c r="B708" t="s">
        <v>525</v>
      </c>
      <c r="C708" t="s">
        <v>348</v>
      </c>
      <c r="D708" t="s">
        <v>349</v>
      </c>
      <c r="E708" t="s">
        <v>1591</v>
      </c>
      <c r="F708" s="1">
        <v>45001</v>
      </c>
      <c r="G708" s="10">
        <v>16000</v>
      </c>
      <c r="H708" s="11">
        <v>60</v>
      </c>
      <c r="I708" s="1">
        <f t="shared" si="30"/>
        <v>45061</v>
      </c>
      <c r="J708" t="s">
        <v>1572</v>
      </c>
      <c r="K708" s="1">
        <v>45044</v>
      </c>
      <c r="L708" s="16">
        <f t="shared" si="31"/>
        <v>-17</v>
      </c>
      <c r="M708" s="12">
        <f t="shared" si="32"/>
        <v>-272000</v>
      </c>
    </row>
    <row r="709" spans="1:13" x14ac:dyDescent="0.2">
      <c r="A709" t="s">
        <v>0</v>
      </c>
      <c r="B709" t="s">
        <v>525</v>
      </c>
      <c r="C709" t="s">
        <v>475</v>
      </c>
      <c r="D709" t="s">
        <v>476</v>
      </c>
      <c r="E709" t="s">
        <v>1592</v>
      </c>
      <c r="F709" s="1">
        <v>45005</v>
      </c>
      <c r="G709" s="10">
        <v>1335.6</v>
      </c>
      <c r="H709" s="11">
        <v>60</v>
      </c>
      <c r="I709" s="1">
        <f t="shared" si="30"/>
        <v>45065</v>
      </c>
      <c r="J709" t="s">
        <v>1593</v>
      </c>
      <c r="K709" s="1">
        <v>45044</v>
      </c>
      <c r="L709" s="16">
        <f t="shared" si="31"/>
        <v>-21</v>
      </c>
      <c r="M709" s="12">
        <f t="shared" si="32"/>
        <v>-28047.599999999999</v>
      </c>
    </row>
    <row r="710" spans="1:13" x14ac:dyDescent="0.2">
      <c r="A710" t="s">
        <v>0</v>
      </c>
      <c r="B710" t="s">
        <v>525</v>
      </c>
      <c r="C710" t="s">
        <v>507</v>
      </c>
      <c r="D710" t="s">
        <v>508</v>
      </c>
      <c r="E710" t="s">
        <v>1594</v>
      </c>
      <c r="F710" s="1">
        <v>44985</v>
      </c>
      <c r="G710" s="10">
        <v>600</v>
      </c>
      <c r="H710" s="11">
        <v>60</v>
      </c>
      <c r="I710" s="1">
        <f t="shared" si="30"/>
        <v>45045</v>
      </c>
      <c r="J710" t="s">
        <v>1595</v>
      </c>
      <c r="K710" s="1">
        <v>45044</v>
      </c>
      <c r="L710" s="16">
        <f t="shared" si="31"/>
        <v>-1</v>
      </c>
      <c r="M710" s="12">
        <f t="shared" si="32"/>
        <v>-600</v>
      </c>
    </row>
    <row r="711" spans="1:13" x14ac:dyDescent="0.2">
      <c r="A711" t="s">
        <v>0</v>
      </c>
      <c r="B711" t="s">
        <v>525</v>
      </c>
      <c r="C711" t="s">
        <v>507</v>
      </c>
      <c r="D711" t="s">
        <v>508</v>
      </c>
      <c r="E711" t="s">
        <v>1596</v>
      </c>
      <c r="F711" s="1">
        <v>45009</v>
      </c>
      <c r="G711" s="10">
        <v>7980</v>
      </c>
      <c r="H711" s="11">
        <v>60</v>
      </c>
      <c r="I711" s="1">
        <f t="shared" si="30"/>
        <v>45069</v>
      </c>
      <c r="J711" t="s">
        <v>1595</v>
      </c>
      <c r="K711" s="1">
        <v>45044</v>
      </c>
      <c r="L711" s="16">
        <f t="shared" si="31"/>
        <v>-25</v>
      </c>
      <c r="M711" s="12">
        <f t="shared" si="32"/>
        <v>-199500</v>
      </c>
    </row>
    <row r="712" spans="1:13" x14ac:dyDescent="0.2">
      <c r="A712" t="s">
        <v>0</v>
      </c>
      <c r="B712" t="s">
        <v>525</v>
      </c>
      <c r="C712" t="s">
        <v>507</v>
      </c>
      <c r="D712" t="s">
        <v>508</v>
      </c>
      <c r="E712" t="s">
        <v>1597</v>
      </c>
      <c r="F712" s="1">
        <v>45001</v>
      </c>
      <c r="G712" s="10">
        <v>1380</v>
      </c>
      <c r="H712" s="11">
        <v>60</v>
      </c>
      <c r="I712" s="1">
        <f t="shared" si="30"/>
        <v>45061</v>
      </c>
      <c r="J712" t="s">
        <v>1595</v>
      </c>
      <c r="K712" s="1">
        <v>45044</v>
      </c>
      <c r="L712" s="16">
        <f t="shared" si="31"/>
        <v>-17</v>
      </c>
      <c r="M712" s="12">
        <f t="shared" si="32"/>
        <v>-23460</v>
      </c>
    </row>
    <row r="713" spans="1:13" x14ac:dyDescent="0.2">
      <c r="A713" t="s">
        <v>0</v>
      </c>
      <c r="B713" t="s">
        <v>525</v>
      </c>
      <c r="C713" t="s">
        <v>507</v>
      </c>
      <c r="D713" t="s">
        <v>508</v>
      </c>
      <c r="E713" t="s">
        <v>1598</v>
      </c>
      <c r="F713" s="1">
        <v>45008</v>
      </c>
      <c r="G713" s="10">
        <v>345</v>
      </c>
      <c r="H713" s="11">
        <v>60</v>
      </c>
      <c r="I713" s="1">
        <f t="shared" si="30"/>
        <v>45068</v>
      </c>
      <c r="J713" t="s">
        <v>1595</v>
      </c>
      <c r="K713" s="1">
        <v>45044</v>
      </c>
      <c r="L713" s="16">
        <f t="shared" si="31"/>
        <v>-24</v>
      </c>
      <c r="M713" s="12">
        <f t="shared" si="32"/>
        <v>-8280</v>
      </c>
    </row>
    <row r="714" spans="1:13" x14ac:dyDescent="0.2">
      <c r="A714" t="s">
        <v>0</v>
      </c>
      <c r="B714" t="s">
        <v>525</v>
      </c>
      <c r="C714" t="s">
        <v>507</v>
      </c>
      <c r="D714" t="s">
        <v>508</v>
      </c>
      <c r="E714" t="s">
        <v>1599</v>
      </c>
      <c r="F714" s="1">
        <v>45008</v>
      </c>
      <c r="G714" s="10">
        <v>1725</v>
      </c>
      <c r="H714" s="11">
        <v>60</v>
      </c>
      <c r="I714" s="1">
        <f t="shared" ref="I714:I777" si="33">+F714+H714</f>
        <v>45068</v>
      </c>
      <c r="J714" t="s">
        <v>1595</v>
      </c>
      <c r="K714" s="1">
        <v>45044</v>
      </c>
      <c r="L714" s="16">
        <f t="shared" ref="L714:L777" si="34">+K714-I714</f>
        <v>-24</v>
      </c>
      <c r="M714" s="12">
        <f t="shared" ref="M714:M777" si="35">+L714*G714</f>
        <v>-41400</v>
      </c>
    </row>
    <row r="715" spans="1:13" x14ac:dyDescent="0.2">
      <c r="A715" t="s">
        <v>0</v>
      </c>
      <c r="B715" t="s">
        <v>525</v>
      </c>
      <c r="C715" t="s">
        <v>507</v>
      </c>
      <c r="D715" t="s">
        <v>508</v>
      </c>
      <c r="E715" t="s">
        <v>1600</v>
      </c>
      <c r="F715" s="1">
        <v>44985</v>
      </c>
      <c r="G715" s="10">
        <v>3950</v>
      </c>
      <c r="H715" s="11">
        <v>60</v>
      </c>
      <c r="I715" s="1">
        <f t="shared" si="33"/>
        <v>45045</v>
      </c>
      <c r="J715" t="s">
        <v>1595</v>
      </c>
      <c r="K715" s="1">
        <v>45044</v>
      </c>
      <c r="L715" s="16">
        <f t="shared" si="34"/>
        <v>-1</v>
      </c>
      <c r="M715" s="12">
        <f t="shared" si="35"/>
        <v>-3950</v>
      </c>
    </row>
    <row r="716" spans="1:13" x14ac:dyDescent="0.2">
      <c r="A716" t="s">
        <v>0</v>
      </c>
      <c r="B716" t="s">
        <v>525</v>
      </c>
      <c r="C716" t="s">
        <v>479</v>
      </c>
      <c r="D716" t="s">
        <v>480</v>
      </c>
      <c r="E716" t="s">
        <v>1601</v>
      </c>
      <c r="F716" s="1">
        <v>44984</v>
      </c>
      <c r="G716" s="10">
        <v>1402.8</v>
      </c>
      <c r="H716" s="11">
        <v>60</v>
      </c>
      <c r="I716" s="1">
        <f t="shared" si="33"/>
        <v>45044</v>
      </c>
      <c r="J716" t="s">
        <v>1602</v>
      </c>
      <c r="K716" s="1">
        <v>45044</v>
      </c>
      <c r="L716" s="16">
        <f t="shared" si="34"/>
        <v>0</v>
      </c>
      <c r="M716" s="12">
        <f t="shared" si="35"/>
        <v>0</v>
      </c>
    </row>
    <row r="717" spans="1:13" x14ac:dyDescent="0.2">
      <c r="A717" t="s">
        <v>0</v>
      </c>
      <c r="B717" t="s">
        <v>525</v>
      </c>
      <c r="C717" t="s">
        <v>479</v>
      </c>
      <c r="D717" t="s">
        <v>480</v>
      </c>
      <c r="E717" t="s">
        <v>1603</v>
      </c>
      <c r="F717" s="1">
        <v>44974</v>
      </c>
      <c r="G717" s="10">
        <v>242.1</v>
      </c>
      <c r="H717" s="11">
        <v>60</v>
      </c>
      <c r="I717" s="1">
        <f t="shared" si="33"/>
        <v>45034</v>
      </c>
      <c r="J717" t="s">
        <v>1602</v>
      </c>
      <c r="K717" s="1">
        <v>45044</v>
      </c>
      <c r="L717" s="16">
        <f t="shared" si="34"/>
        <v>10</v>
      </c>
      <c r="M717" s="12">
        <f t="shared" si="35"/>
        <v>2421</v>
      </c>
    </row>
    <row r="718" spans="1:13" x14ac:dyDescent="0.2">
      <c r="A718" t="s">
        <v>0</v>
      </c>
      <c r="B718" t="s">
        <v>525</v>
      </c>
      <c r="C718" t="s">
        <v>471</v>
      </c>
      <c r="D718" t="s">
        <v>472</v>
      </c>
      <c r="E718" t="s">
        <v>1604</v>
      </c>
      <c r="F718" s="1">
        <v>45005</v>
      </c>
      <c r="G718" s="10">
        <v>3072</v>
      </c>
      <c r="H718" s="11">
        <v>60</v>
      </c>
      <c r="I718" s="1">
        <f t="shared" si="33"/>
        <v>45065</v>
      </c>
      <c r="J718" t="s">
        <v>1605</v>
      </c>
      <c r="K718" s="1">
        <v>45044</v>
      </c>
      <c r="L718" s="16">
        <f t="shared" si="34"/>
        <v>-21</v>
      </c>
      <c r="M718" s="12">
        <f t="shared" si="35"/>
        <v>-64512</v>
      </c>
    </row>
    <row r="719" spans="1:13" x14ac:dyDescent="0.2">
      <c r="A719" t="s">
        <v>0</v>
      </c>
      <c r="B719" t="s">
        <v>525</v>
      </c>
      <c r="C719" t="s">
        <v>467</v>
      </c>
      <c r="D719" t="s">
        <v>468</v>
      </c>
      <c r="E719" t="s">
        <v>1606</v>
      </c>
      <c r="F719" s="1">
        <v>44993</v>
      </c>
      <c r="G719" s="10">
        <v>64.8</v>
      </c>
      <c r="H719" s="11">
        <v>60</v>
      </c>
      <c r="I719" s="1">
        <f t="shared" si="33"/>
        <v>45053</v>
      </c>
      <c r="J719" t="s">
        <v>1607</v>
      </c>
      <c r="K719" s="1">
        <v>45044</v>
      </c>
      <c r="L719" s="16">
        <f t="shared" si="34"/>
        <v>-9</v>
      </c>
      <c r="M719" s="12">
        <f t="shared" si="35"/>
        <v>-583.19999999999993</v>
      </c>
    </row>
    <row r="720" spans="1:13" x14ac:dyDescent="0.2">
      <c r="A720" t="s">
        <v>0</v>
      </c>
      <c r="B720" t="s">
        <v>525</v>
      </c>
      <c r="C720" t="s">
        <v>467</v>
      </c>
      <c r="D720" t="s">
        <v>468</v>
      </c>
      <c r="E720" t="s">
        <v>1608</v>
      </c>
      <c r="F720" s="1">
        <v>45000</v>
      </c>
      <c r="G720" s="10">
        <v>48.6</v>
      </c>
      <c r="H720" s="11">
        <v>60</v>
      </c>
      <c r="I720" s="1">
        <f t="shared" si="33"/>
        <v>45060</v>
      </c>
      <c r="J720" t="s">
        <v>1607</v>
      </c>
      <c r="K720" s="1">
        <v>45044</v>
      </c>
      <c r="L720" s="16">
        <f t="shared" si="34"/>
        <v>-16</v>
      </c>
      <c r="M720" s="12">
        <f t="shared" si="35"/>
        <v>-777.6</v>
      </c>
    </row>
    <row r="721" spans="1:13" x14ac:dyDescent="0.2">
      <c r="A721" t="s">
        <v>0</v>
      </c>
      <c r="B721" t="s">
        <v>525</v>
      </c>
      <c r="C721" t="s">
        <v>467</v>
      </c>
      <c r="D721" t="s">
        <v>468</v>
      </c>
      <c r="E721" t="s">
        <v>1609</v>
      </c>
      <c r="F721" s="1">
        <v>45005</v>
      </c>
      <c r="G721" s="10">
        <v>16.2</v>
      </c>
      <c r="H721" s="11">
        <v>60</v>
      </c>
      <c r="I721" s="1">
        <f t="shared" si="33"/>
        <v>45065</v>
      </c>
      <c r="J721" t="s">
        <v>1607</v>
      </c>
      <c r="K721" s="1">
        <v>45044</v>
      </c>
      <c r="L721" s="16">
        <f t="shared" si="34"/>
        <v>-21</v>
      </c>
      <c r="M721" s="12">
        <f t="shared" si="35"/>
        <v>-340.2</v>
      </c>
    </row>
    <row r="722" spans="1:13" x14ac:dyDescent="0.2">
      <c r="A722" t="s">
        <v>0</v>
      </c>
      <c r="B722" t="s">
        <v>525</v>
      </c>
      <c r="C722" t="s">
        <v>431</v>
      </c>
      <c r="D722" t="s">
        <v>432</v>
      </c>
      <c r="E722" t="s">
        <v>1610</v>
      </c>
      <c r="F722" s="1">
        <v>45014</v>
      </c>
      <c r="G722" s="10">
        <v>1468.04</v>
      </c>
      <c r="H722" s="11">
        <v>60</v>
      </c>
      <c r="I722" s="1">
        <f t="shared" si="33"/>
        <v>45074</v>
      </c>
      <c r="J722" t="s">
        <v>1611</v>
      </c>
      <c r="K722" s="1">
        <v>45044</v>
      </c>
      <c r="L722" s="16">
        <f t="shared" si="34"/>
        <v>-30</v>
      </c>
      <c r="M722" s="12">
        <f t="shared" si="35"/>
        <v>-44041.2</v>
      </c>
    </row>
    <row r="723" spans="1:13" x14ac:dyDescent="0.2">
      <c r="A723" t="s">
        <v>0</v>
      </c>
      <c r="B723" t="s">
        <v>525</v>
      </c>
      <c r="C723" t="s">
        <v>431</v>
      </c>
      <c r="D723" t="s">
        <v>432</v>
      </c>
      <c r="E723" t="s">
        <v>1612</v>
      </c>
      <c r="F723" s="1">
        <v>44988</v>
      </c>
      <c r="G723" s="10">
        <v>421.78</v>
      </c>
      <c r="H723" s="11">
        <v>60</v>
      </c>
      <c r="I723" s="1">
        <f t="shared" si="33"/>
        <v>45048</v>
      </c>
      <c r="J723" t="s">
        <v>1611</v>
      </c>
      <c r="K723" s="1">
        <v>45044</v>
      </c>
      <c r="L723" s="16">
        <f t="shared" si="34"/>
        <v>-4</v>
      </c>
      <c r="M723" s="12">
        <f t="shared" si="35"/>
        <v>-1687.12</v>
      </c>
    </row>
    <row r="724" spans="1:13" x14ac:dyDescent="0.2">
      <c r="A724" t="s">
        <v>0</v>
      </c>
      <c r="B724" t="s">
        <v>525</v>
      </c>
      <c r="C724" t="s">
        <v>449</v>
      </c>
      <c r="D724" t="s">
        <v>450</v>
      </c>
      <c r="E724" t="s">
        <v>1613</v>
      </c>
      <c r="F724" s="1">
        <v>44994</v>
      </c>
      <c r="G724" s="10">
        <v>700</v>
      </c>
      <c r="H724" s="11">
        <v>60</v>
      </c>
      <c r="I724" s="1">
        <f t="shared" si="33"/>
        <v>45054</v>
      </c>
      <c r="J724" t="s">
        <v>1614</v>
      </c>
      <c r="K724" s="1">
        <v>45044</v>
      </c>
      <c r="L724" s="16">
        <f t="shared" si="34"/>
        <v>-10</v>
      </c>
      <c r="M724" s="12">
        <f t="shared" si="35"/>
        <v>-7000</v>
      </c>
    </row>
    <row r="725" spans="1:13" x14ac:dyDescent="0.2">
      <c r="A725" t="s">
        <v>0</v>
      </c>
      <c r="B725" t="s">
        <v>525</v>
      </c>
      <c r="C725" t="s">
        <v>449</v>
      </c>
      <c r="D725" t="s">
        <v>450</v>
      </c>
      <c r="E725" t="s">
        <v>1615</v>
      </c>
      <c r="F725" s="1">
        <v>44994</v>
      </c>
      <c r="G725" s="10">
        <v>468</v>
      </c>
      <c r="H725" s="11">
        <v>60</v>
      </c>
      <c r="I725" s="1">
        <f t="shared" si="33"/>
        <v>45054</v>
      </c>
      <c r="J725" t="s">
        <v>1614</v>
      </c>
      <c r="K725" s="1">
        <v>45044</v>
      </c>
      <c r="L725" s="16">
        <f t="shared" si="34"/>
        <v>-10</v>
      </c>
      <c r="M725" s="12">
        <f t="shared" si="35"/>
        <v>-4680</v>
      </c>
    </row>
    <row r="726" spans="1:13" x14ac:dyDescent="0.2">
      <c r="A726" t="s">
        <v>0</v>
      </c>
      <c r="B726" t="s">
        <v>525</v>
      </c>
      <c r="C726" t="s">
        <v>449</v>
      </c>
      <c r="D726" t="s">
        <v>450</v>
      </c>
      <c r="E726" t="s">
        <v>1616</v>
      </c>
      <c r="F726" s="1">
        <v>44980</v>
      </c>
      <c r="G726" s="10">
        <v>401.5</v>
      </c>
      <c r="H726" s="11">
        <v>60</v>
      </c>
      <c r="I726" s="1">
        <f t="shared" si="33"/>
        <v>45040</v>
      </c>
      <c r="J726" t="s">
        <v>1614</v>
      </c>
      <c r="K726" s="1">
        <v>45044</v>
      </c>
      <c r="L726" s="16">
        <f t="shared" si="34"/>
        <v>4</v>
      </c>
      <c r="M726" s="12">
        <f t="shared" si="35"/>
        <v>1606</v>
      </c>
    </row>
    <row r="727" spans="1:13" x14ac:dyDescent="0.2">
      <c r="A727" t="s">
        <v>0</v>
      </c>
      <c r="B727" t="s">
        <v>525</v>
      </c>
      <c r="C727" t="s">
        <v>449</v>
      </c>
      <c r="D727" t="s">
        <v>450</v>
      </c>
      <c r="E727" t="s">
        <v>1617</v>
      </c>
      <c r="F727" s="1">
        <v>44984</v>
      </c>
      <c r="G727" s="10">
        <v>300</v>
      </c>
      <c r="H727" s="11">
        <v>60</v>
      </c>
      <c r="I727" s="1">
        <f t="shared" si="33"/>
        <v>45044</v>
      </c>
      <c r="J727" t="s">
        <v>1614</v>
      </c>
      <c r="K727" s="1">
        <v>45044</v>
      </c>
      <c r="L727" s="16">
        <f t="shared" si="34"/>
        <v>0</v>
      </c>
      <c r="M727" s="12">
        <f t="shared" si="35"/>
        <v>0</v>
      </c>
    </row>
    <row r="728" spans="1:13" x14ac:dyDescent="0.2">
      <c r="A728" t="s">
        <v>0</v>
      </c>
      <c r="B728" t="s">
        <v>525</v>
      </c>
      <c r="C728" t="s">
        <v>437</v>
      </c>
      <c r="D728" t="s">
        <v>438</v>
      </c>
      <c r="E728" t="s">
        <v>1618</v>
      </c>
      <c r="F728" s="1">
        <v>44981</v>
      </c>
      <c r="G728" s="10">
        <v>186</v>
      </c>
      <c r="H728" s="11">
        <v>60</v>
      </c>
      <c r="I728" s="1">
        <f t="shared" si="33"/>
        <v>45041</v>
      </c>
      <c r="J728" t="s">
        <v>1619</v>
      </c>
      <c r="K728" s="1">
        <v>45044</v>
      </c>
      <c r="L728" s="16">
        <f t="shared" si="34"/>
        <v>3</v>
      </c>
      <c r="M728" s="12">
        <f t="shared" si="35"/>
        <v>558</v>
      </c>
    </row>
    <row r="729" spans="1:13" x14ac:dyDescent="0.2">
      <c r="A729" t="s">
        <v>0</v>
      </c>
      <c r="B729" t="s">
        <v>525</v>
      </c>
      <c r="C729" t="s">
        <v>445</v>
      </c>
      <c r="D729" t="s">
        <v>446</v>
      </c>
      <c r="E729" t="s">
        <v>1620</v>
      </c>
      <c r="F729" s="1">
        <v>44980</v>
      </c>
      <c r="G729" s="10">
        <v>7500</v>
      </c>
      <c r="H729" s="11">
        <v>60</v>
      </c>
      <c r="I729" s="1">
        <f t="shared" si="33"/>
        <v>45040</v>
      </c>
      <c r="J729" t="s">
        <v>1621</v>
      </c>
      <c r="K729" s="1">
        <v>45044</v>
      </c>
      <c r="L729" s="16">
        <f t="shared" si="34"/>
        <v>4</v>
      </c>
      <c r="M729" s="12">
        <f t="shared" si="35"/>
        <v>30000</v>
      </c>
    </row>
    <row r="730" spans="1:13" x14ac:dyDescent="0.2">
      <c r="A730" t="s">
        <v>0</v>
      </c>
      <c r="B730" t="s">
        <v>525</v>
      </c>
      <c r="C730" t="s">
        <v>445</v>
      </c>
      <c r="D730" t="s">
        <v>446</v>
      </c>
      <c r="E730" t="s">
        <v>1622</v>
      </c>
      <c r="F730" s="1">
        <v>44987</v>
      </c>
      <c r="G730" s="10">
        <v>450</v>
      </c>
      <c r="H730" s="11">
        <v>60</v>
      </c>
      <c r="I730" s="1">
        <f t="shared" si="33"/>
        <v>45047</v>
      </c>
      <c r="J730" t="s">
        <v>1621</v>
      </c>
      <c r="K730" s="1">
        <v>45044</v>
      </c>
      <c r="L730" s="16">
        <f t="shared" si="34"/>
        <v>-3</v>
      </c>
      <c r="M730" s="12">
        <f t="shared" si="35"/>
        <v>-1350</v>
      </c>
    </row>
    <row r="731" spans="1:13" x14ac:dyDescent="0.2">
      <c r="A731" t="s">
        <v>0</v>
      </c>
      <c r="B731" t="s">
        <v>525</v>
      </c>
      <c r="C731" t="s">
        <v>445</v>
      </c>
      <c r="D731" t="s">
        <v>446</v>
      </c>
      <c r="E731" t="s">
        <v>1623</v>
      </c>
      <c r="F731" s="1">
        <v>45002</v>
      </c>
      <c r="G731" s="10">
        <v>450</v>
      </c>
      <c r="H731" s="11">
        <v>60</v>
      </c>
      <c r="I731" s="1">
        <f t="shared" si="33"/>
        <v>45062</v>
      </c>
      <c r="J731" t="s">
        <v>1621</v>
      </c>
      <c r="K731" s="1">
        <v>45044</v>
      </c>
      <c r="L731" s="16">
        <f t="shared" si="34"/>
        <v>-18</v>
      </c>
      <c r="M731" s="12">
        <f t="shared" si="35"/>
        <v>-8100</v>
      </c>
    </row>
    <row r="732" spans="1:13" x14ac:dyDescent="0.2">
      <c r="A732" t="s">
        <v>0</v>
      </c>
      <c r="B732" t="s">
        <v>525</v>
      </c>
      <c r="C732" t="s">
        <v>445</v>
      </c>
      <c r="D732" t="s">
        <v>446</v>
      </c>
      <c r="E732" t="s">
        <v>1624</v>
      </c>
      <c r="F732" s="1">
        <v>45000</v>
      </c>
      <c r="G732" s="10">
        <v>400</v>
      </c>
      <c r="H732" s="11">
        <v>60</v>
      </c>
      <c r="I732" s="1">
        <f t="shared" si="33"/>
        <v>45060</v>
      </c>
      <c r="J732" t="s">
        <v>1621</v>
      </c>
      <c r="K732" s="1">
        <v>45044</v>
      </c>
      <c r="L732" s="16">
        <f t="shared" si="34"/>
        <v>-16</v>
      </c>
      <c r="M732" s="12">
        <f t="shared" si="35"/>
        <v>-6400</v>
      </c>
    </row>
    <row r="733" spans="1:13" x14ac:dyDescent="0.2">
      <c r="A733" t="s">
        <v>0</v>
      </c>
      <c r="B733" t="s">
        <v>525</v>
      </c>
      <c r="C733" t="s">
        <v>473</v>
      </c>
      <c r="D733" t="s">
        <v>474</v>
      </c>
      <c r="E733" t="s">
        <v>1625</v>
      </c>
      <c r="F733" s="1">
        <v>44985</v>
      </c>
      <c r="G733" s="10">
        <v>697.5</v>
      </c>
      <c r="H733" s="11">
        <v>60</v>
      </c>
      <c r="I733" s="1">
        <f t="shared" si="33"/>
        <v>45045</v>
      </c>
      <c r="J733" t="s">
        <v>1626</v>
      </c>
      <c r="K733" s="1">
        <v>45044</v>
      </c>
      <c r="L733" s="16">
        <f t="shared" si="34"/>
        <v>-1</v>
      </c>
      <c r="M733" s="12">
        <f t="shared" si="35"/>
        <v>-697.5</v>
      </c>
    </row>
    <row r="734" spans="1:13" x14ac:dyDescent="0.2">
      <c r="A734" t="s">
        <v>0</v>
      </c>
      <c r="B734" t="s">
        <v>525</v>
      </c>
      <c r="C734" t="s">
        <v>473</v>
      </c>
      <c r="D734" t="s">
        <v>474</v>
      </c>
      <c r="E734" t="s">
        <v>1627</v>
      </c>
      <c r="F734" s="1">
        <v>44985</v>
      </c>
      <c r="G734" s="10">
        <v>1400</v>
      </c>
      <c r="H734" s="11">
        <v>60</v>
      </c>
      <c r="I734" s="1">
        <f t="shared" si="33"/>
        <v>45045</v>
      </c>
      <c r="J734" t="s">
        <v>1626</v>
      </c>
      <c r="K734" s="1">
        <v>45044</v>
      </c>
      <c r="L734" s="16">
        <f t="shared" si="34"/>
        <v>-1</v>
      </c>
      <c r="M734" s="12">
        <f t="shared" si="35"/>
        <v>-1400</v>
      </c>
    </row>
    <row r="735" spans="1:13" x14ac:dyDescent="0.2">
      <c r="A735" t="s">
        <v>0</v>
      </c>
      <c r="B735" t="s">
        <v>525</v>
      </c>
      <c r="C735" t="s">
        <v>511</v>
      </c>
      <c r="D735" t="s">
        <v>512</v>
      </c>
      <c r="E735" t="s">
        <v>1628</v>
      </c>
      <c r="F735" s="1">
        <v>44963</v>
      </c>
      <c r="G735" s="10">
        <v>488</v>
      </c>
      <c r="H735" s="11">
        <v>60</v>
      </c>
      <c r="I735" s="1">
        <f t="shared" si="33"/>
        <v>45023</v>
      </c>
      <c r="J735" t="s">
        <v>1629</v>
      </c>
      <c r="K735" s="1">
        <v>45044</v>
      </c>
      <c r="L735" s="16">
        <f t="shared" si="34"/>
        <v>21</v>
      </c>
      <c r="M735" s="12">
        <f t="shared" si="35"/>
        <v>10248</v>
      </c>
    </row>
    <row r="736" spans="1:13" x14ac:dyDescent="0.2">
      <c r="A736" t="s">
        <v>0</v>
      </c>
      <c r="B736" t="s">
        <v>525</v>
      </c>
      <c r="C736" t="s">
        <v>511</v>
      </c>
      <c r="D736" t="s">
        <v>512</v>
      </c>
      <c r="E736" t="s">
        <v>1630</v>
      </c>
      <c r="F736" s="1">
        <v>44971</v>
      </c>
      <c r="G736" s="10">
        <v>488</v>
      </c>
      <c r="H736" s="11">
        <v>60</v>
      </c>
      <c r="I736" s="1">
        <f t="shared" si="33"/>
        <v>45031</v>
      </c>
      <c r="J736" t="s">
        <v>1629</v>
      </c>
      <c r="K736" s="1">
        <v>45044</v>
      </c>
      <c r="L736" s="16">
        <f t="shared" si="34"/>
        <v>13</v>
      </c>
      <c r="M736" s="12">
        <f t="shared" si="35"/>
        <v>6344</v>
      </c>
    </row>
    <row r="737" spans="1:13" x14ac:dyDescent="0.2">
      <c r="A737" t="s">
        <v>0</v>
      </c>
      <c r="B737" t="s">
        <v>525</v>
      </c>
      <c r="C737" t="s">
        <v>511</v>
      </c>
      <c r="D737" t="s">
        <v>512</v>
      </c>
      <c r="E737" t="s">
        <v>1631</v>
      </c>
      <c r="F737" s="1">
        <v>44971</v>
      </c>
      <c r="G737" s="10">
        <v>691.38</v>
      </c>
      <c r="H737" s="11">
        <v>60</v>
      </c>
      <c r="I737" s="1">
        <f t="shared" si="33"/>
        <v>45031</v>
      </c>
      <c r="J737" t="s">
        <v>1629</v>
      </c>
      <c r="K737" s="1">
        <v>45044</v>
      </c>
      <c r="L737" s="16">
        <f t="shared" si="34"/>
        <v>13</v>
      </c>
      <c r="M737" s="12">
        <f t="shared" si="35"/>
        <v>8987.94</v>
      </c>
    </row>
    <row r="738" spans="1:13" x14ac:dyDescent="0.2">
      <c r="A738" t="s">
        <v>0</v>
      </c>
      <c r="B738" t="s">
        <v>525</v>
      </c>
      <c r="C738" t="s">
        <v>511</v>
      </c>
      <c r="D738" t="s">
        <v>512</v>
      </c>
      <c r="E738" t="s">
        <v>1632</v>
      </c>
      <c r="F738" s="1">
        <v>44988</v>
      </c>
      <c r="G738" s="10">
        <v>488</v>
      </c>
      <c r="H738" s="11">
        <v>60</v>
      </c>
      <c r="I738" s="1">
        <f t="shared" si="33"/>
        <v>45048</v>
      </c>
      <c r="J738" t="s">
        <v>1629</v>
      </c>
      <c r="K738" s="1">
        <v>45044</v>
      </c>
      <c r="L738" s="16">
        <f t="shared" si="34"/>
        <v>-4</v>
      </c>
      <c r="M738" s="12">
        <f t="shared" si="35"/>
        <v>-1952</v>
      </c>
    </row>
    <row r="739" spans="1:13" x14ac:dyDescent="0.2">
      <c r="A739" t="s">
        <v>0</v>
      </c>
      <c r="B739" t="s">
        <v>525</v>
      </c>
      <c r="C739" t="s">
        <v>334</v>
      </c>
      <c r="D739" t="s">
        <v>335</v>
      </c>
      <c r="E739" t="s">
        <v>1633</v>
      </c>
      <c r="F739" s="1">
        <v>44965</v>
      </c>
      <c r="G739" s="10">
        <v>340</v>
      </c>
      <c r="H739" s="11">
        <v>60</v>
      </c>
      <c r="I739" s="1">
        <f t="shared" si="33"/>
        <v>45025</v>
      </c>
      <c r="J739" t="s">
        <v>1634</v>
      </c>
      <c r="K739" s="1">
        <v>45044</v>
      </c>
      <c r="L739" s="16">
        <f t="shared" si="34"/>
        <v>19</v>
      </c>
      <c r="M739" s="12">
        <f t="shared" si="35"/>
        <v>6460</v>
      </c>
    </row>
    <row r="740" spans="1:13" x14ac:dyDescent="0.2">
      <c r="A740" t="s">
        <v>0</v>
      </c>
      <c r="B740" t="s">
        <v>525</v>
      </c>
      <c r="C740" t="s">
        <v>334</v>
      </c>
      <c r="D740" t="s">
        <v>335</v>
      </c>
      <c r="E740" t="s">
        <v>1635</v>
      </c>
      <c r="F740" s="1">
        <v>44980</v>
      </c>
      <c r="G740" s="10">
        <v>1567.5</v>
      </c>
      <c r="H740" s="11">
        <v>60</v>
      </c>
      <c r="I740" s="1">
        <f t="shared" si="33"/>
        <v>45040</v>
      </c>
      <c r="J740" t="s">
        <v>1634</v>
      </c>
      <c r="K740" s="1">
        <v>45044</v>
      </c>
      <c r="L740" s="16">
        <f t="shared" si="34"/>
        <v>4</v>
      </c>
      <c r="M740" s="12">
        <f t="shared" si="35"/>
        <v>6270</v>
      </c>
    </row>
    <row r="741" spans="1:13" x14ac:dyDescent="0.2">
      <c r="A741" t="s">
        <v>0</v>
      </c>
      <c r="B741" t="s">
        <v>525</v>
      </c>
      <c r="C741" t="s">
        <v>334</v>
      </c>
      <c r="D741" t="s">
        <v>335</v>
      </c>
      <c r="E741" t="s">
        <v>1636</v>
      </c>
      <c r="F741" s="1">
        <v>44965</v>
      </c>
      <c r="G741" s="10">
        <v>925</v>
      </c>
      <c r="H741" s="11">
        <v>60</v>
      </c>
      <c r="I741" s="1">
        <f t="shared" si="33"/>
        <v>45025</v>
      </c>
      <c r="J741" t="s">
        <v>1634</v>
      </c>
      <c r="K741" s="1">
        <v>45044</v>
      </c>
      <c r="L741" s="16">
        <f t="shared" si="34"/>
        <v>19</v>
      </c>
      <c r="M741" s="12">
        <f t="shared" si="35"/>
        <v>17575</v>
      </c>
    </row>
    <row r="742" spans="1:13" x14ac:dyDescent="0.2">
      <c r="A742" t="s">
        <v>0</v>
      </c>
      <c r="B742" t="s">
        <v>525</v>
      </c>
      <c r="C742" t="s">
        <v>334</v>
      </c>
      <c r="D742" t="s">
        <v>335</v>
      </c>
      <c r="E742" t="s">
        <v>1637</v>
      </c>
      <c r="F742" s="1">
        <v>44980</v>
      </c>
      <c r="G742" s="10">
        <v>660</v>
      </c>
      <c r="H742" s="11">
        <v>60</v>
      </c>
      <c r="I742" s="1">
        <f t="shared" si="33"/>
        <v>45040</v>
      </c>
      <c r="J742" t="s">
        <v>1634</v>
      </c>
      <c r="K742" s="1">
        <v>45044</v>
      </c>
      <c r="L742" s="16">
        <f t="shared" si="34"/>
        <v>4</v>
      </c>
      <c r="M742" s="12">
        <f t="shared" si="35"/>
        <v>2640</v>
      </c>
    </row>
    <row r="743" spans="1:13" x14ac:dyDescent="0.2">
      <c r="A743" t="s">
        <v>0</v>
      </c>
      <c r="B743" t="s">
        <v>525</v>
      </c>
      <c r="C743" t="s">
        <v>334</v>
      </c>
      <c r="D743" t="s">
        <v>335</v>
      </c>
      <c r="E743" t="s">
        <v>1638</v>
      </c>
      <c r="F743" s="1">
        <v>44953</v>
      </c>
      <c r="G743" s="10">
        <v>2999</v>
      </c>
      <c r="H743" s="11">
        <v>60</v>
      </c>
      <c r="I743" s="1">
        <f t="shared" si="33"/>
        <v>45013</v>
      </c>
      <c r="J743" t="s">
        <v>1639</v>
      </c>
      <c r="K743" s="1">
        <v>45044</v>
      </c>
      <c r="L743" s="16">
        <f t="shared" si="34"/>
        <v>31</v>
      </c>
      <c r="M743" s="12">
        <f t="shared" si="35"/>
        <v>92969</v>
      </c>
    </row>
    <row r="744" spans="1:13" x14ac:dyDescent="0.2">
      <c r="A744" t="s">
        <v>0</v>
      </c>
      <c r="B744" t="s">
        <v>525</v>
      </c>
      <c r="C744" t="s">
        <v>334</v>
      </c>
      <c r="D744" t="s">
        <v>335</v>
      </c>
      <c r="E744" t="s">
        <v>1640</v>
      </c>
      <c r="F744" s="1">
        <v>44965</v>
      </c>
      <c r="G744" s="10">
        <v>2495</v>
      </c>
      <c r="H744" s="11">
        <v>60</v>
      </c>
      <c r="I744" s="1">
        <f t="shared" si="33"/>
        <v>45025</v>
      </c>
      <c r="J744" t="s">
        <v>1639</v>
      </c>
      <c r="K744" s="1">
        <v>45044</v>
      </c>
      <c r="L744" s="16">
        <f t="shared" si="34"/>
        <v>19</v>
      </c>
      <c r="M744" s="12">
        <f t="shared" si="35"/>
        <v>47405</v>
      </c>
    </row>
    <row r="745" spans="1:13" x14ac:dyDescent="0.2">
      <c r="A745" t="s">
        <v>0</v>
      </c>
      <c r="B745" t="s">
        <v>525</v>
      </c>
      <c r="C745" t="s">
        <v>334</v>
      </c>
      <c r="D745" t="s">
        <v>335</v>
      </c>
      <c r="E745" t="s">
        <v>1641</v>
      </c>
      <c r="F745" s="1">
        <v>44980</v>
      </c>
      <c r="G745" s="10">
        <v>2495</v>
      </c>
      <c r="H745" s="11">
        <v>60</v>
      </c>
      <c r="I745" s="1">
        <f t="shared" si="33"/>
        <v>45040</v>
      </c>
      <c r="J745" t="s">
        <v>1639</v>
      </c>
      <c r="K745" s="1">
        <v>45044</v>
      </c>
      <c r="L745" s="16">
        <f t="shared" si="34"/>
        <v>4</v>
      </c>
      <c r="M745" s="12">
        <f t="shared" si="35"/>
        <v>9980</v>
      </c>
    </row>
    <row r="746" spans="1:13" x14ac:dyDescent="0.2">
      <c r="A746" t="s">
        <v>0</v>
      </c>
      <c r="B746" t="s">
        <v>525</v>
      </c>
      <c r="C746" t="s">
        <v>334</v>
      </c>
      <c r="D746" t="s">
        <v>335</v>
      </c>
      <c r="E746" t="s">
        <v>1642</v>
      </c>
      <c r="F746" s="1">
        <v>44964</v>
      </c>
      <c r="G746" s="10">
        <v>15980</v>
      </c>
      <c r="H746" s="11">
        <v>60</v>
      </c>
      <c r="I746" s="1">
        <f t="shared" si="33"/>
        <v>45024</v>
      </c>
      <c r="J746" t="s">
        <v>1639</v>
      </c>
      <c r="K746" s="1">
        <v>45044</v>
      </c>
      <c r="L746" s="16">
        <f t="shared" si="34"/>
        <v>20</v>
      </c>
      <c r="M746" s="12">
        <f t="shared" si="35"/>
        <v>319600</v>
      </c>
    </row>
    <row r="747" spans="1:13" x14ac:dyDescent="0.2">
      <c r="A747" t="s">
        <v>0</v>
      </c>
      <c r="B747" t="s">
        <v>525</v>
      </c>
      <c r="C747" t="s">
        <v>334</v>
      </c>
      <c r="D747" t="s">
        <v>335</v>
      </c>
      <c r="E747" t="s">
        <v>1643</v>
      </c>
      <c r="F747" s="1">
        <v>44973</v>
      </c>
      <c r="G747" s="10">
        <v>1850</v>
      </c>
      <c r="H747" s="11">
        <v>60</v>
      </c>
      <c r="I747" s="1">
        <f t="shared" si="33"/>
        <v>45033</v>
      </c>
      <c r="J747" t="s">
        <v>1639</v>
      </c>
      <c r="K747" s="1">
        <v>45044</v>
      </c>
      <c r="L747" s="16">
        <f t="shared" si="34"/>
        <v>11</v>
      </c>
      <c r="M747" s="12">
        <f t="shared" si="35"/>
        <v>20350</v>
      </c>
    </row>
    <row r="748" spans="1:13" x14ac:dyDescent="0.2">
      <c r="A748" t="s">
        <v>0</v>
      </c>
      <c r="B748" t="s">
        <v>525</v>
      </c>
      <c r="C748" t="s">
        <v>334</v>
      </c>
      <c r="D748" t="s">
        <v>335</v>
      </c>
      <c r="E748" t="s">
        <v>1644</v>
      </c>
      <c r="F748" s="1">
        <v>45009</v>
      </c>
      <c r="G748" s="10">
        <v>570</v>
      </c>
      <c r="H748" s="11">
        <v>60</v>
      </c>
      <c r="I748" s="1">
        <f t="shared" si="33"/>
        <v>45069</v>
      </c>
      <c r="J748" t="s">
        <v>1645</v>
      </c>
      <c r="K748" s="1">
        <v>45044</v>
      </c>
      <c r="L748" s="16">
        <f t="shared" si="34"/>
        <v>-25</v>
      </c>
      <c r="M748" s="12">
        <f t="shared" si="35"/>
        <v>-14250</v>
      </c>
    </row>
    <row r="749" spans="1:13" x14ac:dyDescent="0.2">
      <c r="A749" t="s">
        <v>0</v>
      </c>
      <c r="B749" t="s">
        <v>525</v>
      </c>
      <c r="C749" t="s">
        <v>334</v>
      </c>
      <c r="D749" t="s">
        <v>335</v>
      </c>
      <c r="E749" t="s">
        <v>1646</v>
      </c>
      <c r="F749" s="1">
        <v>45009</v>
      </c>
      <c r="G749" s="10">
        <v>15000</v>
      </c>
      <c r="H749" s="11">
        <v>60</v>
      </c>
      <c r="I749" s="1">
        <f t="shared" si="33"/>
        <v>45069</v>
      </c>
      <c r="J749" t="s">
        <v>1645</v>
      </c>
      <c r="K749" s="1">
        <v>45044</v>
      </c>
      <c r="L749" s="16">
        <f t="shared" si="34"/>
        <v>-25</v>
      </c>
      <c r="M749" s="12">
        <f t="shared" si="35"/>
        <v>-375000</v>
      </c>
    </row>
    <row r="750" spans="1:13" x14ac:dyDescent="0.2">
      <c r="A750" t="s">
        <v>0</v>
      </c>
      <c r="B750" t="s">
        <v>525</v>
      </c>
      <c r="C750" t="s">
        <v>334</v>
      </c>
      <c r="D750" t="s">
        <v>335</v>
      </c>
      <c r="E750" t="s">
        <v>1647</v>
      </c>
      <c r="F750" s="1">
        <v>45009</v>
      </c>
      <c r="G750" s="10">
        <v>2999</v>
      </c>
      <c r="H750" s="11">
        <v>60</v>
      </c>
      <c r="I750" s="1">
        <f t="shared" si="33"/>
        <v>45069</v>
      </c>
      <c r="J750" t="s">
        <v>1648</v>
      </c>
      <c r="K750" s="1">
        <v>45044</v>
      </c>
      <c r="L750" s="16">
        <f t="shared" si="34"/>
        <v>-25</v>
      </c>
      <c r="M750" s="12">
        <f t="shared" si="35"/>
        <v>-74975</v>
      </c>
    </row>
    <row r="751" spans="1:13" x14ac:dyDescent="0.2">
      <c r="A751" t="s">
        <v>0</v>
      </c>
      <c r="B751" t="s">
        <v>525</v>
      </c>
      <c r="C751" t="s">
        <v>334</v>
      </c>
      <c r="D751" t="s">
        <v>335</v>
      </c>
      <c r="E751" t="s">
        <v>1649</v>
      </c>
      <c r="F751" s="1">
        <v>45009</v>
      </c>
      <c r="G751" s="10">
        <v>2999</v>
      </c>
      <c r="H751" s="11">
        <v>60</v>
      </c>
      <c r="I751" s="1">
        <f t="shared" si="33"/>
        <v>45069</v>
      </c>
      <c r="J751" t="s">
        <v>1648</v>
      </c>
      <c r="K751" s="1">
        <v>45044</v>
      </c>
      <c r="L751" s="16">
        <f t="shared" si="34"/>
        <v>-25</v>
      </c>
      <c r="M751" s="12">
        <f t="shared" si="35"/>
        <v>-74975</v>
      </c>
    </row>
    <row r="752" spans="1:13" x14ac:dyDescent="0.2">
      <c r="A752" t="s">
        <v>0</v>
      </c>
      <c r="B752" t="s">
        <v>525</v>
      </c>
      <c r="C752" t="s">
        <v>411</v>
      </c>
      <c r="D752" t="s">
        <v>412</v>
      </c>
      <c r="E752" t="s">
        <v>1650</v>
      </c>
      <c r="F752" s="1">
        <v>44993</v>
      </c>
      <c r="G752" s="10">
        <v>90</v>
      </c>
      <c r="H752" s="11">
        <v>60</v>
      </c>
      <c r="I752" s="1">
        <f t="shared" si="33"/>
        <v>45053</v>
      </c>
      <c r="J752" t="s">
        <v>1651</v>
      </c>
      <c r="K752" s="1">
        <v>45044</v>
      </c>
      <c r="L752" s="16">
        <f t="shared" si="34"/>
        <v>-9</v>
      </c>
      <c r="M752" s="12">
        <f t="shared" si="35"/>
        <v>-810</v>
      </c>
    </row>
    <row r="753" spans="1:13" x14ac:dyDescent="0.2">
      <c r="A753" t="s">
        <v>0</v>
      </c>
      <c r="B753" t="s">
        <v>525</v>
      </c>
      <c r="C753" t="s">
        <v>411</v>
      </c>
      <c r="D753" t="s">
        <v>412</v>
      </c>
      <c r="E753" t="s">
        <v>1652</v>
      </c>
      <c r="F753" s="1">
        <v>44999</v>
      </c>
      <c r="G753" s="10">
        <v>63</v>
      </c>
      <c r="H753" s="11">
        <v>60</v>
      </c>
      <c r="I753" s="1">
        <f t="shared" si="33"/>
        <v>45059</v>
      </c>
      <c r="J753" t="s">
        <v>1651</v>
      </c>
      <c r="K753" s="1">
        <v>45044</v>
      </c>
      <c r="L753" s="16">
        <f t="shared" si="34"/>
        <v>-15</v>
      </c>
      <c r="M753" s="12">
        <f t="shared" si="35"/>
        <v>-945</v>
      </c>
    </row>
    <row r="754" spans="1:13" x14ac:dyDescent="0.2">
      <c r="A754" t="s">
        <v>0</v>
      </c>
      <c r="B754" t="s">
        <v>525</v>
      </c>
      <c r="C754" t="s">
        <v>389</v>
      </c>
      <c r="D754" t="s">
        <v>390</v>
      </c>
      <c r="E754" t="s">
        <v>1653</v>
      </c>
      <c r="F754" s="1">
        <v>44991</v>
      </c>
      <c r="G754" s="10">
        <v>4000</v>
      </c>
      <c r="H754" s="11">
        <v>60</v>
      </c>
      <c r="I754" s="1">
        <f t="shared" si="33"/>
        <v>45051</v>
      </c>
      <c r="J754" t="s">
        <v>1654</v>
      </c>
      <c r="K754" s="1">
        <v>45044</v>
      </c>
      <c r="L754" s="16">
        <f t="shared" si="34"/>
        <v>-7</v>
      </c>
      <c r="M754" s="12">
        <f t="shared" si="35"/>
        <v>-28000</v>
      </c>
    </row>
    <row r="755" spans="1:13" x14ac:dyDescent="0.2">
      <c r="A755" t="s">
        <v>0</v>
      </c>
      <c r="B755" t="s">
        <v>525</v>
      </c>
      <c r="C755" t="s">
        <v>370</v>
      </c>
      <c r="D755" t="s">
        <v>371</v>
      </c>
      <c r="E755" t="s">
        <v>1655</v>
      </c>
      <c r="F755" s="1">
        <v>44995</v>
      </c>
      <c r="G755" s="10">
        <v>13.92</v>
      </c>
      <c r="H755" s="11">
        <v>60</v>
      </c>
      <c r="I755" s="1">
        <f t="shared" si="33"/>
        <v>45055</v>
      </c>
      <c r="J755" t="s">
        <v>1656</v>
      </c>
      <c r="K755" s="1">
        <v>45044</v>
      </c>
      <c r="L755" s="16">
        <f t="shared" si="34"/>
        <v>-11</v>
      </c>
      <c r="M755" s="12">
        <f t="shared" si="35"/>
        <v>-153.12</v>
      </c>
    </row>
    <row r="756" spans="1:13" x14ac:dyDescent="0.2">
      <c r="A756" t="s">
        <v>0</v>
      </c>
      <c r="B756" t="s">
        <v>525</v>
      </c>
      <c r="C756" t="s">
        <v>370</v>
      </c>
      <c r="D756" t="s">
        <v>371</v>
      </c>
      <c r="E756" t="s">
        <v>1657</v>
      </c>
      <c r="F756" s="1">
        <v>44985</v>
      </c>
      <c r="G756" s="10">
        <v>537.6</v>
      </c>
      <c r="H756" s="11">
        <v>60</v>
      </c>
      <c r="I756" s="1">
        <f t="shared" si="33"/>
        <v>45045</v>
      </c>
      <c r="J756" t="s">
        <v>1656</v>
      </c>
      <c r="K756" s="1">
        <v>45044</v>
      </c>
      <c r="L756" s="16">
        <f t="shared" si="34"/>
        <v>-1</v>
      </c>
      <c r="M756" s="12">
        <f t="shared" si="35"/>
        <v>-537.6</v>
      </c>
    </row>
    <row r="757" spans="1:13" x14ac:dyDescent="0.2">
      <c r="A757" t="s">
        <v>0</v>
      </c>
      <c r="B757" t="s">
        <v>525</v>
      </c>
      <c r="C757" t="s">
        <v>370</v>
      </c>
      <c r="D757" t="s">
        <v>371</v>
      </c>
      <c r="E757" t="s">
        <v>1658</v>
      </c>
      <c r="F757" s="1">
        <v>44965</v>
      </c>
      <c r="G757" s="10">
        <v>6.28</v>
      </c>
      <c r="H757" s="11">
        <v>60</v>
      </c>
      <c r="I757" s="1">
        <f t="shared" si="33"/>
        <v>45025</v>
      </c>
      <c r="J757" t="s">
        <v>1656</v>
      </c>
      <c r="K757" s="1">
        <v>45044</v>
      </c>
      <c r="L757" s="16">
        <f t="shared" si="34"/>
        <v>19</v>
      </c>
      <c r="M757" s="12">
        <f t="shared" si="35"/>
        <v>119.32000000000001</v>
      </c>
    </row>
    <row r="758" spans="1:13" x14ac:dyDescent="0.2">
      <c r="A758" t="s">
        <v>0</v>
      </c>
      <c r="B758" t="s">
        <v>525</v>
      </c>
      <c r="C758" t="s">
        <v>366</v>
      </c>
      <c r="D758" t="s">
        <v>367</v>
      </c>
      <c r="E758" t="s">
        <v>1659</v>
      </c>
      <c r="F758" s="1">
        <v>45014</v>
      </c>
      <c r="G758" s="10">
        <v>339</v>
      </c>
      <c r="H758" s="11">
        <v>60</v>
      </c>
      <c r="I758" s="1">
        <f t="shared" si="33"/>
        <v>45074</v>
      </c>
      <c r="J758" t="s">
        <v>1660</v>
      </c>
      <c r="K758" s="1">
        <v>45044</v>
      </c>
      <c r="L758" s="16">
        <f t="shared" si="34"/>
        <v>-30</v>
      </c>
      <c r="M758" s="12">
        <f t="shared" si="35"/>
        <v>-10170</v>
      </c>
    </row>
    <row r="759" spans="1:13" x14ac:dyDescent="0.2">
      <c r="A759" t="s">
        <v>0</v>
      </c>
      <c r="B759" t="s">
        <v>525</v>
      </c>
      <c r="C759" t="s">
        <v>449</v>
      </c>
      <c r="D759" t="s">
        <v>450</v>
      </c>
      <c r="E759" t="s">
        <v>1661</v>
      </c>
      <c r="F759" s="1">
        <v>44923</v>
      </c>
      <c r="G759" s="10">
        <v>46.88</v>
      </c>
      <c r="H759" s="11">
        <v>60</v>
      </c>
      <c r="I759" s="1">
        <f t="shared" si="33"/>
        <v>44983</v>
      </c>
      <c r="J759" t="s">
        <v>1662</v>
      </c>
      <c r="K759" s="1">
        <v>45044</v>
      </c>
      <c r="L759" s="16">
        <f t="shared" si="34"/>
        <v>61</v>
      </c>
      <c r="M759" s="12">
        <f t="shared" si="35"/>
        <v>2859.6800000000003</v>
      </c>
    </row>
    <row r="760" spans="1:13" x14ac:dyDescent="0.2">
      <c r="A760" t="s">
        <v>0</v>
      </c>
      <c r="B760" t="s">
        <v>525</v>
      </c>
      <c r="C760" t="s">
        <v>322</v>
      </c>
      <c r="D760" t="s">
        <v>323</v>
      </c>
      <c r="E760" t="s">
        <v>1663</v>
      </c>
      <c r="F760" s="1">
        <v>45016</v>
      </c>
      <c r="G760" s="10">
        <v>11687.5</v>
      </c>
      <c r="H760" s="11">
        <v>60</v>
      </c>
      <c r="I760" s="1">
        <f t="shared" si="33"/>
        <v>45076</v>
      </c>
      <c r="J760" t="s">
        <v>1664</v>
      </c>
      <c r="K760" s="1">
        <v>45044</v>
      </c>
      <c r="L760" s="16">
        <f t="shared" si="34"/>
        <v>-32</v>
      </c>
      <c r="M760" s="12">
        <f t="shared" si="35"/>
        <v>-374000</v>
      </c>
    </row>
    <row r="761" spans="1:13" x14ac:dyDescent="0.2">
      <c r="A761" t="s">
        <v>0</v>
      </c>
      <c r="B761" t="s">
        <v>525</v>
      </c>
      <c r="C761" t="s">
        <v>79</v>
      </c>
      <c r="D761" t="s">
        <v>80</v>
      </c>
      <c r="E761" t="s">
        <v>1665</v>
      </c>
      <c r="F761" s="1">
        <v>45000</v>
      </c>
      <c r="G761" s="10">
        <v>7027.18</v>
      </c>
      <c r="H761" s="11">
        <v>60</v>
      </c>
      <c r="I761" s="1">
        <f t="shared" si="33"/>
        <v>45060</v>
      </c>
      <c r="J761" t="s">
        <v>1666</v>
      </c>
      <c r="K761" s="1">
        <v>45044</v>
      </c>
      <c r="L761" s="16">
        <f t="shared" si="34"/>
        <v>-16</v>
      </c>
      <c r="M761" s="12">
        <f t="shared" si="35"/>
        <v>-112434.88</v>
      </c>
    </row>
    <row r="762" spans="1:13" x14ac:dyDescent="0.2">
      <c r="A762" t="s">
        <v>0</v>
      </c>
      <c r="B762" t="s">
        <v>525</v>
      </c>
      <c r="C762" t="s">
        <v>117</v>
      </c>
      <c r="D762" t="s">
        <v>118</v>
      </c>
      <c r="E762" t="s">
        <v>1667</v>
      </c>
      <c r="F762" s="1">
        <v>44995</v>
      </c>
      <c r="G762" s="10">
        <v>21523.200000000001</v>
      </c>
      <c r="H762" s="11">
        <v>60</v>
      </c>
      <c r="I762" s="1">
        <f t="shared" si="33"/>
        <v>45055</v>
      </c>
      <c r="J762" t="s">
        <v>1668</v>
      </c>
      <c r="K762" s="1">
        <v>45044</v>
      </c>
      <c r="L762" s="16">
        <f t="shared" si="34"/>
        <v>-11</v>
      </c>
      <c r="M762" s="12">
        <f t="shared" si="35"/>
        <v>-236755.20000000001</v>
      </c>
    </row>
    <row r="763" spans="1:13" x14ac:dyDescent="0.2">
      <c r="A763" t="s">
        <v>0</v>
      </c>
      <c r="B763" t="s">
        <v>525</v>
      </c>
      <c r="C763" t="s">
        <v>117</v>
      </c>
      <c r="D763" t="s">
        <v>118</v>
      </c>
      <c r="E763" t="s">
        <v>1669</v>
      </c>
      <c r="F763" s="1">
        <v>44995</v>
      </c>
      <c r="G763" s="10">
        <v>2070</v>
      </c>
      <c r="H763" s="11">
        <v>60</v>
      </c>
      <c r="I763" s="1">
        <f t="shared" si="33"/>
        <v>45055</v>
      </c>
      <c r="J763" t="s">
        <v>1668</v>
      </c>
      <c r="K763" s="1">
        <v>45044</v>
      </c>
      <c r="L763" s="16">
        <f t="shared" si="34"/>
        <v>-11</v>
      </c>
      <c r="M763" s="12">
        <f t="shared" si="35"/>
        <v>-22770</v>
      </c>
    </row>
    <row r="764" spans="1:13" x14ac:dyDescent="0.2">
      <c r="A764" t="s">
        <v>0</v>
      </c>
      <c r="B764" t="s">
        <v>525</v>
      </c>
      <c r="C764" t="s">
        <v>117</v>
      </c>
      <c r="D764" t="s">
        <v>118</v>
      </c>
      <c r="E764" t="s">
        <v>1670</v>
      </c>
      <c r="F764" s="1">
        <v>44987</v>
      </c>
      <c r="G764" s="10">
        <v>13800</v>
      </c>
      <c r="H764" s="11">
        <v>60</v>
      </c>
      <c r="I764" s="1">
        <f t="shared" si="33"/>
        <v>45047</v>
      </c>
      <c r="J764" t="s">
        <v>1668</v>
      </c>
      <c r="K764" s="1">
        <v>45044</v>
      </c>
      <c r="L764" s="16">
        <f t="shared" si="34"/>
        <v>-3</v>
      </c>
      <c r="M764" s="12">
        <f t="shared" si="35"/>
        <v>-41400</v>
      </c>
    </row>
    <row r="765" spans="1:13" x14ac:dyDescent="0.2">
      <c r="A765" t="s">
        <v>0</v>
      </c>
      <c r="B765" t="s">
        <v>525</v>
      </c>
      <c r="C765" t="s">
        <v>117</v>
      </c>
      <c r="D765" t="s">
        <v>118</v>
      </c>
      <c r="E765" t="s">
        <v>1671</v>
      </c>
      <c r="F765" s="1">
        <v>44987</v>
      </c>
      <c r="G765" s="10">
        <v>27600</v>
      </c>
      <c r="H765" s="11">
        <v>60</v>
      </c>
      <c r="I765" s="1">
        <f t="shared" si="33"/>
        <v>45047</v>
      </c>
      <c r="J765" t="s">
        <v>1668</v>
      </c>
      <c r="K765" s="1">
        <v>45044</v>
      </c>
      <c r="L765" s="16">
        <f t="shared" si="34"/>
        <v>-3</v>
      </c>
      <c r="M765" s="12">
        <f t="shared" si="35"/>
        <v>-82800</v>
      </c>
    </row>
    <row r="766" spans="1:13" x14ac:dyDescent="0.2">
      <c r="A766" t="s">
        <v>0</v>
      </c>
      <c r="B766" t="s">
        <v>525</v>
      </c>
      <c r="C766" t="s">
        <v>57</v>
      </c>
      <c r="D766" t="s">
        <v>58</v>
      </c>
      <c r="E766" t="s">
        <v>1672</v>
      </c>
      <c r="F766" s="1">
        <v>44985</v>
      </c>
      <c r="G766" s="10">
        <v>783</v>
      </c>
      <c r="H766" s="11">
        <v>60</v>
      </c>
      <c r="I766" s="1">
        <f t="shared" si="33"/>
        <v>45045</v>
      </c>
      <c r="J766" t="s">
        <v>1673</v>
      </c>
      <c r="K766" s="1">
        <v>45044</v>
      </c>
      <c r="L766" s="16">
        <f t="shared" si="34"/>
        <v>-1</v>
      </c>
      <c r="M766" s="12">
        <f t="shared" si="35"/>
        <v>-783</v>
      </c>
    </row>
    <row r="767" spans="1:13" x14ac:dyDescent="0.2">
      <c r="A767" t="s">
        <v>0</v>
      </c>
      <c r="B767" t="s">
        <v>525</v>
      </c>
      <c r="C767" t="s">
        <v>57</v>
      </c>
      <c r="D767" t="s">
        <v>58</v>
      </c>
      <c r="E767" t="s">
        <v>1674</v>
      </c>
      <c r="F767" s="1">
        <v>44978</v>
      </c>
      <c r="G767" s="10">
        <v>522</v>
      </c>
      <c r="H767" s="11">
        <v>60</v>
      </c>
      <c r="I767" s="1">
        <f t="shared" si="33"/>
        <v>45038</v>
      </c>
      <c r="J767" t="s">
        <v>1673</v>
      </c>
      <c r="K767" s="1">
        <v>45044</v>
      </c>
      <c r="L767" s="16">
        <f t="shared" si="34"/>
        <v>6</v>
      </c>
      <c r="M767" s="12">
        <f t="shared" si="35"/>
        <v>3132</v>
      </c>
    </row>
    <row r="768" spans="1:13" x14ac:dyDescent="0.2">
      <c r="A768" t="s">
        <v>0</v>
      </c>
      <c r="B768" t="s">
        <v>525</v>
      </c>
      <c r="C768" t="s">
        <v>77</v>
      </c>
      <c r="D768" t="s">
        <v>78</v>
      </c>
      <c r="E768" t="s">
        <v>1675</v>
      </c>
      <c r="F768" s="1">
        <v>44985</v>
      </c>
      <c r="G768" s="10">
        <v>5359</v>
      </c>
      <c r="H768" s="11">
        <v>60</v>
      </c>
      <c r="I768" s="1">
        <f t="shared" si="33"/>
        <v>45045</v>
      </c>
      <c r="J768" t="s">
        <v>1676</v>
      </c>
      <c r="K768" s="1">
        <v>45044</v>
      </c>
      <c r="L768" s="16">
        <f t="shared" si="34"/>
        <v>-1</v>
      </c>
      <c r="M768" s="12">
        <f t="shared" si="35"/>
        <v>-5359</v>
      </c>
    </row>
    <row r="769" spans="1:13" x14ac:dyDescent="0.2">
      <c r="A769" t="s">
        <v>0</v>
      </c>
      <c r="B769" t="s">
        <v>525</v>
      </c>
      <c r="C769" t="s">
        <v>77</v>
      </c>
      <c r="D769" t="s">
        <v>78</v>
      </c>
      <c r="E769" t="s">
        <v>1677</v>
      </c>
      <c r="F769" s="1">
        <v>44985</v>
      </c>
      <c r="G769" s="10">
        <v>2340</v>
      </c>
      <c r="H769" s="11">
        <v>60</v>
      </c>
      <c r="I769" s="1">
        <f t="shared" si="33"/>
        <v>45045</v>
      </c>
      <c r="J769" t="s">
        <v>1676</v>
      </c>
      <c r="K769" s="1">
        <v>45044</v>
      </c>
      <c r="L769" s="16">
        <f t="shared" si="34"/>
        <v>-1</v>
      </c>
      <c r="M769" s="12">
        <f t="shared" si="35"/>
        <v>-2340</v>
      </c>
    </row>
    <row r="770" spans="1:13" x14ac:dyDescent="0.2">
      <c r="A770" t="s">
        <v>0</v>
      </c>
      <c r="B770" t="s">
        <v>525</v>
      </c>
      <c r="C770" t="s">
        <v>77</v>
      </c>
      <c r="D770" t="s">
        <v>78</v>
      </c>
      <c r="E770" t="s">
        <v>1678</v>
      </c>
      <c r="F770" s="1">
        <v>45000</v>
      </c>
      <c r="G770" s="10">
        <v>585</v>
      </c>
      <c r="H770" s="11">
        <v>60</v>
      </c>
      <c r="I770" s="1">
        <f t="shared" si="33"/>
        <v>45060</v>
      </c>
      <c r="J770" t="s">
        <v>1676</v>
      </c>
      <c r="K770" s="1">
        <v>45044</v>
      </c>
      <c r="L770" s="16">
        <f t="shared" si="34"/>
        <v>-16</v>
      </c>
      <c r="M770" s="12">
        <f t="shared" si="35"/>
        <v>-9360</v>
      </c>
    </row>
    <row r="771" spans="1:13" x14ac:dyDescent="0.2">
      <c r="A771" t="s">
        <v>0</v>
      </c>
      <c r="B771" t="s">
        <v>525</v>
      </c>
      <c r="C771" t="s">
        <v>77</v>
      </c>
      <c r="D771" t="s">
        <v>78</v>
      </c>
      <c r="E771" t="s">
        <v>1679</v>
      </c>
      <c r="F771" s="1">
        <v>44985</v>
      </c>
      <c r="G771" s="10">
        <v>1100</v>
      </c>
      <c r="H771" s="11">
        <v>60</v>
      </c>
      <c r="I771" s="1">
        <f t="shared" si="33"/>
        <v>45045</v>
      </c>
      <c r="J771" t="s">
        <v>1676</v>
      </c>
      <c r="K771" s="1">
        <v>45044</v>
      </c>
      <c r="L771" s="16">
        <f t="shared" si="34"/>
        <v>-1</v>
      </c>
      <c r="M771" s="12">
        <f t="shared" si="35"/>
        <v>-1100</v>
      </c>
    </row>
    <row r="772" spans="1:13" x14ac:dyDescent="0.2">
      <c r="A772" t="s">
        <v>0</v>
      </c>
      <c r="B772" t="s">
        <v>525</v>
      </c>
      <c r="C772" t="s">
        <v>77</v>
      </c>
      <c r="D772" t="s">
        <v>78</v>
      </c>
      <c r="E772" t="s">
        <v>1680</v>
      </c>
      <c r="F772" s="1">
        <v>45000</v>
      </c>
      <c r="G772" s="10">
        <v>550</v>
      </c>
      <c r="H772" s="11">
        <v>60</v>
      </c>
      <c r="I772" s="1">
        <f t="shared" si="33"/>
        <v>45060</v>
      </c>
      <c r="J772" t="s">
        <v>1676</v>
      </c>
      <c r="K772" s="1">
        <v>45044</v>
      </c>
      <c r="L772" s="16">
        <f t="shared" si="34"/>
        <v>-16</v>
      </c>
      <c r="M772" s="12">
        <f t="shared" si="35"/>
        <v>-8800</v>
      </c>
    </row>
    <row r="773" spans="1:13" x14ac:dyDescent="0.2">
      <c r="A773" t="s">
        <v>0</v>
      </c>
      <c r="B773" t="s">
        <v>525</v>
      </c>
      <c r="C773" t="s">
        <v>37</v>
      </c>
      <c r="D773" t="s">
        <v>38</v>
      </c>
      <c r="E773" t="s">
        <v>1681</v>
      </c>
      <c r="F773" s="1">
        <v>45005</v>
      </c>
      <c r="G773" s="10">
        <v>10922.03</v>
      </c>
      <c r="H773" s="11">
        <v>60</v>
      </c>
      <c r="I773" s="1">
        <f t="shared" si="33"/>
        <v>45065</v>
      </c>
      <c r="J773" t="s">
        <v>1682</v>
      </c>
      <c r="K773" s="1">
        <v>45044</v>
      </c>
      <c r="L773" s="16">
        <f t="shared" si="34"/>
        <v>-21</v>
      </c>
      <c r="M773" s="12">
        <f t="shared" si="35"/>
        <v>-229362.63</v>
      </c>
    </row>
    <row r="774" spans="1:13" x14ac:dyDescent="0.2">
      <c r="A774" t="s">
        <v>0</v>
      </c>
      <c r="B774" t="s">
        <v>525</v>
      </c>
      <c r="C774" t="s">
        <v>37</v>
      </c>
      <c r="D774" t="s">
        <v>38</v>
      </c>
      <c r="E774" t="s">
        <v>1683</v>
      </c>
      <c r="F774" s="1">
        <v>44949</v>
      </c>
      <c r="G774" s="10">
        <v>385</v>
      </c>
      <c r="H774" s="11">
        <v>60</v>
      </c>
      <c r="I774" s="1">
        <f t="shared" si="33"/>
        <v>45009</v>
      </c>
      <c r="J774" t="s">
        <v>1682</v>
      </c>
      <c r="K774" s="1">
        <v>45044</v>
      </c>
      <c r="L774" s="16">
        <f t="shared" si="34"/>
        <v>35</v>
      </c>
      <c r="M774" s="12">
        <f t="shared" si="35"/>
        <v>13475</v>
      </c>
    </row>
    <row r="775" spans="1:13" x14ac:dyDescent="0.2">
      <c r="A775" t="s">
        <v>0</v>
      </c>
      <c r="B775" t="s">
        <v>525</v>
      </c>
      <c r="C775" t="s">
        <v>37</v>
      </c>
      <c r="D775" t="s">
        <v>38</v>
      </c>
      <c r="E775" t="s">
        <v>1684</v>
      </c>
      <c r="F775" s="1">
        <v>44956</v>
      </c>
      <c r="G775" s="10">
        <v>385</v>
      </c>
      <c r="H775" s="11">
        <v>60</v>
      </c>
      <c r="I775" s="1">
        <f t="shared" si="33"/>
        <v>45016</v>
      </c>
      <c r="J775" t="s">
        <v>1682</v>
      </c>
      <c r="K775" s="1">
        <v>45044</v>
      </c>
      <c r="L775" s="16">
        <f t="shared" si="34"/>
        <v>28</v>
      </c>
      <c r="M775" s="12">
        <f t="shared" si="35"/>
        <v>10780</v>
      </c>
    </row>
    <row r="776" spans="1:13" x14ac:dyDescent="0.2">
      <c r="A776" t="s">
        <v>0</v>
      </c>
      <c r="B776" t="s">
        <v>525</v>
      </c>
      <c r="C776" t="s">
        <v>9</v>
      </c>
      <c r="D776" t="s">
        <v>10</v>
      </c>
      <c r="E776" t="s">
        <v>1685</v>
      </c>
      <c r="F776" s="1">
        <v>45001</v>
      </c>
      <c r="G776" s="10">
        <v>2398.64</v>
      </c>
      <c r="H776" s="11">
        <v>60</v>
      </c>
      <c r="I776" s="1">
        <f t="shared" si="33"/>
        <v>45061</v>
      </c>
      <c r="J776" t="s">
        <v>1686</v>
      </c>
      <c r="K776" s="1">
        <v>45044</v>
      </c>
      <c r="L776" s="16">
        <f t="shared" si="34"/>
        <v>-17</v>
      </c>
      <c r="M776" s="12">
        <f t="shared" si="35"/>
        <v>-40776.879999999997</v>
      </c>
    </row>
    <row r="777" spans="1:13" x14ac:dyDescent="0.2">
      <c r="A777" t="s">
        <v>0</v>
      </c>
      <c r="B777" t="s">
        <v>525</v>
      </c>
      <c r="C777" t="s">
        <v>9</v>
      </c>
      <c r="D777" t="s">
        <v>10</v>
      </c>
      <c r="E777" t="s">
        <v>1687</v>
      </c>
      <c r="F777" s="1">
        <v>45001</v>
      </c>
      <c r="G777" s="10">
        <v>6733.23</v>
      </c>
      <c r="H777" s="11">
        <v>60</v>
      </c>
      <c r="I777" s="1">
        <f t="shared" si="33"/>
        <v>45061</v>
      </c>
      <c r="J777" t="s">
        <v>1686</v>
      </c>
      <c r="K777" s="1">
        <v>45044</v>
      </c>
      <c r="L777" s="16">
        <f t="shared" si="34"/>
        <v>-17</v>
      </c>
      <c r="M777" s="12">
        <f t="shared" si="35"/>
        <v>-114464.90999999999</v>
      </c>
    </row>
    <row r="778" spans="1:13" x14ac:dyDescent="0.2">
      <c r="A778" t="s">
        <v>0</v>
      </c>
      <c r="B778" t="s">
        <v>525</v>
      </c>
      <c r="C778" t="s">
        <v>1688</v>
      </c>
      <c r="D778" t="s">
        <v>1689</v>
      </c>
      <c r="E778" t="s">
        <v>1690</v>
      </c>
      <c r="F778" s="1">
        <v>44980</v>
      </c>
      <c r="G778" s="10">
        <v>4900</v>
      </c>
      <c r="H778" s="11">
        <v>60</v>
      </c>
      <c r="I778" s="1">
        <f t="shared" ref="I778:I841" si="36">+F778+H778</f>
        <v>45040</v>
      </c>
      <c r="J778" t="s">
        <v>1691</v>
      </c>
      <c r="K778" s="1">
        <v>45044</v>
      </c>
      <c r="L778" s="16">
        <f t="shared" ref="L778:L841" si="37">+K778-I778</f>
        <v>4</v>
      </c>
      <c r="M778" s="12">
        <f t="shared" ref="M778:M841" si="38">+L778*G778</f>
        <v>19600</v>
      </c>
    </row>
    <row r="779" spans="1:13" x14ac:dyDescent="0.2">
      <c r="A779" t="s">
        <v>0</v>
      </c>
      <c r="B779" t="s">
        <v>525</v>
      </c>
      <c r="C779" t="s">
        <v>1688</v>
      </c>
      <c r="D779" t="s">
        <v>1689</v>
      </c>
      <c r="E779" t="s">
        <v>1692</v>
      </c>
      <c r="F779" s="1">
        <v>44980</v>
      </c>
      <c r="G779" s="10">
        <v>14455</v>
      </c>
      <c r="H779" s="11">
        <v>60</v>
      </c>
      <c r="I779" s="1">
        <f t="shared" si="36"/>
        <v>45040</v>
      </c>
      <c r="J779" t="s">
        <v>1691</v>
      </c>
      <c r="K779" s="1">
        <v>45044</v>
      </c>
      <c r="L779" s="16">
        <f t="shared" si="37"/>
        <v>4</v>
      </c>
      <c r="M779" s="12">
        <f t="shared" si="38"/>
        <v>57820</v>
      </c>
    </row>
    <row r="780" spans="1:13" x14ac:dyDescent="0.2">
      <c r="A780" t="s">
        <v>0</v>
      </c>
      <c r="B780" t="s">
        <v>525</v>
      </c>
      <c r="C780" t="s">
        <v>47</v>
      </c>
      <c r="D780" t="s">
        <v>48</v>
      </c>
      <c r="E780" t="s">
        <v>1693</v>
      </c>
      <c r="F780" s="1">
        <v>45000</v>
      </c>
      <c r="G780" s="10">
        <v>2504.88</v>
      </c>
      <c r="H780" s="11">
        <v>60</v>
      </c>
      <c r="I780" s="1">
        <f t="shared" si="36"/>
        <v>45060</v>
      </c>
      <c r="J780" t="s">
        <v>1694</v>
      </c>
      <c r="K780" s="1">
        <v>45044</v>
      </c>
      <c r="L780" s="16">
        <f t="shared" si="37"/>
        <v>-16</v>
      </c>
      <c r="M780" s="12">
        <f t="shared" si="38"/>
        <v>-40078.080000000002</v>
      </c>
    </row>
    <row r="781" spans="1:13" x14ac:dyDescent="0.2">
      <c r="A781" t="s">
        <v>0</v>
      </c>
      <c r="B781" t="s">
        <v>525</v>
      </c>
      <c r="C781" t="s">
        <v>27</v>
      </c>
      <c r="D781" t="s">
        <v>28</v>
      </c>
      <c r="E781" t="s">
        <v>1695</v>
      </c>
      <c r="F781" s="1">
        <v>44991</v>
      </c>
      <c r="G781" s="10">
        <v>1098</v>
      </c>
      <c r="H781" s="11">
        <v>60</v>
      </c>
      <c r="I781" s="1">
        <f t="shared" si="36"/>
        <v>45051</v>
      </c>
      <c r="J781" t="s">
        <v>1696</v>
      </c>
      <c r="K781" s="1">
        <v>45044</v>
      </c>
      <c r="L781" s="16">
        <f t="shared" si="37"/>
        <v>-7</v>
      </c>
      <c r="M781" s="12">
        <f t="shared" si="38"/>
        <v>-7686</v>
      </c>
    </row>
    <row r="782" spans="1:13" x14ac:dyDescent="0.2">
      <c r="A782" t="s">
        <v>0</v>
      </c>
      <c r="B782" t="s">
        <v>525</v>
      </c>
      <c r="C782" t="s">
        <v>27</v>
      </c>
      <c r="D782" t="s">
        <v>28</v>
      </c>
      <c r="E782" t="s">
        <v>1697</v>
      </c>
      <c r="F782" s="1">
        <v>44991</v>
      </c>
      <c r="G782" s="10">
        <v>732</v>
      </c>
      <c r="H782" s="11">
        <v>60</v>
      </c>
      <c r="I782" s="1">
        <f t="shared" si="36"/>
        <v>45051</v>
      </c>
      <c r="J782" t="s">
        <v>1696</v>
      </c>
      <c r="K782" s="1">
        <v>45044</v>
      </c>
      <c r="L782" s="16">
        <f t="shared" si="37"/>
        <v>-7</v>
      </c>
      <c r="M782" s="12">
        <f t="shared" si="38"/>
        <v>-5124</v>
      </c>
    </row>
    <row r="783" spans="1:13" x14ac:dyDescent="0.2">
      <c r="A783" t="s">
        <v>0</v>
      </c>
      <c r="B783" t="s">
        <v>525</v>
      </c>
      <c r="C783" t="s">
        <v>27</v>
      </c>
      <c r="D783" t="s">
        <v>28</v>
      </c>
      <c r="E783" t="s">
        <v>1698</v>
      </c>
      <c r="F783" s="1">
        <v>45007</v>
      </c>
      <c r="G783" s="10">
        <v>488.8</v>
      </c>
      <c r="H783" s="11">
        <v>60</v>
      </c>
      <c r="I783" s="1">
        <f t="shared" si="36"/>
        <v>45067</v>
      </c>
      <c r="J783" t="s">
        <v>1696</v>
      </c>
      <c r="K783" s="1">
        <v>45044</v>
      </c>
      <c r="L783" s="16">
        <f t="shared" si="37"/>
        <v>-23</v>
      </c>
      <c r="M783" s="12">
        <f t="shared" si="38"/>
        <v>-11242.4</v>
      </c>
    </row>
    <row r="784" spans="1:13" x14ac:dyDescent="0.2">
      <c r="A784" t="s">
        <v>0</v>
      </c>
      <c r="B784" t="s">
        <v>525</v>
      </c>
      <c r="C784" t="s">
        <v>15</v>
      </c>
      <c r="D784" t="s">
        <v>16</v>
      </c>
      <c r="E784" t="s">
        <v>1699</v>
      </c>
      <c r="F784" s="1">
        <v>44993</v>
      </c>
      <c r="G784" s="10">
        <v>1341</v>
      </c>
      <c r="H784" s="11">
        <v>60</v>
      </c>
      <c r="I784" s="1">
        <f t="shared" si="36"/>
        <v>45053</v>
      </c>
      <c r="J784" t="s">
        <v>1700</v>
      </c>
      <c r="K784" s="1">
        <v>45044</v>
      </c>
      <c r="L784" s="16">
        <f t="shared" si="37"/>
        <v>-9</v>
      </c>
      <c r="M784" s="12">
        <f t="shared" si="38"/>
        <v>-12069</v>
      </c>
    </row>
    <row r="785" spans="1:13" x14ac:dyDescent="0.2">
      <c r="A785" t="s">
        <v>0</v>
      </c>
      <c r="B785" t="s">
        <v>525</v>
      </c>
      <c r="C785" t="s">
        <v>61</v>
      </c>
      <c r="D785" t="s">
        <v>62</v>
      </c>
      <c r="E785" t="s">
        <v>1701</v>
      </c>
      <c r="F785" s="1">
        <v>44994</v>
      </c>
      <c r="G785" s="10">
        <v>420</v>
      </c>
      <c r="H785" s="11">
        <v>60</v>
      </c>
      <c r="I785" s="1">
        <f t="shared" si="36"/>
        <v>45054</v>
      </c>
      <c r="J785" t="s">
        <v>1702</v>
      </c>
      <c r="K785" s="1">
        <v>45044</v>
      </c>
      <c r="L785" s="16">
        <f t="shared" si="37"/>
        <v>-10</v>
      </c>
      <c r="M785" s="12">
        <f t="shared" si="38"/>
        <v>-4200</v>
      </c>
    </row>
    <row r="786" spans="1:13" x14ac:dyDescent="0.2">
      <c r="A786" t="s">
        <v>0</v>
      </c>
      <c r="B786" t="s">
        <v>525</v>
      </c>
      <c r="C786" t="s">
        <v>35</v>
      </c>
      <c r="D786" t="s">
        <v>36</v>
      </c>
      <c r="E786" t="s">
        <v>1703</v>
      </c>
      <c r="F786" s="1">
        <v>44985</v>
      </c>
      <c r="G786" s="10">
        <v>2290</v>
      </c>
      <c r="H786" s="11">
        <v>60</v>
      </c>
      <c r="I786" s="1">
        <f t="shared" si="36"/>
        <v>45045</v>
      </c>
      <c r="J786" t="s">
        <v>1704</v>
      </c>
      <c r="K786" s="1">
        <v>45044</v>
      </c>
      <c r="L786" s="16">
        <f t="shared" si="37"/>
        <v>-1</v>
      </c>
      <c r="M786" s="12">
        <f t="shared" si="38"/>
        <v>-2290</v>
      </c>
    </row>
    <row r="787" spans="1:13" x14ac:dyDescent="0.2">
      <c r="A787" t="s">
        <v>0</v>
      </c>
      <c r="B787" t="s">
        <v>525</v>
      </c>
      <c r="C787" t="s">
        <v>93</v>
      </c>
      <c r="D787" t="s">
        <v>94</v>
      </c>
      <c r="E787" t="s">
        <v>1705</v>
      </c>
      <c r="F787" s="1">
        <v>45006</v>
      </c>
      <c r="G787" s="10">
        <v>95.1</v>
      </c>
      <c r="H787" s="11">
        <v>60</v>
      </c>
      <c r="I787" s="1">
        <f t="shared" si="36"/>
        <v>45066</v>
      </c>
      <c r="J787" t="s">
        <v>1706</v>
      </c>
      <c r="K787" s="1">
        <v>45044</v>
      </c>
      <c r="L787" s="16">
        <f t="shared" si="37"/>
        <v>-22</v>
      </c>
      <c r="M787" s="12">
        <f t="shared" si="38"/>
        <v>-2092.1999999999998</v>
      </c>
    </row>
    <row r="788" spans="1:13" x14ac:dyDescent="0.2">
      <c r="A788" t="s">
        <v>0</v>
      </c>
      <c r="B788" t="s">
        <v>525</v>
      </c>
      <c r="C788" t="s">
        <v>93</v>
      </c>
      <c r="D788" t="s">
        <v>94</v>
      </c>
      <c r="E788" t="s">
        <v>1707</v>
      </c>
      <c r="F788" s="1">
        <v>44985</v>
      </c>
      <c r="G788" s="10">
        <v>201</v>
      </c>
      <c r="H788" s="11">
        <v>60</v>
      </c>
      <c r="I788" s="1">
        <f t="shared" si="36"/>
        <v>45045</v>
      </c>
      <c r="J788" t="s">
        <v>1706</v>
      </c>
      <c r="K788" s="1">
        <v>45044</v>
      </c>
      <c r="L788" s="16">
        <f t="shared" si="37"/>
        <v>-1</v>
      </c>
      <c r="M788" s="12">
        <f t="shared" si="38"/>
        <v>-201</v>
      </c>
    </row>
    <row r="789" spans="1:13" x14ac:dyDescent="0.2">
      <c r="A789" t="s">
        <v>0</v>
      </c>
      <c r="B789" t="s">
        <v>525</v>
      </c>
      <c r="C789" t="s">
        <v>93</v>
      </c>
      <c r="D789" t="s">
        <v>94</v>
      </c>
      <c r="E789" t="s">
        <v>1708</v>
      </c>
      <c r="F789" s="1">
        <v>45006</v>
      </c>
      <c r="G789" s="10">
        <v>201</v>
      </c>
      <c r="H789" s="11">
        <v>60</v>
      </c>
      <c r="I789" s="1">
        <f t="shared" si="36"/>
        <v>45066</v>
      </c>
      <c r="J789" t="s">
        <v>1706</v>
      </c>
      <c r="K789" s="1">
        <v>45044</v>
      </c>
      <c r="L789" s="16">
        <f t="shared" si="37"/>
        <v>-22</v>
      </c>
      <c r="M789" s="12">
        <f t="shared" si="38"/>
        <v>-4422</v>
      </c>
    </row>
    <row r="790" spans="1:13" x14ac:dyDescent="0.2">
      <c r="A790" t="s">
        <v>0</v>
      </c>
      <c r="B790" t="s">
        <v>525</v>
      </c>
      <c r="C790" t="s">
        <v>93</v>
      </c>
      <c r="D790" t="s">
        <v>94</v>
      </c>
      <c r="E790" t="s">
        <v>1709</v>
      </c>
      <c r="F790" s="1">
        <v>45006</v>
      </c>
      <c r="G790" s="10">
        <v>201</v>
      </c>
      <c r="H790" s="11">
        <v>60</v>
      </c>
      <c r="I790" s="1">
        <f t="shared" si="36"/>
        <v>45066</v>
      </c>
      <c r="J790" t="s">
        <v>1706</v>
      </c>
      <c r="K790" s="1">
        <v>45044</v>
      </c>
      <c r="L790" s="16">
        <f t="shared" si="37"/>
        <v>-22</v>
      </c>
      <c r="M790" s="12">
        <f t="shared" si="38"/>
        <v>-4422</v>
      </c>
    </row>
    <row r="791" spans="1:13" x14ac:dyDescent="0.2">
      <c r="A791" t="s">
        <v>0</v>
      </c>
      <c r="B791" t="s">
        <v>525</v>
      </c>
      <c r="C791" t="s">
        <v>93</v>
      </c>
      <c r="D791" t="s">
        <v>94</v>
      </c>
      <c r="E791" t="s">
        <v>1710</v>
      </c>
      <c r="F791" s="1">
        <v>44985</v>
      </c>
      <c r="G791" s="10">
        <v>402</v>
      </c>
      <c r="H791" s="11">
        <v>60</v>
      </c>
      <c r="I791" s="1">
        <f t="shared" si="36"/>
        <v>45045</v>
      </c>
      <c r="J791" t="s">
        <v>1706</v>
      </c>
      <c r="K791" s="1">
        <v>45044</v>
      </c>
      <c r="L791" s="16">
        <f t="shared" si="37"/>
        <v>-1</v>
      </c>
      <c r="M791" s="12">
        <f t="shared" si="38"/>
        <v>-402</v>
      </c>
    </row>
    <row r="792" spans="1:13" x14ac:dyDescent="0.2">
      <c r="A792" t="s">
        <v>0</v>
      </c>
      <c r="B792" t="s">
        <v>525</v>
      </c>
      <c r="C792" t="s">
        <v>93</v>
      </c>
      <c r="D792" t="s">
        <v>94</v>
      </c>
      <c r="E792" t="s">
        <v>1711</v>
      </c>
      <c r="F792" s="1">
        <v>45006</v>
      </c>
      <c r="G792" s="10">
        <v>118</v>
      </c>
      <c r="H792" s="11">
        <v>60</v>
      </c>
      <c r="I792" s="1">
        <f t="shared" si="36"/>
        <v>45066</v>
      </c>
      <c r="J792" t="s">
        <v>1706</v>
      </c>
      <c r="K792" s="1">
        <v>45044</v>
      </c>
      <c r="L792" s="16">
        <f t="shared" si="37"/>
        <v>-22</v>
      </c>
      <c r="M792" s="12">
        <f t="shared" si="38"/>
        <v>-2596</v>
      </c>
    </row>
    <row r="793" spans="1:13" x14ac:dyDescent="0.2">
      <c r="A793" t="s">
        <v>0</v>
      </c>
      <c r="B793" t="s">
        <v>525</v>
      </c>
      <c r="C793" t="s">
        <v>93</v>
      </c>
      <c r="D793" t="s">
        <v>94</v>
      </c>
      <c r="E793" t="s">
        <v>1712</v>
      </c>
      <c r="F793" s="1">
        <v>45006</v>
      </c>
      <c r="G793" s="10">
        <v>45</v>
      </c>
      <c r="H793" s="11">
        <v>60</v>
      </c>
      <c r="I793" s="1">
        <f t="shared" si="36"/>
        <v>45066</v>
      </c>
      <c r="J793" t="s">
        <v>1706</v>
      </c>
      <c r="K793" s="1">
        <v>45044</v>
      </c>
      <c r="L793" s="16">
        <f t="shared" si="37"/>
        <v>-22</v>
      </c>
      <c r="M793" s="12">
        <f t="shared" si="38"/>
        <v>-990</v>
      </c>
    </row>
    <row r="794" spans="1:13" x14ac:dyDescent="0.2">
      <c r="A794" t="s">
        <v>0</v>
      </c>
      <c r="B794" t="s">
        <v>525</v>
      </c>
      <c r="C794" t="s">
        <v>93</v>
      </c>
      <c r="D794" t="s">
        <v>94</v>
      </c>
      <c r="E794" t="s">
        <v>1713</v>
      </c>
      <c r="F794" s="1">
        <v>45006</v>
      </c>
      <c r="G794" s="10">
        <v>236</v>
      </c>
      <c r="H794" s="11">
        <v>60</v>
      </c>
      <c r="I794" s="1">
        <f t="shared" si="36"/>
        <v>45066</v>
      </c>
      <c r="J794" t="s">
        <v>1706</v>
      </c>
      <c r="K794" s="1">
        <v>45044</v>
      </c>
      <c r="L794" s="16">
        <f t="shared" si="37"/>
        <v>-22</v>
      </c>
      <c r="M794" s="12">
        <f t="shared" si="38"/>
        <v>-5192</v>
      </c>
    </row>
    <row r="795" spans="1:13" x14ac:dyDescent="0.2">
      <c r="A795" t="s">
        <v>0</v>
      </c>
      <c r="B795" t="s">
        <v>525</v>
      </c>
      <c r="C795" t="s">
        <v>93</v>
      </c>
      <c r="D795" t="s">
        <v>94</v>
      </c>
      <c r="E795" t="s">
        <v>1714</v>
      </c>
      <c r="F795" s="1">
        <v>45006</v>
      </c>
      <c r="G795" s="10">
        <v>1820.4</v>
      </c>
      <c r="H795" s="11">
        <v>60</v>
      </c>
      <c r="I795" s="1">
        <f t="shared" si="36"/>
        <v>45066</v>
      </c>
      <c r="J795" t="s">
        <v>1706</v>
      </c>
      <c r="K795" s="1">
        <v>45044</v>
      </c>
      <c r="L795" s="16">
        <f t="shared" si="37"/>
        <v>-22</v>
      </c>
      <c r="M795" s="12">
        <f t="shared" si="38"/>
        <v>-40048.800000000003</v>
      </c>
    </row>
    <row r="796" spans="1:13" x14ac:dyDescent="0.2">
      <c r="A796" t="s">
        <v>0</v>
      </c>
      <c r="B796" t="s">
        <v>525</v>
      </c>
      <c r="C796" t="s">
        <v>93</v>
      </c>
      <c r="D796" t="s">
        <v>94</v>
      </c>
      <c r="E796" t="s">
        <v>1715</v>
      </c>
      <c r="F796" s="1">
        <v>45006</v>
      </c>
      <c r="G796" s="10">
        <v>397.98</v>
      </c>
      <c r="H796" s="11">
        <v>60</v>
      </c>
      <c r="I796" s="1">
        <f t="shared" si="36"/>
        <v>45066</v>
      </c>
      <c r="J796" t="s">
        <v>1706</v>
      </c>
      <c r="K796" s="1">
        <v>45044</v>
      </c>
      <c r="L796" s="16">
        <f t="shared" si="37"/>
        <v>-22</v>
      </c>
      <c r="M796" s="12">
        <f t="shared" si="38"/>
        <v>-8755.5600000000013</v>
      </c>
    </row>
    <row r="797" spans="1:13" x14ac:dyDescent="0.2">
      <c r="A797" t="s">
        <v>0</v>
      </c>
      <c r="B797" t="s">
        <v>525</v>
      </c>
      <c r="C797" t="s">
        <v>93</v>
      </c>
      <c r="D797" t="s">
        <v>94</v>
      </c>
      <c r="E797" t="s">
        <v>1716</v>
      </c>
      <c r="F797" s="1">
        <v>45006</v>
      </c>
      <c r="G797" s="10">
        <v>588.05999999999995</v>
      </c>
      <c r="H797" s="11">
        <v>60</v>
      </c>
      <c r="I797" s="1">
        <f t="shared" si="36"/>
        <v>45066</v>
      </c>
      <c r="J797" t="s">
        <v>1706</v>
      </c>
      <c r="K797" s="1">
        <v>45044</v>
      </c>
      <c r="L797" s="16">
        <f t="shared" si="37"/>
        <v>-22</v>
      </c>
      <c r="M797" s="12">
        <f t="shared" si="38"/>
        <v>-12937.32</v>
      </c>
    </row>
    <row r="798" spans="1:13" x14ac:dyDescent="0.2">
      <c r="A798" t="s">
        <v>0</v>
      </c>
      <c r="B798" t="s">
        <v>525</v>
      </c>
      <c r="C798" t="s">
        <v>1717</v>
      </c>
      <c r="D798" t="s">
        <v>1718</v>
      </c>
      <c r="E798" t="s">
        <v>1719</v>
      </c>
      <c r="F798" s="1">
        <v>45002</v>
      </c>
      <c r="G798" s="10">
        <v>526.38</v>
      </c>
      <c r="H798" s="11">
        <v>60</v>
      </c>
      <c r="I798" s="1">
        <f t="shared" si="36"/>
        <v>45062</v>
      </c>
      <c r="J798" t="s">
        <v>1720</v>
      </c>
      <c r="K798" s="1">
        <v>45044</v>
      </c>
      <c r="L798" s="16">
        <f t="shared" si="37"/>
        <v>-18</v>
      </c>
      <c r="M798" s="12">
        <f t="shared" si="38"/>
        <v>-9474.84</v>
      </c>
    </row>
    <row r="799" spans="1:13" x14ac:dyDescent="0.2">
      <c r="A799" t="s">
        <v>0</v>
      </c>
      <c r="B799" t="s">
        <v>525</v>
      </c>
      <c r="C799" t="s">
        <v>45</v>
      </c>
      <c r="D799" t="s">
        <v>46</v>
      </c>
      <c r="E799" t="s">
        <v>1721</v>
      </c>
      <c r="F799" s="1">
        <v>44984</v>
      </c>
      <c r="G799" s="10">
        <v>693</v>
      </c>
      <c r="H799" s="11">
        <v>60</v>
      </c>
      <c r="I799" s="1">
        <f t="shared" si="36"/>
        <v>45044</v>
      </c>
      <c r="J799" t="s">
        <v>1722</v>
      </c>
      <c r="K799" s="1">
        <v>45044</v>
      </c>
      <c r="L799" s="16">
        <f t="shared" si="37"/>
        <v>0</v>
      </c>
      <c r="M799" s="12">
        <f t="shared" si="38"/>
        <v>0</v>
      </c>
    </row>
    <row r="800" spans="1:13" x14ac:dyDescent="0.2">
      <c r="A800" t="s">
        <v>0</v>
      </c>
      <c r="B800" t="s">
        <v>525</v>
      </c>
      <c r="C800" t="s">
        <v>65</v>
      </c>
      <c r="D800" t="s">
        <v>66</v>
      </c>
      <c r="E800" t="s">
        <v>1723</v>
      </c>
      <c r="F800" s="1">
        <v>45012</v>
      </c>
      <c r="G800" s="10">
        <v>3450</v>
      </c>
      <c r="H800" s="11">
        <v>60</v>
      </c>
      <c r="I800" s="1">
        <f t="shared" si="36"/>
        <v>45072</v>
      </c>
      <c r="J800" t="s">
        <v>1724</v>
      </c>
      <c r="K800" s="1">
        <v>45044</v>
      </c>
      <c r="L800" s="16">
        <f t="shared" si="37"/>
        <v>-28</v>
      </c>
      <c r="M800" s="12">
        <f t="shared" si="38"/>
        <v>-96600</v>
      </c>
    </row>
    <row r="801" spans="1:13" x14ac:dyDescent="0.2">
      <c r="A801" t="s">
        <v>0</v>
      </c>
      <c r="B801" t="s">
        <v>525</v>
      </c>
      <c r="C801" t="s">
        <v>59</v>
      </c>
      <c r="D801" t="s">
        <v>60</v>
      </c>
      <c r="E801" t="s">
        <v>1725</v>
      </c>
      <c r="F801" s="1">
        <v>45001</v>
      </c>
      <c r="G801" s="10">
        <v>2950</v>
      </c>
      <c r="H801" s="11">
        <v>60</v>
      </c>
      <c r="I801" s="1">
        <f t="shared" si="36"/>
        <v>45061</v>
      </c>
      <c r="J801" t="s">
        <v>1726</v>
      </c>
      <c r="K801" s="1">
        <v>45044</v>
      </c>
      <c r="L801" s="16">
        <f t="shared" si="37"/>
        <v>-17</v>
      </c>
      <c r="M801" s="12">
        <f t="shared" si="38"/>
        <v>-50150</v>
      </c>
    </row>
    <row r="802" spans="1:13" x14ac:dyDescent="0.2">
      <c r="A802" t="s">
        <v>0</v>
      </c>
      <c r="B802" t="s">
        <v>525</v>
      </c>
      <c r="C802" t="s">
        <v>368</v>
      </c>
      <c r="D802" t="s">
        <v>369</v>
      </c>
      <c r="E802" t="s">
        <v>1727</v>
      </c>
      <c r="F802" s="1">
        <v>44995</v>
      </c>
      <c r="G802" s="10">
        <v>4920</v>
      </c>
      <c r="H802" s="11">
        <v>60</v>
      </c>
      <c r="I802" s="1">
        <f t="shared" si="36"/>
        <v>45055</v>
      </c>
      <c r="J802" t="s">
        <v>1728</v>
      </c>
      <c r="K802" s="1">
        <v>45044</v>
      </c>
      <c r="L802" s="16">
        <f t="shared" si="37"/>
        <v>-11</v>
      </c>
      <c r="M802" s="12">
        <f t="shared" si="38"/>
        <v>-54120</v>
      </c>
    </row>
    <row r="803" spans="1:13" x14ac:dyDescent="0.2">
      <c r="A803" t="s">
        <v>0</v>
      </c>
      <c r="B803" t="s">
        <v>525</v>
      </c>
      <c r="C803" t="s">
        <v>368</v>
      </c>
      <c r="D803" t="s">
        <v>369</v>
      </c>
      <c r="E803" t="s">
        <v>1729</v>
      </c>
      <c r="F803" s="1">
        <v>44985</v>
      </c>
      <c r="G803" s="10">
        <v>2376</v>
      </c>
      <c r="H803" s="11">
        <v>60</v>
      </c>
      <c r="I803" s="1">
        <f t="shared" si="36"/>
        <v>45045</v>
      </c>
      <c r="J803" t="s">
        <v>1728</v>
      </c>
      <c r="K803" s="1">
        <v>45044</v>
      </c>
      <c r="L803" s="16">
        <f t="shared" si="37"/>
        <v>-1</v>
      </c>
      <c r="M803" s="12">
        <f t="shared" si="38"/>
        <v>-2376</v>
      </c>
    </row>
    <row r="804" spans="1:13" x14ac:dyDescent="0.2">
      <c r="A804" t="s">
        <v>0</v>
      </c>
      <c r="B804" t="s">
        <v>525</v>
      </c>
      <c r="C804" t="s">
        <v>368</v>
      </c>
      <c r="D804" t="s">
        <v>369</v>
      </c>
      <c r="E804" t="s">
        <v>1730</v>
      </c>
      <c r="F804" s="1">
        <v>44985</v>
      </c>
      <c r="G804" s="10">
        <v>345.6</v>
      </c>
      <c r="H804" s="11">
        <v>60</v>
      </c>
      <c r="I804" s="1">
        <f t="shared" si="36"/>
        <v>45045</v>
      </c>
      <c r="J804" t="s">
        <v>1728</v>
      </c>
      <c r="K804" s="1">
        <v>45044</v>
      </c>
      <c r="L804" s="16">
        <f t="shared" si="37"/>
        <v>-1</v>
      </c>
      <c r="M804" s="12">
        <f t="shared" si="38"/>
        <v>-345.6</v>
      </c>
    </row>
    <row r="805" spans="1:13" x14ac:dyDescent="0.2">
      <c r="A805" t="s">
        <v>0</v>
      </c>
      <c r="B805" t="s">
        <v>525</v>
      </c>
      <c r="C805" t="s">
        <v>368</v>
      </c>
      <c r="D805" t="s">
        <v>369</v>
      </c>
      <c r="E805" t="s">
        <v>1731</v>
      </c>
      <c r="F805" s="1">
        <v>44995</v>
      </c>
      <c r="G805" s="10">
        <v>139.19999999999999</v>
      </c>
      <c r="H805" s="11">
        <v>60</v>
      </c>
      <c r="I805" s="1">
        <f t="shared" si="36"/>
        <v>45055</v>
      </c>
      <c r="J805" t="s">
        <v>1728</v>
      </c>
      <c r="K805" s="1">
        <v>45044</v>
      </c>
      <c r="L805" s="16">
        <f t="shared" si="37"/>
        <v>-11</v>
      </c>
      <c r="M805" s="12">
        <f t="shared" si="38"/>
        <v>-1531.1999999999998</v>
      </c>
    </row>
    <row r="806" spans="1:13" x14ac:dyDescent="0.2">
      <c r="A806" t="s">
        <v>0</v>
      </c>
      <c r="B806" t="s">
        <v>525</v>
      </c>
      <c r="C806" t="s">
        <v>368</v>
      </c>
      <c r="D806" t="s">
        <v>369</v>
      </c>
      <c r="E806" t="s">
        <v>1732</v>
      </c>
      <c r="F806" s="1">
        <v>44995</v>
      </c>
      <c r="G806" s="10">
        <v>3360</v>
      </c>
      <c r="H806" s="11">
        <v>60</v>
      </c>
      <c r="I806" s="1">
        <f t="shared" si="36"/>
        <v>45055</v>
      </c>
      <c r="J806" t="s">
        <v>1728</v>
      </c>
      <c r="K806" s="1">
        <v>45044</v>
      </c>
      <c r="L806" s="16">
        <f t="shared" si="37"/>
        <v>-11</v>
      </c>
      <c r="M806" s="12">
        <f t="shared" si="38"/>
        <v>-36960</v>
      </c>
    </row>
    <row r="807" spans="1:13" x14ac:dyDescent="0.2">
      <c r="A807" t="s">
        <v>0</v>
      </c>
      <c r="B807" t="s">
        <v>525</v>
      </c>
      <c r="C807" t="s">
        <v>368</v>
      </c>
      <c r="D807" t="s">
        <v>369</v>
      </c>
      <c r="E807" t="s">
        <v>1733</v>
      </c>
      <c r="F807" s="1">
        <v>44995</v>
      </c>
      <c r="G807" s="10">
        <v>172.8</v>
      </c>
      <c r="H807" s="11">
        <v>60</v>
      </c>
      <c r="I807" s="1">
        <f t="shared" si="36"/>
        <v>45055</v>
      </c>
      <c r="J807" t="s">
        <v>1728</v>
      </c>
      <c r="K807" s="1">
        <v>45044</v>
      </c>
      <c r="L807" s="16">
        <f t="shared" si="37"/>
        <v>-11</v>
      </c>
      <c r="M807" s="12">
        <f t="shared" si="38"/>
        <v>-1900.8000000000002</v>
      </c>
    </row>
    <row r="808" spans="1:13" x14ac:dyDescent="0.2">
      <c r="A808" t="s">
        <v>0</v>
      </c>
      <c r="B808" t="s">
        <v>525</v>
      </c>
      <c r="C808" t="s">
        <v>368</v>
      </c>
      <c r="D808" t="s">
        <v>369</v>
      </c>
      <c r="E808" t="s">
        <v>1734</v>
      </c>
      <c r="F808" s="1">
        <v>44995</v>
      </c>
      <c r="G808" s="10">
        <v>840</v>
      </c>
      <c r="H808" s="11">
        <v>60</v>
      </c>
      <c r="I808" s="1">
        <f t="shared" si="36"/>
        <v>45055</v>
      </c>
      <c r="J808" t="s">
        <v>1728</v>
      </c>
      <c r="K808" s="1">
        <v>45044</v>
      </c>
      <c r="L808" s="16">
        <f t="shared" si="37"/>
        <v>-11</v>
      </c>
      <c r="M808" s="12">
        <f t="shared" si="38"/>
        <v>-9240</v>
      </c>
    </row>
    <row r="809" spans="1:13" x14ac:dyDescent="0.2">
      <c r="A809" t="s">
        <v>0</v>
      </c>
      <c r="B809" t="s">
        <v>525</v>
      </c>
      <c r="C809" t="s">
        <v>368</v>
      </c>
      <c r="D809" t="s">
        <v>369</v>
      </c>
      <c r="E809" t="s">
        <v>1735</v>
      </c>
      <c r="F809" s="1">
        <v>45009</v>
      </c>
      <c r="G809" s="10">
        <v>139.19999999999999</v>
      </c>
      <c r="H809" s="11">
        <v>60</v>
      </c>
      <c r="I809" s="1">
        <f t="shared" si="36"/>
        <v>45069</v>
      </c>
      <c r="J809" t="s">
        <v>1728</v>
      </c>
      <c r="K809" s="1">
        <v>45044</v>
      </c>
      <c r="L809" s="16">
        <f t="shared" si="37"/>
        <v>-25</v>
      </c>
      <c r="M809" s="12">
        <f t="shared" si="38"/>
        <v>-3479.9999999999995</v>
      </c>
    </row>
    <row r="810" spans="1:13" x14ac:dyDescent="0.2">
      <c r="A810" t="s">
        <v>0</v>
      </c>
      <c r="B810" t="s">
        <v>525</v>
      </c>
      <c r="C810" t="s">
        <v>368</v>
      </c>
      <c r="D810" t="s">
        <v>369</v>
      </c>
      <c r="E810" t="s">
        <v>1736</v>
      </c>
      <c r="F810" s="1">
        <v>45009</v>
      </c>
      <c r="G810" s="10">
        <v>348</v>
      </c>
      <c r="H810" s="11">
        <v>60</v>
      </c>
      <c r="I810" s="1">
        <f t="shared" si="36"/>
        <v>45069</v>
      </c>
      <c r="J810" t="s">
        <v>1728</v>
      </c>
      <c r="K810" s="1">
        <v>45044</v>
      </c>
      <c r="L810" s="16">
        <f t="shared" si="37"/>
        <v>-25</v>
      </c>
      <c r="M810" s="12">
        <f t="shared" si="38"/>
        <v>-8700</v>
      </c>
    </row>
    <row r="811" spans="1:13" x14ac:dyDescent="0.2">
      <c r="A811" t="s">
        <v>0</v>
      </c>
      <c r="B811" t="s">
        <v>525</v>
      </c>
      <c r="C811" t="s">
        <v>368</v>
      </c>
      <c r="D811" t="s">
        <v>369</v>
      </c>
      <c r="E811" t="s">
        <v>1737</v>
      </c>
      <c r="F811" s="1">
        <v>45009</v>
      </c>
      <c r="G811" s="10">
        <v>432</v>
      </c>
      <c r="H811" s="11">
        <v>60</v>
      </c>
      <c r="I811" s="1">
        <f t="shared" si="36"/>
        <v>45069</v>
      </c>
      <c r="J811" t="s">
        <v>1728</v>
      </c>
      <c r="K811" s="1">
        <v>45044</v>
      </c>
      <c r="L811" s="16">
        <f t="shared" si="37"/>
        <v>-25</v>
      </c>
      <c r="M811" s="12">
        <f t="shared" si="38"/>
        <v>-10800</v>
      </c>
    </row>
    <row r="812" spans="1:13" x14ac:dyDescent="0.2">
      <c r="A812" t="s">
        <v>0</v>
      </c>
      <c r="B812" t="s">
        <v>525</v>
      </c>
      <c r="C812" t="s">
        <v>368</v>
      </c>
      <c r="D812" t="s">
        <v>369</v>
      </c>
      <c r="E812" t="s">
        <v>1738</v>
      </c>
      <c r="F812" s="1">
        <v>44985</v>
      </c>
      <c r="G812" s="10">
        <v>2662.4</v>
      </c>
      <c r="H812" s="11">
        <v>60</v>
      </c>
      <c r="I812" s="1">
        <f t="shared" si="36"/>
        <v>45045</v>
      </c>
      <c r="J812" t="s">
        <v>1728</v>
      </c>
      <c r="K812" s="1">
        <v>45044</v>
      </c>
      <c r="L812" s="16">
        <f t="shared" si="37"/>
        <v>-1</v>
      </c>
      <c r="M812" s="12">
        <f t="shared" si="38"/>
        <v>-2662.4</v>
      </c>
    </row>
    <row r="813" spans="1:13" x14ac:dyDescent="0.2">
      <c r="A813" t="s">
        <v>0</v>
      </c>
      <c r="B813" t="s">
        <v>525</v>
      </c>
      <c r="C813" t="s">
        <v>368</v>
      </c>
      <c r="D813" t="s">
        <v>369</v>
      </c>
      <c r="E813" t="s">
        <v>1739</v>
      </c>
      <c r="F813" s="1">
        <v>44985</v>
      </c>
      <c r="G813" s="10">
        <v>166.4</v>
      </c>
      <c r="H813" s="11">
        <v>60</v>
      </c>
      <c r="I813" s="1">
        <f t="shared" si="36"/>
        <v>45045</v>
      </c>
      <c r="J813" t="s">
        <v>1728</v>
      </c>
      <c r="K813" s="1">
        <v>45044</v>
      </c>
      <c r="L813" s="16">
        <f t="shared" si="37"/>
        <v>-1</v>
      </c>
      <c r="M813" s="12">
        <f t="shared" si="38"/>
        <v>-166.4</v>
      </c>
    </row>
    <row r="814" spans="1:13" x14ac:dyDescent="0.2">
      <c r="A814" t="s">
        <v>0</v>
      </c>
      <c r="B814" t="s">
        <v>525</v>
      </c>
      <c r="C814" t="s">
        <v>372</v>
      </c>
      <c r="D814" t="s">
        <v>599</v>
      </c>
      <c r="E814" t="s">
        <v>1740</v>
      </c>
      <c r="F814" s="1">
        <v>45015</v>
      </c>
      <c r="G814" s="10">
        <v>375</v>
      </c>
      <c r="H814" s="11">
        <v>60</v>
      </c>
      <c r="I814" s="1">
        <f t="shared" si="36"/>
        <v>45075</v>
      </c>
      <c r="J814" t="s">
        <v>1741</v>
      </c>
      <c r="K814" s="1">
        <v>45044</v>
      </c>
      <c r="L814" s="16">
        <f t="shared" si="37"/>
        <v>-31</v>
      </c>
      <c r="M814" s="12">
        <f t="shared" si="38"/>
        <v>-11625</v>
      </c>
    </row>
    <row r="815" spans="1:13" x14ac:dyDescent="0.2">
      <c r="A815" t="s">
        <v>0</v>
      </c>
      <c r="B815" t="s">
        <v>525</v>
      </c>
      <c r="C815" t="s">
        <v>372</v>
      </c>
      <c r="D815" t="s">
        <v>599</v>
      </c>
      <c r="E815" t="s">
        <v>1742</v>
      </c>
      <c r="F815" s="1">
        <v>45008</v>
      </c>
      <c r="G815" s="10">
        <v>4288</v>
      </c>
      <c r="H815" s="11">
        <v>60</v>
      </c>
      <c r="I815" s="1">
        <f t="shared" si="36"/>
        <v>45068</v>
      </c>
      <c r="J815" t="s">
        <v>1741</v>
      </c>
      <c r="K815" s="1">
        <v>45044</v>
      </c>
      <c r="L815" s="16">
        <f t="shared" si="37"/>
        <v>-24</v>
      </c>
      <c r="M815" s="12">
        <f t="shared" si="38"/>
        <v>-102912</v>
      </c>
    </row>
    <row r="816" spans="1:13" x14ac:dyDescent="0.2">
      <c r="A816" t="s">
        <v>0</v>
      </c>
      <c r="B816" t="s">
        <v>525</v>
      </c>
      <c r="C816" t="s">
        <v>372</v>
      </c>
      <c r="D816" t="s">
        <v>599</v>
      </c>
      <c r="E816" t="s">
        <v>1743</v>
      </c>
      <c r="F816" s="1">
        <v>45008</v>
      </c>
      <c r="G816" s="10">
        <v>840</v>
      </c>
      <c r="H816" s="11">
        <v>60</v>
      </c>
      <c r="I816" s="1">
        <f t="shared" si="36"/>
        <v>45068</v>
      </c>
      <c r="J816" t="s">
        <v>1741</v>
      </c>
      <c r="K816" s="1">
        <v>45044</v>
      </c>
      <c r="L816" s="16">
        <f t="shared" si="37"/>
        <v>-24</v>
      </c>
      <c r="M816" s="12">
        <f t="shared" si="38"/>
        <v>-20160</v>
      </c>
    </row>
    <row r="817" spans="1:13" x14ac:dyDescent="0.2">
      <c r="A817" t="s">
        <v>0</v>
      </c>
      <c r="B817" t="s">
        <v>525</v>
      </c>
      <c r="C817" t="s">
        <v>372</v>
      </c>
      <c r="D817" t="s">
        <v>599</v>
      </c>
      <c r="E817" t="s">
        <v>1744</v>
      </c>
      <c r="F817" s="1">
        <v>45008</v>
      </c>
      <c r="G817" s="10">
        <v>7000</v>
      </c>
      <c r="H817" s="11">
        <v>60</v>
      </c>
      <c r="I817" s="1">
        <f t="shared" si="36"/>
        <v>45068</v>
      </c>
      <c r="J817" t="s">
        <v>1741</v>
      </c>
      <c r="K817" s="1">
        <v>45044</v>
      </c>
      <c r="L817" s="16">
        <f t="shared" si="37"/>
        <v>-24</v>
      </c>
      <c r="M817" s="12">
        <f t="shared" si="38"/>
        <v>-168000</v>
      </c>
    </row>
    <row r="818" spans="1:13" x14ac:dyDescent="0.2">
      <c r="A818" t="s">
        <v>0</v>
      </c>
      <c r="B818" t="s">
        <v>525</v>
      </c>
      <c r="C818" t="s">
        <v>372</v>
      </c>
      <c r="D818" t="s">
        <v>599</v>
      </c>
      <c r="E818" t="s">
        <v>1745</v>
      </c>
      <c r="F818" s="1">
        <v>45001</v>
      </c>
      <c r="G818" s="10">
        <v>950</v>
      </c>
      <c r="H818" s="11">
        <v>60</v>
      </c>
      <c r="I818" s="1">
        <f t="shared" si="36"/>
        <v>45061</v>
      </c>
      <c r="J818" t="s">
        <v>1741</v>
      </c>
      <c r="K818" s="1">
        <v>45044</v>
      </c>
      <c r="L818" s="16">
        <f t="shared" si="37"/>
        <v>-17</v>
      </c>
      <c r="M818" s="12">
        <f t="shared" si="38"/>
        <v>-16150</v>
      </c>
    </row>
    <row r="819" spans="1:13" x14ac:dyDescent="0.2">
      <c r="A819" t="s">
        <v>0</v>
      </c>
      <c r="B819" t="s">
        <v>525</v>
      </c>
      <c r="C819" t="s">
        <v>372</v>
      </c>
      <c r="D819" t="s">
        <v>599</v>
      </c>
      <c r="E819" t="s">
        <v>1746</v>
      </c>
      <c r="F819" s="1">
        <v>45000</v>
      </c>
      <c r="G819" s="10">
        <v>750</v>
      </c>
      <c r="H819" s="11">
        <v>60</v>
      </c>
      <c r="I819" s="1">
        <f t="shared" si="36"/>
        <v>45060</v>
      </c>
      <c r="J819" t="s">
        <v>1741</v>
      </c>
      <c r="K819" s="1">
        <v>45044</v>
      </c>
      <c r="L819" s="16">
        <f t="shared" si="37"/>
        <v>-16</v>
      </c>
      <c r="M819" s="12">
        <f t="shared" si="38"/>
        <v>-12000</v>
      </c>
    </row>
    <row r="820" spans="1:13" x14ac:dyDescent="0.2">
      <c r="A820" t="s">
        <v>0</v>
      </c>
      <c r="B820" t="s">
        <v>525</v>
      </c>
      <c r="C820" t="s">
        <v>415</v>
      </c>
      <c r="D820" t="s">
        <v>416</v>
      </c>
      <c r="E820" t="s">
        <v>1747</v>
      </c>
      <c r="F820" s="1">
        <v>45014</v>
      </c>
      <c r="G820" s="10">
        <v>4661.51</v>
      </c>
      <c r="H820" s="11">
        <v>60</v>
      </c>
      <c r="I820" s="1">
        <f t="shared" si="36"/>
        <v>45074</v>
      </c>
      <c r="J820" t="s">
        <v>1748</v>
      </c>
      <c r="K820" s="1">
        <v>45044</v>
      </c>
      <c r="L820" s="16">
        <f t="shared" si="37"/>
        <v>-30</v>
      </c>
      <c r="M820" s="12">
        <f t="shared" si="38"/>
        <v>-139845.30000000002</v>
      </c>
    </row>
    <row r="821" spans="1:13" x14ac:dyDescent="0.2">
      <c r="A821" t="s">
        <v>0</v>
      </c>
      <c r="B821" t="s">
        <v>525</v>
      </c>
      <c r="C821" t="s">
        <v>415</v>
      </c>
      <c r="D821" t="s">
        <v>416</v>
      </c>
      <c r="E821" t="s">
        <v>1749</v>
      </c>
      <c r="F821" s="1">
        <v>44980</v>
      </c>
      <c r="G821" s="10">
        <v>50</v>
      </c>
      <c r="H821" s="11">
        <v>60</v>
      </c>
      <c r="I821" s="1">
        <f t="shared" si="36"/>
        <v>45040</v>
      </c>
      <c r="J821" t="s">
        <v>1748</v>
      </c>
      <c r="K821" s="1">
        <v>45044</v>
      </c>
      <c r="L821" s="16">
        <f t="shared" si="37"/>
        <v>4</v>
      </c>
      <c r="M821" s="12">
        <f t="shared" si="38"/>
        <v>200</v>
      </c>
    </row>
    <row r="822" spans="1:13" x14ac:dyDescent="0.2">
      <c r="A822" t="s">
        <v>0</v>
      </c>
      <c r="B822" t="s">
        <v>525</v>
      </c>
      <c r="C822" t="s">
        <v>415</v>
      </c>
      <c r="D822" t="s">
        <v>416</v>
      </c>
      <c r="E822" t="s">
        <v>1750</v>
      </c>
      <c r="F822" s="1">
        <v>44987</v>
      </c>
      <c r="G822" s="10">
        <v>450</v>
      </c>
      <c r="H822" s="11">
        <v>60</v>
      </c>
      <c r="I822" s="1">
        <f t="shared" si="36"/>
        <v>45047</v>
      </c>
      <c r="J822" t="s">
        <v>1748</v>
      </c>
      <c r="K822" s="1">
        <v>45044</v>
      </c>
      <c r="L822" s="16">
        <f t="shared" si="37"/>
        <v>-3</v>
      </c>
      <c r="M822" s="12">
        <f t="shared" si="38"/>
        <v>-1350</v>
      </c>
    </row>
    <row r="823" spans="1:13" x14ac:dyDescent="0.2">
      <c r="A823" t="s">
        <v>0</v>
      </c>
      <c r="B823" t="s">
        <v>525</v>
      </c>
      <c r="C823" t="s">
        <v>415</v>
      </c>
      <c r="D823" t="s">
        <v>416</v>
      </c>
      <c r="E823" t="s">
        <v>1751</v>
      </c>
      <c r="F823" s="1">
        <v>44985</v>
      </c>
      <c r="G823" s="10">
        <v>200</v>
      </c>
      <c r="H823" s="11">
        <v>60</v>
      </c>
      <c r="I823" s="1">
        <f t="shared" si="36"/>
        <v>45045</v>
      </c>
      <c r="J823" t="s">
        <v>1748</v>
      </c>
      <c r="K823" s="1">
        <v>45044</v>
      </c>
      <c r="L823" s="16">
        <f t="shared" si="37"/>
        <v>-1</v>
      </c>
      <c r="M823" s="12">
        <f t="shared" si="38"/>
        <v>-200</v>
      </c>
    </row>
    <row r="824" spans="1:13" x14ac:dyDescent="0.2">
      <c r="A824" t="s">
        <v>0</v>
      </c>
      <c r="B824" t="s">
        <v>525</v>
      </c>
      <c r="C824" t="s">
        <v>415</v>
      </c>
      <c r="D824" t="s">
        <v>416</v>
      </c>
      <c r="E824" t="s">
        <v>1752</v>
      </c>
      <c r="F824" s="1">
        <v>44985</v>
      </c>
      <c r="G824" s="10">
        <v>10020</v>
      </c>
      <c r="H824" s="11">
        <v>60</v>
      </c>
      <c r="I824" s="1">
        <f t="shared" si="36"/>
        <v>45045</v>
      </c>
      <c r="J824" t="s">
        <v>1748</v>
      </c>
      <c r="K824" s="1">
        <v>45044</v>
      </c>
      <c r="L824" s="16">
        <f t="shared" si="37"/>
        <v>-1</v>
      </c>
      <c r="M824" s="12">
        <f t="shared" si="38"/>
        <v>-10020</v>
      </c>
    </row>
    <row r="825" spans="1:13" x14ac:dyDescent="0.2">
      <c r="A825" t="s">
        <v>0</v>
      </c>
      <c r="B825" t="s">
        <v>525</v>
      </c>
      <c r="C825" t="s">
        <v>415</v>
      </c>
      <c r="D825" t="s">
        <v>416</v>
      </c>
      <c r="E825" t="s">
        <v>1753</v>
      </c>
      <c r="F825" s="1">
        <v>44999</v>
      </c>
      <c r="G825" s="10">
        <v>4300</v>
      </c>
      <c r="H825" s="11">
        <v>60</v>
      </c>
      <c r="I825" s="1">
        <f t="shared" si="36"/>
        <v>45059</v>
      </c>
      <c r="J825" t="s">
        <v>1748</v>
      </c>
      <c r="K825" s="1">
        <v>45044</v>
      </c>
      <c r="L825" s="16">
        <f t="shared" si="37"/>
        <v>-15</v>
      </c>
      <c r="M825" s="12">
        <f t="shared" si="38"/>
        <v>-64500</v>
      </c>
    </row>
    <row r="826" spans="1:13" x14ac:dyDescent="0.2">
      <c r="A826" t="s">
        <v>0</v>
      </c>
      <c r="B826" t="s">
        <v>525</v>
      </c>
      <c r="C826" t="s">
        <v>415</v>
      </c>
      <c r="D826" t="s">
        <v>416</v>
      </c>
      <c r="E826" t="s">
        <v>1754</v>
      </c>
      <c r="F826" s="1">
        <v>45006</v>
      </c>
      <c r="G826" s="10">
        <v>120</v>
      </c>
      <c r="H826" s="11">
        <v>60</v>
      </c>
      <c r="I826" s="1">
        <f t="shared" si="36"/>
        <v>45066</v>
      </c>
      <c r="J826" t="s">
        <v>1748</v>
      </c>
      <c r="K826" s="1">
        <v>45044</v>
      </c>
      <c r="L826" s="16">
        <f t="shared" si="37"/>
        <v>-22</v>
      </c>
      <c r="M826" s="12">
        <f t="shared" si="38"/>
        <v>-2640</v>
      </c>
    </row>
    <row r="827" spans="1:13" x14ac:dyDescent="0.2">
      <c r="A827" t="s">
        <v>0</v>
      </c>
      <c r="B827" t="s">
        <v>525</v>
      </c>
      <c r="C827" t="s">
        <v>415</v>
      </c>
      <c r="D827" t="s">
        <v>416</v>
      </c>
      <c r="E827" t="s">
        <v>1755</v>
      </c>
      <c r="F827" s="1">
        <v>44991</v>
      </c>
      <c r="G827" s="10">
        <v>4850</v>
      </c>
      <c r="H827" s="11">
        <v>60</v>
      </c>
      <c r="I827" s="1">
        <f t="shared" si="36"/>
        <v>45051</v>
      </c>
      <c r="J827" t="s">
        <v>1748</v>
      </c>
      <c r="K827" s="1">
        <v>45044</v>
      </c>
      <c r="L827" s="16">
        <f t="shared" si="37"/>
        <v>-7</v>
      </c>
      <c r="M827" s="12">
        <f t="shared" si="38"/>
        <v>-33950</v>
      </c>
    </row>
    <row r="828" spans="1:13" x14ac:dyDescent="0.2">
      <c r="A828" t="s">
        <v>0</v>
      </c>
      <c r="B828" t="s">
        <v>525</v>
      </c>
      <c r="C828" t="s">
        <v>415</v>
      </c>
      <c r="D828" t="s">
        <v>416</v>
      </c>
      <c r="E828" t="s">
        <v>1756</v>
      </c>
      <c r="F828" s="1">
        <v>45009</v>
      </c>
      <c r="G828" s="10">
        <v>900</v>
      </c>
      <c r="H828" s="11">
        <v>60</v>
      </c>
      <c r="I828" s="1">
        <f t="shared" si="36"/>
        <v>45069</v>
      </c>
      <c r="J828" t="s">
        <v>1748</v>
      </c>
      <c r="K828" s="1">
        <v>45044</v>
      </c>
      <c r="L828" s="16">
        <f t="shared" si="37"/>
        <v>-25</v>
      </c>
      <c r="M828" s="12">
        <f t="shared" si="38"/>
        <v>-22500</v>
      </c>
    </row>
    <row r="829" spans="1:13" x14ac:dyDescent="0.2">
      <c r="A829" t="s">
        <v>0</v>
      </c>
      <c r="B829" t="s">
        <v>525</v>
      </c>
      <c r="C829" t="s">
        <v>415</v>
      </c>
      <c r="D829" t="s">
        <v>416</v>
      </c>
      <c r="E829" t="s">
        <v>1757</v>
      </c>
      <c r="F829" s="1">
        <v>45009</v>
      </c>
      <c r="G829" s="10">
        <v>300</v>
      </c>
      <c r="H829" s="11">
        <v>60</v>
      </c>
      <c r="I829" s="1">
        <f t="shared" si="36"/>
        <v>45069</v>
      </c>
      <c r="J829" t="s">
        <v>1748</v>
      </c>
      <c r="K829" s="1">
        <v>45044</v>
      </c>
      <c r="L829" s="16">
        <f t="shared" si="37"/>
        <v>-25</v>
      </c>
      <c r="M829" s="12">
        <f t="shared" si="38"/>
        <v>-7500</v>
      </c>
    </row>
    <row r="830" spans="1:13" x14ac:dyDescent="0.2">
      <c r="A830" t="s">
        <v>0</v>
      </c>
      <c r="B830" t="s">
        <v>525</v>
      </c>
      <c r="C830" t="s">
        <v>415</v>
      </c>
      <c r="D830" t="s">
        <v>416</v>
      </c>
      <c r="E830" t="s">
        <v>1758</v>
      </c>
      <c r="F830" s="1">
        <v>45014</v>
      </c>
      <c r="G830" s="10">
        <v>3350</v>
      </c>
      <c r="H830" s="11">
        <v>60</v>
      </c>
      <c r="I830" s="1">
        <f t="shared" si="36"/>
        <v>45074</v>
      </c>
      <c r="J830" t="s">
        <v>1748</v>
      </c>
      <c r="K830" s="1">
        <v>45044</v>
      </c>
      <c r="L830" s="16">
        <f t="shared" si="37"/>
        <v>-30</v>
      </c>
      <c r="M830" s="12">
        <f t="shared" si="38"/>
        <v>-100500</v>
      </c>
    </row>
    <row r="831" spans="1:13" x14ac:dyDescent="0.2">
      <c r="A831" t="s">
        <v>0</v>
      </c>
      <c r="B831" t="s">
        <v>525</v>
      </c>
      <c r="C831" t="s">
        <v>415</v>
      </c>
      <c r="D831" t="s">
        <v>416</v>
      </c>
      <c r="E831" t="s">
        <v>1759</v>
      </c>
      <c r="F831" s="1">
        <v>45014</v>
      </c>
      <c r="G831" s="10">
        <v>7580</v>
      </c>
      <c r="H831" s="11">
        <v>60</v>
      </c>
      <c r="I831" s="1">
        <f t="shared" si="36"/>
        <v>45074</v>
      </c>
      <c r="J831" t="s">
        <v>1748</v>
      </c>
      <c r="K831" s="1">
        <v>45044</v>
      </c>
      <c r="L831" s="16">
        <f t="shared" si="37"/>
        <v>-30</v>
      </c>
      <c r="M831" s="12">
        <f t="shared" si="38"/>
        <v>-227400</v>
      </c>
    </row>
    <row r="832" spans="1:13" x14ac:dyDescent="0.2">
      <c r="A832" t="s">
        <v>0</v>
      </c>
      <c r="B832" t="s">
        <v>525</v>
      </c>
      <c r="C832" t="s">
        <v>375</v>
      </c>
      <c r="D832" t="s">
        <v>376</v>
      </c>
      <c r="E832" t="s">
        <v>1760</v>
      </c>
      <c r="F832" s="1">
        <v>45008</v>
      </c>
      <c r="G832" s="10">
        <v>7250</v>
      </c>
      <c r="H832" s="11">
        <v>60</v>
      </c>
      <c r="I832" s="1">
        <f t="shared" si="36"/>
        <v>45068</v>
      </c>
      <c r="J832" t="s">
        <v>1761</v>
      </c>
      <c r="K832" s="1">
        <v>45044</v>
      </c>
      <c r="L832" s="16">
        <f t="shared" si="37"/>
        <v>-24</v>
      </c>
      <c r="M832" s="12">
        <f t="shared" si="38"/>
        <v>-174000</v>
      </c>
    </row>
    <row r="833" spans="1:13" x14ac:dyDescent="0.2">
      <c r="A833" t="s">
        <v>0</v>
      </c>
      <c r="B833" t="s">
        <v>525</v>
      </c>
      <c r="C833" t="s">
        <v>377</v>
      </c>
      <c r="D833" t="s">
        <v>378</v>
      </c>
      <c r="E833" t="s">
        <v>1762</v>
      </c>
      <c r="F833" s="1">
        <v>44999</v>
      </c>
      <c r="G833" s="10">
        <v>8079.12</v>
      </c>
      <c r="H833" s="11">
        <v>60</v>
      </c>
      <c r="I833" s="1">
        <f t="shared" si="36"/>
        <v>45059</v>
      </c>
      <c r="J833" t="s">
        <v>1763</v>
      </c>
      <c r="K833" s="1">
        <v>45044</v>
      </c>
      <c r="L833" s="16">
        <f t="shared" si="37"/>
        <v>-15</v>
      </c>
      <c r="M833" s="12">
        <f t="shared" si="38"/>
        <v>-121186.8</v>
      </c>
    </row>
    <row r="834" spans="1:13" x14ac:dyDescent="0.2">
      <c r="A834" t="s">
        <v>0</v>
      </c>
      <c r="B834" t="s">
        <v>525</v>
      </c>
      <c r="C834" t="s">
        <v>387</v>
      </c>
      <c r="D834" t="s">
        <v>388</v>
      </c>
      <c r="E834" t="s">
        <v>1764</v>
      </c>
      <c r="F834" s="1">
        <v>45005</v>
      </c>
      <c r="G834" s="10">
        <v>7875.02</v>
      </c>
      <c r="H834" s="11">
        <v>60</v>
      </c>
      <c r="I834" s="1">
        <f t="shared" si="36"/>
        <v>45065</v>
      </c>
      <c r="J834" t="s">
        <v>1765</v>
      </c>
      <c r="K834" s="1">
        <v>45044</v>
      </c>
      <c r="L834" s="16">
        <f t="shared" si="37"/>
        <v>-21</v>
      </c>
      <c r="M834" s="12">
        <f t="shared" si="38"/>
        <v>-165375.42000000001</v>
      </c>
    </row>
    <row r="835" spans="1:13" x14ac:dyDescent="0.2">
      <c r="A835" t="s">
        <v>0</v>
      </c>
      <c r="B835" t="s">
        <v>525</v>
      </c>
      <c r="C835" t="s">
        <v>443</v>
      </c>
      <c r="D835" t="s">
        <v>444</v>
      </c>
      <c r="E835" t="s">
        <v>1766</v>
      </c>
      <c r="F835" s="1">
        <v>44981</v>
      </c>
      <c r="G835" s="10">
        <v>5044.12</v>
      </c>
      <c r="H835" s="11">
        <v>60</v>
      </c>
      <c r="I835" s="1">
        <f t="shared" si="36"/>
        <v>45041</v>
      </c>
      <c r="J835" t="s">
        <v>1767</v>
      </c>
      <c r="K835" s="1">
        <v>45044</v>
      </c>
      <c r="L835" s="16">
        <f t="shared" si="37"/>
        <v>3</v>
      </c>
      <c r="M835" s="12">
        <f t="shared" si="38"/>
        <v>15132.36</v>
      </c>
    </row>
    <row r="836" spans="1:13" x14ac:dyDescent="0.2">
      <c r="A836" t="s">
        <v>0</v>
      </c>
      <c r="B836" t="s">
        <v>525</v>
      </c>
      <c r="C836" t="s">
        <v>397</v>
      </c>
      <c r="D836" t="s">
        <v>398</v>
      </c>
      <c r="E836" t="s">
        <v>1768</v>
      </c>
      <c r="F836" s="1">
        <v>44998</v>
      </c>
      <c r="G836" s="10">
        <v>2690</v>
      </c>
      <c r="H836" s="11">
        <v>60</v>
      </c>
      <c r="I836" s="1">
        <f t="shared" si="36"/>
        <v>45058</v>
      </c>
      <c r="J836" t="s">
        <v>1769</v>
      </c>
      <c r="K836" s="1">
        <v>45044</v>
      </c>
      <c r="L836" s="16">
        <f t="shared" si="37"/>
        <v>-14</v>
      </c>
      <c r="M836" s="12">
        <f t="shared" si="38"/>
        <v>-37660</v>
      </c>
    </row>
    <row r="837" spans="1:13" x14ac:dyDescent="0.2">
      <c r="A837" t="s">
        <v>0</v>
      </c>
      <c r="B837" t="s">
        <v>525</v>
      </c>
      <c r="C837" t="s">
        <v>397</v>
      </c>
      <c r="D837" t="s">
        <v>398</v>
      </c>
      <c r="E837" t="s">
        <v>1770</v>
      </c>
      <c r="F837" s="1">
        <v>44991</v>
      </c>
      <c r="G837" s="10">
        <v>20250</v>
      </c>
      <c r="H837" s="11">
        <v>60</v>
      </c>
      <c r="I837" s="1">
        <f t="shared" si="36"/>
        <v>45051</v>
      </c>
      <c r="J837" t="s">
        <v>1769</v>
      </c>
      <c r="K837" s="1">
        <v>45044</v>
      </c>
      <c r="L837" s="16">
        <f t="shared" si="37"/>
        <v>-7</v>
      </c>
      <c r="M837" s="12">
        <f t="shared" si="38"/>
        <v>-141750</v>
      </c>
    </row>
    <row r="838" spans="1:13" x14ac:dyDescent="0.2">
      <c r="A838" t="s">
        <v>0</v>
      </c>
      <c r="B838" t="s">
        <v>525</v>
      </c>
      <c r="C838" t="s">
        <v>417</v>
      </c>
      <c r="D838" t="s">
        <v>418</v>
      </c>
      <c r="E838" t="s">
        <v>1771</v>
      </c>
      <c r="F838" s="1">
        <v>44993</v>
      </c>
      <c r="G838" s="10">
        <v>14390.91</v>
      </c>
      <c r="H838" s="11">
        <v>60</v>
      </c>
      <c r="I838" s="1">
        <f t="shared" si="36"/>
        <v>45053</v>
      </c>
      <c r="J838" t="s">
        <v>1772</v>
      </c>
      <c r="K838" s="1">
        <v>45044</v>
      </c>
      <c r="L838" s="16">
        <f t="shared" si="37"/>
        <v>-9</v>
      </c>
      <c r="M838" s="12">
        <f t="shared" si="38"/>
        <v>-129518.19</v>
      </c>
    </row>
    <row r="839" spans="1:13" x14ac:dyDescent="0.2">
      <c r="A839" t="s">
        <v>0</v>
      </c>
      <c r="B839" t="s">
        <v>525</v>
      </c>
      <c r="C839" t="s">
        <v>417</v>
      </c>
      <c r="D839" t="s">
        <v>418</v>
      </c>
      <c r="E839" t="s">
        <v>1773</v>
      </c>
      <c r="F839" s="1">
        <v>45013</v>
      </c>
      <c r="G839" s="10">
        <v>14390.91</v>
      </c>
      <c r="H839" s="11">
        <v>60</v>
      </c>
      <c r="I839" s="1">
        <f t="shared" si="36"/>
        <v>45073</v>
      </c>
      <c r="J839" t="s">
        <v>1772</v>
      </c>
      <c r="K839" s="1">
        <v>45044</v>
      </c>
      <c r="L839" s="16">
        <f t="shared" si="37"/>
        <v>-29</v>
      </c>
      <c r="M839" s="12">
        <f t="shared" si="38"/>
        <v>-417336.39</v>
      </c>
    </row>
    <row r="840" spans="1:13" x14ac:dyDescent="0.2">
      <c r="A840" t="s">
        <v>0</v>
      </c>
      <c r="B840" t="s">
        <v>525</v>
      </c>
      <c r="C840" t="s">
        <v>391</v>
      </c>
      <c r="D840" t="s">
        <v>392</v>
      </c>
      <c r="E840" t="s">
        <v>1774</v>
      </c>
      <c r="F840" s="1">
        <v>44985</v>
      </c>
      <c r="G840" s="10">
        <v>5937.5</v>
      </c>
      <c r="H840" s="11">
        <v>60</v>
      </c>
      <c r="I840" s="1">
        <f t="shared" si="36"/>
        <v>45045</v>
      </c>
      <c r="J840" t="s">
        <v>1775</v>
      </c>
      <c r="K840" s="1">
        <v>45044</v>
      </c>
      <c r="L840" s="16">
        <f t="shared" si="37"/>
        <v>-1</v>
      </c>
      <c r="M840" s="12">
        <f t="shared" si="38"/>
        <v>-5937.5</v>
      </c>
    </row>
    <row r="841" spans="1:13" x14ac:dyDescent="0.2">
      <c r="A841" t="s">
        <v>0</v>
      </c>
      <c r="B841" t="s">
        <v>525</v>
      </c>
      <c r="C841" t="s">
        <v>393</v>
      </c>
      <c r="D841" t="s">
        <v>394</v>
      </c>
      <c r="E841" t="s">
        <v>1776</v>
      </c>
      <c r="F841" s="1">
        <v>44994</v>
      </c>
      <c r="G841" s="10">
        <v>900</v>
      </c>
      <c r="H841" s="11">
        <v>60</v>
      </c>
      <c r="I841" s="1">
        <f t="shared" si="36"/>
        <v>45054</v>
      </c>
      <c r="J841" t="s">
        <v>1777</v>
      </c>
      <c r="K841" s="1">
        <v>45044</v>
      </c>
      <c r="L841" s="16">
        <f t="shared" si="37"/>
        <v>-10</v>
      </c>
      <c r="M841" s="12">
        <f t="shared" si="38"/>
        <v>-9000</v>
      </c>
    </row>
    <row r="842" spans="1:13" x14ac:dyDescent="0.2">
      <c r="A842" t="s">
        <v>0</v>
      </c>
      <c r="B842" t="s">
        <v>525</v>
      </c>
      <c r="C842" t="s">
        <v>393</v>
      </c>
      <c r="D842" t="s">
        <v>394</v>
      </c>
      <c r="E842" t="s">
        <v>1778</v>
      </c>
      <c r="F842" s="1">
        <v>44994</v>
      </c>
      <c r="G842" s="10">
        <v>4992</v>
      </c>
      <c r="H842" s="11">
        <v>60</v>
      </c>
      <c r="I842" s="1">
        <f t="shared" ref="I842:I905" si="39">+F842+H842</f>
        <v>45054</v>
      </c>
      <c r="J842" t="s">
        <v>1777</v>
      </c>
      <c r="K842" s="1">
        <v>45044</v>
      </c>
      <c r="L842" s="16">
        <f t="shared" ref="L842:L905" si="40">+K842-I842</f>
        <v>-10</v>
      </c>
      <c r="M842" s="12">
        <f t="shared" ref="M842:M905" si="41">+L842*G842</f>
        <v>-49920</v>
      </c>
    </row>
    <row r="843" spans="1:13" x14ac:dyDescent="0.2">
      <c r="A843" t="s">
        <v>0</v>
      </c>
      <c r="B843" t="s">
        <v>525</v>
      </c>
      <c r="C843" t="s">
        <v>393</v>
      </c>
      <c r="D843" t="s">
        <v>394</v>
      </c>
      <c r="E843" t="s">
        <v>1779</v>
      </c>
      <c r="F843" s="1">
        <v>45000</v>
      </c>
      <c r="G843" s="10">
        <v>300</v>
      </c>
      <c r="H843" s="11">
        <v>60</v>
      </c>
      <c r="I843" s="1">
        <f t="shared" si="39"/>
        <v>45060</v>
      </c>
      <c r="J843" t="s">
        <v>1777</v>
      </c>
      <c r="K843" s="1">
        <v>45044</v>
      </c>
      <c r="L843" s="16">
        <f t="shared" si="40"/>
        <v>-16</v>
      </c>
      <c r="M843" s="12">
        <f t="shared" si="41"/>
        <v>-4800</v>
      </c>
    </row>
    <row r="844" spans="1:13" x14ac:dyDescent="0.2">
      <c r="A844" t="s">
        <v>0</v>
      </c>
      <c r="B844" t="s">
        <v>525</v>
      </c>
      <c r="C844" t="s">
        <v>393</v>
      </c>
      <c r="D844" t="s">
        <v>394</v>
      </c>
      <c r="E844" t="s">
        <v>1780</v>
      </c>
      <c r="F844" s="1">
        <v>44985</v>
      </c>
      <c r="G844" s="10">
        <v>280</v>
      </c>
      <c r="H844" s="11">
        <v>60</v>
      </c>
      <c r="I844" s="1">
        <f t="shared" si="39"/>
        <v>45045</v>
      </c>
      <c r="J844" t="s">
        <v>1777</v>
      </c>
      <c r="K844" s="1">
        <v>45044</v>
      </c>
      <c r="L844" s="16">
        <f t="shared" si="40"/>
        <v>-1</v>
      </c>
      <c r="M844" s="12">
        <f t="shared" si="41"/>
        <v>-280</v>
      </c>
    </row>
    <row r="845" spans="1:13" x14ac:dyDescent="0.2">
      <c r="A845" t="s">
        <v>0</v>
      </c>
      <c r="B845" t="s">
        <v>525</v>
      </c>
      <c r="C845" t="s">
        <v>433</v>
      </c>
      <c r="D845" t="s">
        <v>434</v>
      </c>
      <c r="E845" t="s">
        <v>1781</v>
      </c>
      <c r="F845" s="1">
        <v>44987</v>
      </c>
      <c r="G845" s="10">
        <v>18000</v>
      </c>
      <c r="H845" s="11">
        <v>60</v>
      </c>
      <c r="I845" s="1">
        <f t="shared" si="39"/>
        <v>45047</v>
      </c>
      <c r="J845" t="s">
        <v>1782</v>
      </c>
      <c r="K845" s="1">
        <v>45044</v>
      </c>
      <c r="L845" s="16">
        <f t="shared" si="40"/>
        <v>-3</v>
      </c>
      <c r="M845" s="12">
        <f t="shared" si="41"/>
        <v>-54000</v>
      </c>
    </row>
    <row r="846" spans="1:13" x14ac:dyDescent="0.2">
      <c r="A846" t="s">
        <v>0</v>
      </c>
      <c r="B846" t="s">
        <v>525</v>
      </c>
      <c r="C846" t="s">
        <v>423</v>
      </c>
      <c r="D846" t="s">
        <v>424</v>
      </c>
      <c r="E846" t="s">
        <v>1783</v>
      </c>
      <c r="F846" s="1">
        <v>44984</v>
      </c>
      <c r="G846" s="10">
        <v>10240</v>
      </c>
      <c r="H846" s="11">
        <v>60</v>
      </c>
      <c r="I846" s="1">
        <f t="shared" si="39"/>
        <v>45044</v>
      </c>
      <c r="J846" t="s">
        <v>1784</v>
      </c>
      <c r="K846" s="1">
        <v>45044</v>
      </c>
      <c r="L846" s="16">
        <f t="shared" si="40"/>
        <v>0</v>
      </c>
      <c r="M846" s="12">
        <f t="shared" si="41"/>
        <v>0</v>
      </c>
    </row>
    <row r="847" spans="1:13" x14ac:dyDescent="0.2">
      <c r="A847" t="s">
        <v>0</v>
      </c>
      <c r="B847" t="s">
        <v>525</v>
      </c>
      <c r="C847" t="s">
        <v>423</v>
      </c>
      <c r="D847" t="s">
        <v>424</v>
      </c>
      <c r="E847" t="s">
        <v>1785</v>
      </c>
      <c r="F847" s="1">
        <v>45006</v>
      </c>
      <c r="G847" s="10">
        <v>1000</v>
      </c>
      <c r="H847" s="11">
        <v>60</v>
      </c>
      <c r="I847" s="1">
        <f t="shared" si="39"/>
        <v>45066</v>
      </c>
      <c r="J847" t="s">
        <v>1784</v>
      </c>
      <c r="K847" s="1">
        <v>45044</v>
      </c>
      <c r="L847" s="16">
        <f t="shared" si="40"/>
        <v>-22</v>
      </c>
      <c r="M847" s="12">
        <f t="shared" si="41"/>
        <v>-22000</v>
      </c>
    </row>
    <row r="848" spans="1:13" x14ac:dyDescent="0.2">
      <c r="A848" t="s">
        <v>0</v>
      </c>
      <c r="B848" t="s">
        <v>525</v>
      </c>
      <c r="C848" t="s">
        <v>423</v>
      </c>
      <c r="D848" t="s">
        <v>424</v>
      </c>
      <c r="E848" t="s">
        <v>1786</v>
      </c>
      <c r="F848" s="1">
        <v>45009</v>
      </c>
      <c r="G848" s="10">
        <v>400</v>
      </c>
      <c r="H848" s="11">
        <v>60</v>
      </c>
      <c r="I848" s="1">
        <f t="shared" si="39"/>
        <v>45069</v>
      </c>
      <c r="J848" t="s">
        <v>1784</v>
      </c>
      <c r="K848" s="1">
        <v>45044</v>
      </c>
      <c r="L848" s="16">
        <f t="shared" si="40"/>
        <v>-25</v>
      </c>
      <c r="M848" s="12">
        <f t="shared" si="41"/>
        <v>-10000</v>
      </c>
    </row>
    <row r="849" spans="1:13" x14ac:dyDescent="0.2">
      <c r="A849" t="s">
        <v>0</v>
      </c>
      <c r="B849" t="s">
        <v>525</v>
      </c>
      <c r="C849" t="s">
        <v>423</v>
      </c>
      <c r="D849" t="s">
        <v>424</v>
      </c>
      <c r="E849" t="s">
        <v>1787</v>
      </c>
      <c r="F849" s="1">
        <v>44995</v>
      </c>
      <c r="G849" s="10">
        <v>1100</v>
      </c>
      <c r="H849" s="11">
        <v>60</v>
      </c>
      <c r="I849" s="1">
        <f t="shared" si="39"/>
        <v>45055</v>
      </c>
      <c r="J849" t="s">
        <v>1784</v>
      </c>
      <c r="K849" s="1">
        <v>45044</v>
      </c>
      <c r="L849" s="16">
        <f t="shared" si="40"/>
        <v>-11</v>
      </c>
      <c r="M849" s="12">
        <f t="shared" si="41"/>
        <v>-12100</v>
      </c>
    </row>
    <row r="850" spans="1:13" x14ac:dyDescent="0.2">
      <c r="A850" t="s">
        <v>0</v>
      </c>
      <c r="B850" t="s">
        <v>525</v>
      </c>
      <c r="C850" t="s">
        <v>423</v>
      </c>
      <c r="D850" t="s">
        <v>424</v>
      </c>
      <c r="E850" t="s">
        <v>1788</v>
      </c>
      <c r="F850" s="1">
        <v>45005</v>
      </c>
      <c r="G850" s="10">
        <v>1500</v>
      </c>
      <c r="H850" s="11">
        <v>60</v>
      </c>
      <c r="I850" s="1">
        <f t="shared" si="39"/>
        <v>45065</v>
      </c>
      <c r="J850" t="s">
        <v>1784</v>
      </c>
      <c r="K850" s="1">
        <v>45044</v>
      </c>
      <c r="L850" s="16">
        <f t="shared" si="40"/>
        <v>-21</v>
      </c>
      <c r="M850" s="12">
        <f t="shared" si="41"/>
        <v>-31500</v>
      </c>
    </row>
    <row r="851" spans="1:13" x14ac:dyDescent="0.2">
      <c r="A851" t="s">
        <v>0</v>
      </c>
      <c r="B851" t="s">
        <v>525</v>
      </c>
      <c r="C851" t="s">
        <v>423</v>
      </c>
      <c r="D851" t="s">
        <v>424</v>
      </c>
      <c r="E851" t="s">
        <v>1789</v>
      </c>
      <c r="F851" s="1">
        <v>44998</v>
      </c>
      <c r="G851" s="10">
        <v>1480</v>
      </c>
      <c r="H851" s="11">
        <v>60</v>
      </c>
      <c r="I851" s="1">
        <f t="shared" si="39"/>
        <v>45058</v>
      </c>
      <c r="J851" t="s">
        <v>1784</v>
      </c>
      <c r="K851" s="1">
        <v>45044</v>
      </c>
      <c r="L851" s="16">
        <f t="shared" si="40"/>
        <v>-14</v>
      </c>
      <c r="M851" s="12">
        <f t="shared" si="41"/>
        <v>-20720</v>
      </c>
    </row>
    <row r="852" spans="1:13" x14ac:dyDescent="0.2">
      <c r="A852" t="s">
        <v>0</v>
      </c>
      <c r="B852" t="s">
        <v>525</v>
      </c>
      <c r="C852" t="s">
        <v>461</v>
      </c>
      <c r="D852" t="s">
        <v>462</v>
      </c>
      <c r="E852" t="s">
        <v>1790</v>
      </c>
      <c r="F852" s="1">
        <v>44985</v>
      </c>
      <c r="G852" s="10">
        <v>330</v>
      </c>
      <c r="H852" s="11">
        <v>60</v>
      </c>
      <c r="I852" s="1">
        <f t="shared" si="39"/>
        <v>45045</v>
      </c>
      <c r="J852" t="s">
        <v>1791</v>
      </c>
      <c r="K852" s="1">
        <v>45044</v>
      </c>
      <c r="L852" s="16">
        <f t="shared" si="40"/>
        <v>-1</v>
      </c>
      <c r="M852" s="12">
        <f t="shared" si="41"/>
        <v>-330</v>
      </c>
    </row>
    <row r="853" spans="1:13" x14ac:dyDescent="0.2">
      <c r="A853" t="s">
        <v>0</v>
      </c>
      <c r="B853" t="s">
        <v>525</v>
      </c>
      <c r="C853" t="s">
        <v>461</v>
      </c>
      <c r="D853" t="s">
        <v>462</v>
      </c>
      <c r="E853" t="s">
        <v>1792</v>
      </c>
      <c r="F853" s="1">
        <v>44984</v>
      </c>
      <c r="G853" s="10">
        <v>387</v>
      </c>
      <c r="H853" s="11">
        <v>60</v>
      </c>
      <c r="I853" s="1">
        <f t="shared" si="39"/>
        <v>45044</v>
      </c>
      <c r="J853" t="s">
        <v>1791</v>
      </c>
      <c r="K853" s="1">
        <v>45044</v>
      </c>
      <c r="L853" s="16">
        <f t="shared" si="40"/>
        <v>0</v>
      </c>
      <c r="M853" s="12">
        <f t="shared" si="41"/>
        <v>0</v>
      </c>
    </row>
    <row r="854" spans="1:13" x14ac:dyDescent="0.2">
      <c r="A854" t="s">
        <v>0</v>
      </c>
      <c r="B854" t="s">
        <v>525</v>
      </c>
      <c r="C854" t="s">
        <v>461</v>
      </c>
      <c r="D854" t="s">
        <v>462</v>
      </c>
      <c r="E854" t="s">
        <v>1793</v>
      </c>
      <c r="F854" s="1">
        <v>44987</v>
      </c>
      <c r="G854" s="10">
        <v>495</v>
      </c>
      <c r="H854" s="11">
        <v>60</v>
      </c>
      <c r="I854" s="1">
        <f t="shared" si="39"/>
        <v>45047</v>
      </c>
      <c r="J854" t="s">
        <v>1791</v>
      </c>
      <c r="K854" s="1">
        <v>45044</v>
      </c>
      <c r="L854" s="16">
        <f t="shared" si="40"/>
        <v>-3</v>
      </c>
      <c r="M854" s="12">
        <f t="shared" si="41"/>
        <v>-1485</v>
      </c>
    </row>
    <row r="855" spans="1:13" x14ac:dyDescent="0.2">
      <c r="A855" t="s">
        <v>0</v>
      </c>
      <c r="B855" t="s">
        <v>525</v>
      </c>
      <c r="C855" t="s">
        <v>461</v>
      </c>
      <c r="D855" t="s">
        <v>462</v>
      </c>
      <c r="E855" t="s">
        <v>1794</v>
      </c>
      <c r="F855" s="1">
        <v>44995</v>
      </c>
      <c r="G855" s="10">
        <v>275</v>
      </c>
      <c r="H855" s="11">
        <v>60</v>
      </c>
      <c r="I855" s="1">
        <f t="shared" si="39"/>
        <v>45055</v>
      </c>
      <c r="J855" t="s">
        <v>1791</v>
      </c>
      <c r="K855" s="1">
        <v>45044</v>
      </c>
      <c r="L855" s="16">
        <f t="shared" si="40"/>
        <v>-11</v>
      </c>
      <c r="M855" s="12">
        <f t="shared" si="41"/>
        <v>-3025</v>
      </c>
    </row>
    <row r="856" spans="1:13" x14ac:dyDescent="0.2">
      <c r="A856" t="s">
        <v>0</v>
      </c>
      <c r="B856" t="s">
        <v>525</v>
      </c>
      <c r="C856" t="s">
        <v>461</v>
      </c>
      <c r="D856" t="s">
        <v>462</v>
      </c>
      <c r="E856" t="s">
        <v>1795</v>
      </c>
      <c r="F856" s="1">
        <v>44993</v>
      </c>
      <c r="G856" s="10">
        <v>500</v>
      </c>
      <c r="H856" s="11">
        <v>60</v>
      </c>
      <c r="I856" s="1">
        <f t="shared" si="39"/>
        <v>45053</v>
      </c>
      <c r="J856" t="s">
        <v>1791</v>
      </c>
      <c r="K856" s="1">
        <v>45044</v>
      </c>
      <c r="L856" s="16">
        <f t="shared" si="40"/>
        <v>-9</v>
      </c>
      <c r="M856" s="12">
        <f t="shared" si="41"/>
        <v>-4500</v>
      </c>
    </row>
    <row r="857" spans="1:13" x14ac:dyDescent="0.2">
      <c r="A857" t="s">
        <v>0</v>
      </c>
      <c r="B857" t="s">
        <v>525</v>
      </c>
      <c r="C857" t="s">
        <v>461</v>
      </c>
      <c r="D857" t="s">
        <v>462</v>
      </c>
      <c r="E857" t="s">
        <v>1796</v>
      </c>
      <c r="F857" s="1">
        <v>45008</v>
      </c>
      <c r="G857" s="10">
        <v>1045.5</v>
      </c>
      <c r="H857" s="11">
        <v>60</v>
      </c>
      <c r="I857" s="1">
        <f t="shared" si="39"/>
        <v>45068</v>
      </c>
      <c r="J857" t="s">
        <v>1791</v>
      </c>
      <c r="K857" s="1">
        <v>45044</v>
      </c>
      <c r="L857" s="16">
        <f t="shared" si="40"/>
        <v>-24</v>
      </c>
      <c r="M857" s="12">
        <f t="shared" si="41"/>
        <v>-25092</v>
      </c>
    </row>
    <row r="858" spans="1:13" x14ac:dyDescent="0.2">
      <c r="A858" t="s">
        <v>0</v>
      </c>
      <c r="B858" t="s">
        <v>525</v>
      </c>
      <c r="C858" t="s">
        <v>461</v>
      </c>
      <c r="D858" t="s">
        <v>462</v>
      </c>
      <c r="E858" t="s">
        <v>1797</v>
      </c>
      <c r="F858" s="1">
        <v>45008</v>
      </c>
      <c r="G858" s="10">
        <v>20</v>
      </c>
      <c r="H858" s="11">
        <v>60</v>
      </c>
      <c r="I858" s="1">
        <f t="shared" si="39"/>
        <v>45068</v>
      </c>
      <c r="J858" t="s">
        <v>1791</v>
      </c>
      <c r="K858" s="1">
        <v>45044</v>
      </c>
      <c r="L858" s="16">
        <f t="shared" si="40"/>
        <v>-24</v>
      </c>
      <c r="M858" s="12">
        <f t="shared" si="41"/>
        <v>-480</v>
      </c>
    </row>
    <row r="859" spans="1:13" x14ac:dyDescent="0.2">
      <c r="A859" t="s">
        <v>0</v>
      </c>
      <c r="B859" t="s">
        <v>525</v>
      </c>
      <c r="C859" t="s">
        <v>461</v>
      </c>
      <c r="D859" t="s">
        <v>462</v>
      </c>
      <c r="E859" t="s">
        <v>1798</v>
      </c>
      <c r="F859" s="1">
        <v>45008</v>
      </c>
      <c r="G859" s="10">
        <v>10</v>
      </c>
      <c r="H859" s="11">
        <v>60</v>
      </c>
      <c r="I859" s="1">
        <f t="shared" si="39"/>
        <v>45068</v>
      </c>
      <c r="J859" t="s">
        <v>1791</v>
      </c>
      <c r="K859" s="1">
        <v>45044</v>
      </c>
      <c r="L859" s="16">
        <f t="shared" si="40"/>
        <v>-24</v>
      </c>
      <c r="M859" s="12">
        <f t="shared" si="41"/>
        <v>-240</v>
      </c>
    </row>
    <row r="860" spans="1:13" x14ac:dyDescent="0.2">
      <c r="A860" t="s">
        <v>0</v>
      </c>
      <c r="B860" t="s">
        <v>525</v>
      </c>
      <c r="C860" t="s">
        <v>461</v>
      </c>
      <c r="D860" t="s">
        <v>462</v>
      </c>
      <c r="E860" t="s">
        <v>1799</v>
      </c>
      <c r="F860" s="1">
        <v>45008</v>
      </c>
      <c r="G860" s="10">
        <v>40</v>
      </c>
      <c r="H860" s="11">
        <v>60</v>
      </c>
      <c r="I860" s="1">
        <f t="shared" si="39"/>
        <v>45068</v>
      </c>
      <c r="J860" t="s">
        <v>1791</v>
      </c>
      <c r="K860" s="1">
        <v>45044</v>
      </c>
      <c r="L860" s="16">
        <f t="shared" si="40"/>
        <v>-24</v>
      </c>
      <c r="M860" s="12">
        <f t="shared" si="41"/>
        <v>-960</v>
      </c>
    </row>
    <row r="861" spans="1:13" x14ac:dyDescent="0.2">
      <c r="A861" t="s">
        <v>0</v>
      </c>
      <c r="B861" t="s">
        <v>525</v>
      </c>
      <c r="C861" t="s">
        <v>461</v>
      </c>
      <c r="D861" t="s">
        <v>462</v>
      </c>
      <c r="E861" t="s">
        <v>1800</v>
      </c>
      <c r="F861" s="1">
        <v>45002</v>
      </c>
      <c r="G861" s="10">
        <v>275</v>
      </c>
      <c r="H861" s="11">
        <v>60</v>
      </c>
      <c r="I861" s="1">
        <f t="shared" si="39"/>
        <v>45062</v>
      </c>
      <c r="J861" t="s">
        <v>1791</v>
      </c>
      <c r="K861" s="1">
        <v>45044</v>
      </c>
      <c r="L861" s="16">
        <f t="shared" si="40"/>
        <v>-18</v>
      </c>
      <c r="M861" s="12">
        <f t="shared" si="41"/>
        <v>-4950</v>
      </c>
    </row>
    <row r="862" spans="1:13" x14ac:dyDescent="0.2">
      <c r="A862" t="s">
        <v>0</v>
      </c>
      <c r="B862" t="s">
        <v>525</v>
      </c>
      <c r="C862" t="s">
        <v>461</v>
      </c>
      <c r="D862" t="s">
        <v>462</v>
      </c>
      <c r="E862" t="s">
        <v>1801</v>
      </c>
      <c r="F862" s="1">
        <v>45002</v>
      </c>
      <c r="G862" s="10">
        <v>605.5</v>
      </c>
      <c r="H862" s="11">
        <v>60</v>
      </c>
      <c r="I862" s="1">
        <f t="shared" si="39"/>
        <v>45062</v>
      </c>
      <c r="J862" t="s">
        <v>1791</v>
      </c>
      <c r="K862" s="1">
        <v>45044</v>
      </c>
      <c r="L862" s="16">
        <f t="shared" si="40"/>
        <v>-18</v>
      </c>
      <c r="M862" s="12">
        <f t="shared" si="41"/>
        <v>-10899</v>
      </c>
    </row>
    <row r="863" spans="1:13" x14ac:dyDescent="0.2">
      <c r="A863" t="s">
        <v>0</v>
      </c>
      <c r="B863" t="s">
        <v>525</v>
      </c>
      <c r="C863" t="s">
        <v>461</v>
      </c>
      <c r="D863" t="s">
        <v>462</v>
      </c>
      <c r="E863" t="s">
        <v>1802</v>
      </c>
      <c r="F863" s="1">
        <v>44988</v>
      </c>
      <c r="G863" s="10">
        <v>1120</v>
      </c>
      <c r="H863" s="11">
        <v>60</v>
      </c>
      <c r="I863" s="1">
        <f t="shared" si="39"/>
        <v>45048</v>
      </c>
      <c r="J863" t="s">
        <v>1791</v>
      </c>
      <c r="K863" s="1">
        <v>45044</v>
      </c>
      <c r="L863" s="16">
        <f t="shared" si="40"/>
        <v>-4</v>
      </c>
      <c r="M863" s="12">
        <f t="shared" si="41"/>
        <v>-4480</v>
      </c>
    </row>
    <row r="864" spans="1:13" x14ac:dyDescent="0.2">
      <c r="A864" t="s">
        <v>0</v>
      </c>
      <c r="B864" t="s">
        <v>525</v>
      </c>
      <c r="C864" t="s">
        <v>461</v>
      </c>
      <c r="D864" t="s">
        <v>462</v>
      </c>
      <c r="E864" t="s">
        <v>1803</v>
      </c>
      <c r="F864" s="1">
        <v>44988</v>
      </c>
      <c r="G864" s="10">
        <v>1920</v>
      </c>
      <c r="H864" s="11">
        <v>60</v>
      </c>
      <c r="I864" s="1">
        <f t="shared" si="39"/>
        <v>45048</v>
      </c>
      <c r="J864" t="s">
        <v>1791</v>
      </c>
      <c r="K864" s="1">
        <v>45044</v>
      </c>
      <c r="L864" s="16">
        <f t="shared" si="40"/>
        <v>-4</v>
      </c>
      <c r="M864" s="12">
        <f t="shared" si="41"/>
        <v>-7680</v>
      </c>
    </row>
    <row r="865" spans="1:13" x14ac:dyDescent="0.2">
      <c r="A865" t="s">
        <v>0</v>
      </c>
      <c r="B865" t="s">
        <v>525</v>
      </c>
      <c r="C865" t="s">
        <v>461</v>
      </c>
      <c r="D865" t="s">
        <v>462</v>
      </c>
      <c r="E865" t="s">
        <v>1804</v>
      </c>
      <c r="F865" s="1">
        <v>45008</v>
      </c>
      <c r="G865" s="10">
        <v>1920</v>
      </c>
      <c r="H865" s="11">
        <v>60</v>
      </c>
      <c r="I865" s="1">
        <f t="shared" si="39"/>
        <v>45068</v>
      </c>
      <c r="J865" t="s">
        <v>1791</v>
      </c>
      <c r="K865" s="1">
        <v>45044</v>
      </c>
      <c r="L865" s="16">
        <f t="shared" si="40"/>
        <v>-24</v>
      </c>
      <c r="M865" s="12">
        <f t="shared" si="41"/>
        <v>-46080</v>
      </c>
    </row>
    <row r="866" spans="1:13" x14ac:dyDescent="0.2">
      <c r="A866" t="s">
        <v>0</v>
      </c>
      <c r="B866" t="s">
        <v>525</v>
      </c>
      <c r="C866" t="s">
        <v>461</v>
      </c>
      <c r="D866" t="s">
        <v>462</v>
      </c>
      <c r="E866" t="s">
        <v>1805</v>
      </c>
      <c r="F866" s="1">
        <v>45006</v>
      </c>
      <c r="G866" s="10">
        <v>1920</v>
      </c>
      <c r="H866" s="11">
        <v>60</v>
      </c>
      <c r="I866" s="1">
        <f t="shared" si="39"/>
        <v>45066</v>
      </c>
      <c r="J866" t="s">
        <v>1791</v>
      </c>
      <c r="K866" s="1">
        <v>45044</v>
      </c>
      <c r="L866" s="16">
        <f t="shared" si="40"/>
        <v>-22</v>
      </c>
      <c r="M866" s="12">
        <f t="shared" si="41"/>
        <v>-42240</v>
      </c>
    </row>
    <row r="867" spans="1:13" x14ac:dyDescent="0.2">
      <c r="A867" t="s">
        <v>0</v>
      </c>
      <c r="B867" t="s">
        <v>525</v>
      </c>
      <c r="C867" t="s">
        <v>461</v>
      </c>
      <c r="D867" t="s">
        <v>462</v>
      </c>
      <c r="E867" t="s">
        <v>1806</v>
      </c>
      <c r="F867" s="1">
        <v>45007</v>
      </c>
      <c r="G867" s="10">
        <v>513.45000000000005</v>
      </c>
      <c r="H867" s="11">
        <v>60</v>
      </c>
      <c r="I867" s="1">
        <f t="shared" si="39"/>
        <v>45067</v>
      </c>
      <c r="J867" t="s">
        <v>1791</v>
      </c>
      <c r="K867" s="1">
        <v>45044</v>
      </c>
      <c r="L867" s="16">
        <f t="shared" si="40"/>
        <v>-23</v>
      </c>
      <c r="M867" s="12">
        <f t="shared" si="41"/>
        <v>-11809.35</v>
      </c>
    </row>
    <row r="868" spans="1:13" x14ac:dyDescent="0.2">
      <c r="A868" t="s">
        <v>0</v>
      </c>
      <c r="B868" t="s">
        <v>525</v>
      </c>
      <c r="C868" t="s">
        <v>461</v>
      </c>
      <c r="D868" t="s">
        <v>462</v>
      </c>
      <c r="E868" t="s">
        <v>1807</v>
      </c>
      <c r="F868" s="1">
        <v>45007</v>
      </c>
      <c r="G868" s="10">
        <v>550.79999999999995</v>
      </c>
      <c r="H868" s="11">
        <v>60</v>
      </c>
      <c r="I868" s="1">
        <f t="shared" si="39"/>
        <v>45067</v>
      </c>
      <c r="J868" t="s">
        <v>1791</v>
      </c>
      <c r="K868" s="1">
        <v>45044</v>
      </c>
      <c r="L868" s="16">
        <f t="shared" si="40"/>
        <v>-23</v>
      </c>
      <c r="M868" s="12">
        <f t="shared" si="41"/>
        <v>-12668.4</v>
      </c>
    </row>
    <row r="869" spans="1:13" x14ac:dyDescent="0.2">
      <c r="A869" t="s">
        <v>0</v>
      </c>
      <c r="B869" t="s">
        <v>525</v>
      </c>
      <c r="C869" t="s">
        <v>461</v>
      </c>
      <c r="D869" t="s">
        <v>462</v>
      </c>
      <c r="E869" t="s">
        <v>1808</v>
      </c>
      <c r="F869" s="1">
        <v>45002</v>
      </c>
      <c r="G869" s="10">
        <v>513.45000000000005</v>
      </c>
      <c r="H869" s="11">
        <v>60</v>
      </c>
      <c r="I869" s="1">
        <f t="shared" si="39"/>
        <v>45062</v>
      </c>
      <c r="J869" t="s">
        <v>1791</v>
      </c>
      <c r="K869" s="1">
        <v>45044</v>
      </c>
      <c r="L869" s="16">
        <f t="shared" si="40"/>
        <v>-18</v>
      </c>
      <c r="M869" s="12">
        <f t="shared" si="41"/>
        <v>-9242.1</v>
      </c>
    </row>
    <row r="870" spans="1:13" x14ac:dyDescent="0.2">
      <c r="A870" t="s">
        <v>0</v>
      </c>
      <c r="B870" t="s">
        <v>525</v>
      </c>
      <c r="C870" t="s">
        <v>461</v>
      </c>
      <c r="D870" t="s">
        <v>462</v>
      </c>
      <c r="E870" t="s">
        <v>1809</v>
      </c>
      <c r="F870" s="1">
        <v>45002</v>
      </c>
      <c r="G870" s="10">
        <v>149.4</v>
      </c>
      <c r="H870" s="11">
        <v>60</v>
      </c>
      <c r="I870" s="1">
        <f t="shared" si="39"/>
        <v>45062</v>
      </c>
      <c r="J870" t="s">
        <v>1791</v>
      </c>
      <c r="K870" s="1">
        <v>45044</v>
      </c>
      <c r="L870" s="16">
        <f t="shared" si="40"/>
        <v>-18</v>
      </c>
      <c r="M870" s="12">
        <f t="shared" si="41"/>
        <v>-2689.2000000000003</v>
      </c>
    </row>
    <row r="871" spans="1:13" x14ac:dyDescent="0.2">
      <c r="A871" t="s">
        <v>0</v>
      </c>
      <c r="B871" t="s">
        <v>525</v>
      </c>
      <c r="C871" t="s">
        <v>461</v>
      </c>
      <c r="D871" t="s">
        <v>462</v>
      </c>
      <c r="E871" t="s">
        <v>1810</v>
      </c>
      <c r="F871" s="1">
        <v>44998</v>
      </c>
      <c r="G871" s="10">
        <v>513.45000000000005</v>
      </c>
      <c r="H871" s="11">
        <v>60</v>
      </c>
      <c r="I871" s="1">
        <f t="shared" si="39"/>
        <v>45058</v>
      </c>
      <c r="J871" t="s">
        <v>1791</v>
      </c>
      <c r="K871" s="1">
        <v>45044</v>
      </c>
      <c r="L871" s="16">
        <f t="shared" si="40"/>
        <v>-14</v>
      </c>
      <c r="M871" s="12">
        <f t="shared" si="41"/>
        <v>-7188.3000000000011</v>
      </c>
    </row>
    <row r="872" spans="1:13" x14ac:dyDescent="0.2">
      <c r="A872" t="s">
        <v>0</v>
      </c>
      <c r="B872" t="s">
        <v>525</v>
      </c>
      <c r="C872" t="s">
        <v>461</v>
      </c>
      <c r="D872" t="s">
        <v>462</v>
      </c>
      <c r="E872" t="s">
        <v>1811</v>
      </c>
      <c r="F872" s="1">
        <v>44992</v>
      </c>
      <c r="G872" s="10">
        <v>825</v>
      </c>
      <c r="H872" s="11">
        <v>60</v>
      </c>
      <c r="I872" s="1">
        <f t="shared" si="39"/>
        <v>45052</v>
      </c>
      <c r="J872" t="s">
        <v>1812</v>
      </c>
      <c r="K872" s="1">
        <v>45044</v>
      </c>
      <c r="L872" s="16">
        <f t="shared" si="40"/>
        <v>-8</v>
      </c>
      <c r="M872" s="12">
        <f t="shared" si="41"/>
        <v>-6600</v>
      </c>
    </row>
    <row r="873" spans="1:13" x14ac:dyDescent="0.2">
      <c r="A873" t="s">
        <v>0</v>
      </c>
      <c r="B873" t="s">
        <v>525</v>
      </c>
      <c r="C873" t="s">
        <v>461</v>
      </c>
      <c r="D873" t="s">
        <v>462</v>
      </c>
      <c r="E873" t="s">
        <v>1813</v>
      </c>
      <c r="F873" s="1">
        <v>44978</v>
      </c>
      <c r="G873" s="10">
        <v>500</v>
      </c>
      <c r="H873" s="11">
        <v>60</v>
      </c>
      <c r="I873" s="1">
        <f t="shared" si="39"/>
        <v>45038</v>
      </c>
      <c r="J873" t="s">
        <v>1812</v>
      </c>
      <c r="K873" s="1">
        <v>45044</v>
      </c>
      <c r="L873" s="16">
        <f t="shared" si="40"/>
        <v>6</v>
      </c>
      <c r="M873" s="12">
        <f t="shared" si="41"/>
        <v>3000</v>
      </c>
    </row>
    <row r="874" spans="1:13" x14ac:dyDescent="0.2">
      <c r="A874" t="s">
        <v>0</v>
      </c>
      <c r="B874" t="s">
        <v>525</v>
      </c>
      <c r="C874" t="s">
        <v>461</v>
      </c>
      <c r="D874" t="s">
        <v>462</v>
      </c>
      <c r="E874" t="s">
        <v>1814</v>
      </c>
      <c r="F874" s="1">
        <v>44993</v>
      </c>
      <c r="G874" s="10">
        <v>510</v>
      </c>
      <c r="H874" s="11">
        <v>60</v>
      </c>
      <c r="I874" s="1">
        <f t="shared" si="39"/>
        <v>45053</v>
      </c>
      <c r="J874" t="s">
        <v>1812</v>
      </c>
      <c r="K874" s="1">
        <v>45044</v>
      </c>
      <c r="L874" s="16">
        <f t="shared" si="40"/>
        <v>-9</v>
      </c>
      <c r="M874" s="12">
        <f t="shared" si="41"/>
        <v>-4590</v>
      </c>
    </row>
    <row r="875" spans="1:13" x14ac:dyDescent="0.2">
      <c r="A875" t="s">
        <v>0</v>
      </c>
      <c r="B875" t="s">
        <v>525</v>
      </c>
      <c r="C875" t="s">
        <v>461</v>
      </c>
      <c r="D875" t="s">
        <v>462</v>
      </c>
      <c r="E875" t="s">
        <v>1815</v>
      </c>
      <c r="F875" s="1">
        <v>45007</v>
      </c>
      <c r="G875" s="10">
        <v>349.5</v>
      </c>
      <c r="H875" s="11">
        <v>60</v>
      </c>
      <c r="I875" s="1">
        <f t="shared" si="39"/>
        <v>45067</v>
      </c>
      <c r="J875" t="s">
        <v>1812</v>
      </c>
      <c r="K875" s="1">
        <v>45044</v>
      </c>
      <c r="L875" s="16">
        <f t="shared" si="40"/>
        <v>-23</v>
      </c>
      <c r="M875" s="12">
        <f t="shared" si="41"/>
        <v>-8038.5</v>
      </c>
    </row>
    <row r="876" spans="1:13" x14ac:dyDescent="0.2">
      <c r="A876" t="s">
        <v>0</v>
      </c>
      <c r="B876" t="s">
        <v>525</v>
      </c>
      <c r="C876" t="s">
        <v>461</v>
      </c>
      <c r="D876" t="s">
        <v>462</v>
      </c>
      <c r="E876" t="s">
        <v>1816</v>
      </c>
      <c r="F876" s="1">
        <v>45012</v>
      </c>
      <c r="G876" s="10">
        <v>292.5</v>
      </c>
      <c r="H876" s="11">
        <v>60</v>
      </c>
      <c r="I876" s="1">
        <f t="shared" si="39"/>
        <v>45072</v>
      </c>
      <c r="J876" t="s">
        <v>1812</v>
      </c>
      <c r="K876" s="1">
        <v>45044</v>
      </c>
      <c r="L876" s="16">
        <f t="shared" si="40"/>
        <v>-28</v>
      </c>
      <c r="M876" s="12">
        <f t="shared" si="41"/>
        <v>-8190</v>
      </c>
    </row>
    <row r="877" spans="1:13" x14ac:dyDescent="0.2">
      <c r="A877" t="s">
        <v>0</v>
      </c>
      <c r="B877" t="s">
        <v>525</v>
      </c>
      <c r="C877" t="s">
        <v>461</v>
      </c>
      <c r="D877" t="s">
        <v>462</v>
      </c>
      <c r="E877" t="s">
        <v>1817</v>
      </c>
      <c r="F877" s="1">
        <v>44992</v>
      </c>
      <c r="G877" s="10">
        <v>1920</v>
      </c>
      <c r="H877" s="11">
        <v>60</v>
      </c>
      <c r="I877" s="1">
        <f t="shared" si="39"/>
        <v>45052</v>
      </c>
      <c r="J877" t="s">
        <v>1812</v>
      </c>
      <c r="K877" s="1">
        <v>45044</v>
      </c>
      <c r="L877" s="16">
        <f t="shared" si="40"/>
        <v>-8</v>
      </c>
      <c r="M877" s="12">
        <f t="shared" si="41"/>
        <v>-15360</v>
      </c>
    </row>
    <row r="878" spans="1:13" x14ac:dyDescent="0.2">
      <c r="A878" t="s">
        <v>0</v>
      </c>
      <c r="B878" t="s">
        <v>525</v>
      </c>
      <c r="C878" t="s">
        <v>461</v>
      </c>
      <c r="D878" t="s">
        <v>462</v>
      </c>
      <c r="E878" t="s">
        <v>1818</v>
      </c>
      <c r="F878" s="1">
        <v>44995</v>
      </c>
      <c r="G878" s="10">
        <v>199.8</v>
      </c>
      <c r="H878" s="11">
        <v>60</v>
      </c>
      <c r="I878" s="1">
        <f t="shared" si="39"/>
        <v>45055</v>
      </c>
      <c r="J878" t="s">
        <v>1812</v>
      </c>
      <c r="K878" s="1">
        <v>45044</v>
      </c>
      <c r="L878" s="16">
        <f t="shared" si="40"/>
        <v>-11</v>
      </c>
      <c r="M878" s="12">
        <f t="shared" si="41"/>
        <v>-2197.8000000000002</v>
      </c>
    </row>
    <row r="879" spans="1:13" x14ac:dyDescent="0.2">
      <c r="A879" t="s">
        <v>0</v>
      </c>
      <c r="B879" t="s">
        <v>525</v>
      </c>
      <c r="C879" t="s">
        <v>461</v>
      </c>
      <c r="D879" t="s">
        <v>462</v>
      </c>
      <c r="E879" t="s">
        <v>1819</v>
      </c>
      <c r="F879" s="1">
        <v>45007</v>
      </c>
      <c r="G879" s="10">
        <v>550.79999999999995</v>
      </c>
      <c r="H879" s="11">
        <v>60</v>
      </c>
      <c r="I879" s="1">
        <f t="shared" si="39"/>
        <v>45067</v>
      </c>
      <c r="J879" t="s">
        <v>1812</v>
      </c>
      <c r="K879" s="1">
        <v>45044</v>
      </c>
      <c r="L879" s="16">
        <f t="shared" si="40"/>
        <v>-23</v>
      </c>
      <c r="M879" s="12">
        <f t="shared" si="41"/>
        <v>-12668.4</v>
      </c>
    </row>
    <row r="880" spans="1:13" x14ac:dyDescent="0.2">
      <c r="A880" t="s">
        <v>0</v>
      </c>
      <c r="B880" t="s">
        <v>525</v>
      </c>
      <c r="C880" t="s">
        <v>461</v>
      </c>
      <c r="D880" t="s">
        <v>462</v>
      </c>
      <c r="E880" t="s">
        <v>1820</v>
      </c>
      <c r="F880" s="1">
        <v>44992</v>
      </c>
      <c r="G880" s="10">
        <v>550.79999999999995</v>
      </c>
      <c r="H880" s="11">
        <v>60</v>
      </c>
      <c r="I880" s="1">
        <f t="shared" si="39"/>
        <v>45052</v>
      </c>
      <c r="J880" t="s">
        <v>1812</v>
      </c>
      <c r="K880" s="1">
        <v>45044</v>
      </c>
      <c r="L880" s="16">
        <f t="shared" si="40"/>
        <v>-8</v>
      </c>
      <c r="M880" s="12">
        <f t="shared" si="41"/>
        <v>-4406.3999999999996</v>
      </c>
    </row>
    <row r="881" spans="1:13" x14ac:dyDescent="0.2">
      <c r="A881" t="s">
        <v>0</v>
      </c>
      <c r="B881" t="s">
        <v>525</v>
      </c>
      <c r="C881" t="s">
        <v>461</v>
      </c>
      <c r="D881" t="s">
        <v>462</v>
      </c>
      <c r="E881" t="s">
        <v>1821</v>
      </c>
      <c r="F881" s="1">
        <v>44992</v>
      </c>
      <c r="G881" s="10">
        <v>513.45000000000005</v>
      </c>
      <c r="H881" s="11">
        <v>60</v>
      </c>
      <c r="I881" s="1">
        <f t="shared" si="39"/>
        <v>45052</v>
      </c>
      <c r="J881" t="s">
        <v>1812</v>
      </c>
      <c r="K881" s="1">
        <v>45044</v>
      </c>
      <c r="L881" s="16">
        <f t="shared" si="40"/>
        <v>-8</v>
      </c>
      <c r="M881" s="12">
        <f t="shared" si="41"/>
        <v>-4107.6000000000004</v>
      </c>
    </row>
    <row r="882" spans="1:13" x14ac:dyDescent="0.2">
      <c r="A882" t="s">
        <v>0</v>
      </c>
      <c r="B882" t="s">
        <v>525</v>
      </c>
      <c r="C882" t="s">
        <v>461</v>
      </c>
      <c r="D882" t="s">
        <v>462</v>
      </c>
      <c r="E882" t="s">
        <v>1822</v>
      </c>
      <c r="F882" s="1">
        <v>44995</v>
      </c>
      <c r="G882" s="10">
        <v>37.35</v>
      </c>
      <c r="H882" s="11">
        <v>60</v>
      </c>
      <c r="I882" s="1">
        <f t="shared" si="39"/>
        <v>45055</v>
      </c>
      <c r="J882" t="s">
        <v>1812</v>
      </c>
      <c r="K882" s="1">
        <v>45044</v>
      </c>
      <c r="L882" s="16">
        <f t="shared" si="40"/>
        <v>-11</v>
      </c>
      <c r="M882" s="12">
        <f t="shared" si="41"/>
        <v>-410.85</v>
      </c>
    </row>
    <row r="883" spans="1:13" x14ac:dyDescent="0.2">
      <c r="A883" t="s">
        <v>0</v>
      </c>
      <c r="B883" t="s">
        <v>525</v>
      </c>
      <c r="C883" t="s">
        <v>461</v>
      </c>
      <c r="D883" t="s">
        <v>462</v>
      </c>
      <c r="E883" t="s">
        <v>1823</v>
      </c>
      <c r="F883" s="1">
        <v>44994</v>
      </c>
      <c r="G883" s="10">
        <v>550.79999999999995</v>
      </c>
      <c r="H883" s="11">
        <v>60</v>
      </c>
      <c r="I883" s="1">
        <f t="shared" si="39"/>
        <v>45054</v>
      </c>
      <c r="J883" t="s">
        <v>1812</v>
      </c>
      <c r="K883" s="1">
        <v>45044</v>
      </c>
      <c r="L883" s="16">
        <f t="shared" si="40"/>
        <v>-10</v>
      </c>
      <c r="M883" s="12">
        <f t="shared" si="41"/>
        <v>-5508</v>
      </c>
    </row>
    <row r="884" spans="1:13" x14ac:dyDescent="0.2">
      <c r="A884" t="s">
        <v>0</v>
      </c>
      <c r="B884" t="s">
        <v>525</v>
      </c>
      <c r="C884" t="s">
        <v>461</v>
      </c>
      <c r="D884" t="s">
        <v>462</v>
      </c>
      <c r="E884" t="s">
        <v>1824</v>
      </c>
      <c r="F884" s="1">
        <v>45014</v>
      </c>
      <c r="G884" s="10">
        <v>186.75</v>
      </c>
      <c r="H884" s="11">
        <v>60</v>
      </c>
      <c r="I884" s="1">
        <f t="shared" si="39"/>
        <v>45074</v>
      </c>
      <c r="J884" t="s">
        <v>1812</v>
      </c>
      <c r="K884" s="1">
        <v>45044</v>
      </c>
      <c r="L884" s="16">
        <f t="shared" si="40"/>
        <v>-30</v>
      </c>
      <c r="M884" s="12">
        <f t="shared" si="41"/>
        <v>-5602.5</v>
      </c>
    </row>
    <row r="885" spans="1:13" x14ac:dyDescent="0.2">
      <c r="A885" t="s">
        <v>0</v>
      </c>
      <c r="B885" t="s">
        <v>525</v>
      </c>
      <c r="C885" t="s">
        <v>461</v>
      </c>
      <c r="D885" t="s">
        <v>462</v>
      </c>
      <c r="E885" t="s">
        <v>1825</v>
      </c>
      <c r="F885" s="1">
        <v>44999</v>
      </c>
      <c r="G885" s="10">
        <v>459</v>
      </c>
      <c r="H885" s="11">
        <v>60</v>
      </c>
      <c r="I885" s="1">
        <f t="shared" si="39"/>
        <v>45059</v>
      </c>
      <c r="J885" t="s">
        <v>1812</v>
      </c>
      <c r="K885" s="1">
        <v>45044</v>
      </c>
      <c r="L885" s="16">
        <f t="shared" si="40"/>
        <v>-15</v>
      </c>
      <c r="M885" s="12">
        <f t="shared" si="41"/>
        <v>-6885</v>
      </c>
    </row>
    <row r="886" spans="1:13" x14ac:dyDescent="0.2">
      <c r="A886" t="s">
        <v>0</v>
      </c>
      <c r="B886" t="s">
        <v>525</v>
      </c>
      <c r="C886" t="s">
        <v>461</v>
      </c>
      <c r="D886" t="s">
        <v>462</v>
      </c>
      <c r="E886" t="s">
        <v>1826</v>
      </c>
      <c r="F886" s="1">
        <v>44992</v>
      </c>
      <c r="G886" s="10">
        <v>459</v>
      </c>
      <c r="H886" s="11">
        <v>60</v>
      </c>
      <c r="I886" s="1">
        <f t="shared" si="39"/>
        <v>45052</v>
      </c>
      <c r="J886" t="s">
        <v>1812</v>
      </c>
      <c r="K886" s="1">
        <v>45044</v>
      </c>
      <c r="L886" s="16">
        <f t="shared" si="40"/>
        <v>-8</v>
      </c>
      <c r="M886" s="12">
        <f t="shared" si="41"/>
        <v>-3672</v>
      </c>
    </row>
    <row r="887" spans="1:13" x14ac:dyDescent="0.2">
      <c r="A887" t="s">
        <v>0</v>
      </c>
      <c r="B887" t="s">
        <v>525</v>
      </c>
      <c r="C887" t="s">
        <v>461</v>
      </c>
      <c r="D887" t="s">
        <v>462</v>
      </c>
      <c r="E887" t="s">
        <v>1827</v>
      </c>
      <c r="F887" s="1">
        <v>44995</v>
      </c>
      <c r="G887" s="10">
        <v>459</v>
      </c>
      <c r="H887" s="11">
        <v>60</v>
      </c>
      <c r="I887" s="1">
        <f t="shared" si="39"/>
        <v>45055</v>
      </c>
      <c r="J887" t="s">
        <v>1812</v>
      </c>
      <c r="K887" s="1">
        <v>45044</v>
      </c>
      <c r="L887" s="16">
        <f t="shared" si="40"/>
        <v>-11</v>
      </c>
      <c r="M887" s="12">
        <f t="shared" si="41"/>
        <v>-5049</v>
      </c>
    </row>
    <row r="888" spans="1:13" x14ac:dyDescent="0.2">
      <c r="A888" t="s">
        <v>0</v>
      </c>
      <c r="B888" t="s">
        <v>525</v>
      </c>
      <c r="C888" t="s">
        <v>461</v>
      </c>
      <c r="D888" t="s">
        <v>462</v>
      </c>
      <c r="E888" t="s">
        <v>1828</v>
      </c>
      <c r="F888" s="1">
        <v>45007</v>
      </c>
      <c r="G888" s="10">
        <v>330</v>
      </c>
      <c r="H888" s="11">
        <v>60</v>
      </c>
      <c r="I888" s="1">
        <f t="shared" si="39"/>
        <v>45067</v>
      </c>
      <c r="J888" t="s">
        <v>1829</v>
      </c>
      <c r="K888" s="1">
        <v>45044</v>
      </c>
      <c r="L888" s="16">
        <f t="shared" si="40"/>
        <v>-23</v>
      </c>
      <c r="M888" s="12">
        <f t="shared" si="41"/>
        <v>-7590</v>
      </c>
    </row>
    <row r="889" spans="1:13" x14ac:dyDescent="0.2">
      <c r="A889" t="s">
        <v>0</v>
      </c>
      <c r="B889" t="s">
        <v>525</v>
      </c>
      <c r="C889" t="s">
        <v>461</v>
      </c>
      <c r="D889" t="s">
        <v>462</v>
      </c>
      <c r="E889" t="s">
        <v>1830</v>
      </c>
      <c r="F889" s="1">
        <v>45007</v>
      </c>
      <c r="G889" s="10">
        <v>330</v>
      </c>
      <c r="H889" s="11">
        <v>60</v>
      </c>
      <c r="I889" s="1">
        <f t="shared" si="39"/>
        <v>45067</v>
      </c>
      <c r="J889" t="s">
        <v>1829</v>
      </c>
      <c r="K889" s="1">
        <v>45044</v>
      </c>
      <c r="L889" s="16">
        <f t="shared" si="40"/>
        <v>-23</v>
      </c>
      <c r="M889" s="12">
        <f t="shared" si="41"/>
        <v>-7590</v>
      </c>
    </row>
    <row r="890" spans="1:13" x14ac:dyDescent="0.2">
      <c r="A890" t="s">
        <v>0</v>
      </c>
      <c r="B890" t="s">
        <v>525</v>
      </c>
      <c r="C890" t="s">
        <v>461</v>
      </c>
      <c r="D890" t="s">
        <v>462</v>
      </c>
      <c r="E890" t="s">
        <v>1831</v>
      </c>
      <c r="F890" s="1">
        <v>44993</v>
      </c>
      <c r="G890" s="10">
        <v>165</v>
      </c>
      <c r="H890" s="11">
        <v>60</v>
      </c>
      <c r="I890" s="1">
        <f t="shared" si="39"/>
        <v>45053</v>
      </c>
      <c r="J890" t="s">
        <v>1829</v>
      </c>
      <c r="K890" s="1">
        <v>45044</v>
      </c>
      <c r="L890" s="16">
        <f t="shared" si="40"/>
        <v>-9</v>
      </c>
      <c r="M890" s="12">
        <f t="shared" si="41"/>
        <v>-1485</v>
      </c>
    </row>
    <row r="891" spans="1:13" x14ac:dyDescent="0.2">
      <c r="A891" t="s">
        <v>0</v>
      </c>
      <c r="B891" t="s">
        <v>525</v>
      </c>
      <c r="C891" t="s">
        <v>461</v>
      </c>
      <c r="D891" t="s">
        <v>462</v>
      </c>
      <c r="E891" t="s">
        <v>1832</v>
      </c>
      <c r="F891" s="1">
        <v>45008</v>
      </c>
      <c r="G891" s="10">
        <v>940</v>
      </c>
      <c r="H891" s="11">
        <v>60</v>
      </c>
      <c r="I891" s="1">
        <f t="shared" si="39"/>
        <v>45068</v>
      </c>
      <c r="J891" t="s">
        <v>1829</v>
      </c>
      <c r="K891" s="1">
        <v>45044</v>
      </c>
      <c r="L891" s="16">
        <f t="shared" si="40"/>
        <v>-24</v>
      </c>
      <c r="M891" s="12">
        <f t="shared" si="41"/>
        <v>-22560</v>
      </c>
    </row>
    <row r="892" spans="1:13" x14ac:dyDescent="0.2">
      <c r="A892" t="s">
        <v>0</v>
      </c>
      <c r="B892" t="s">
        <v>525</v>
      </c>
      <c r="C892" t="s">
        <v>461</v>
      </c>
      <c r="D892" t="s">
        <v>462</v>
      </c>
      <c r="E892" t="s">
        <v>1833</v>
      </c>
      <c r="F892" s="1">
        <v>45014</v>
      </c>
      <c r="G892" s="10">
        <v>275</v>
      </c>
      <c r="H892" s="11">
        <v>60</v>
      </c>
      <c r="I892" s="1">
        <f t="shared" si="39"/>
        <v>45074</v>
      </c>
      <c r="J892" t="s">
        <v>1829</v>
      </c>
      <c r="K892" s="1">
        <v>45044</v>
      </c>
      <c r="L892" s="16">
        <f t="shared" si="40"/>
        <v>-30</v>
      </c>
      <c r="M892" s="12">
        <f t="shared" si="41"/>
        <v>-8250</v>
      </c>
    </row>
    <row r="893" spans="1:13" x14ac:dyDescent="0.2">
      <c r="A893" t="s">
        <v>0</v>
      </c>
      <c r="B893" t="s">
        <v>525</v>
      </c>
      <c r="C893" t="s">
        <v>461</v>
      </c>
      <c r="D893" t="s">
        <v>462</v>
      </c>
      <c r="E893" t="s">
        <v>1834</v>
      </c>
      <c r="F893" s="1">
        <v>45014</v>
      </c>
      <c r="G893" s="10">
        <v>495</v>
      </c>
      <c r="H893" s="11">
        <v>60</v>
      </c>
      <c r="I893" s="1">
        <f t="shared" si="39"/>
        <v>45074</v>
      </c>
      <c r="J893" t="s">
        <v>1829</v>
      </c>
      <c r="K893" s="1">
        <v>45044</v>
      </c>
      <c r="L893" s="16">
        <f t="shared" si="40"/>
        <v>-30</v>
      </c>
      <c r="M893" s="12">
        <f t="shared" si="41"/>
        <v>-14850</v>
      </c>
    </row>
    <row r="894" spans="1:13" x14ac:dyDescent="0.2">
      <c r="A894" t="s">
        <v>0</v>
      </c>
      <c r="B894" t="s">
        <v>525</v>
      </c>
      <c r="C894" t="s">
        <v>461</v>
      </c>
      <c r="D894" t="s">
        <v>462</v>
      </c>
      <c r="E894" t="s">
        <v>1835</v>
      </c>
      <c r="F894" s="1">
        <v>44929</v>
      </c>
      <c r="G894" s="10">
        <v>687.7</v>
      </c>
      <c r="H894" s="11">
        <v>60</v>
      </c>
      <c r="I894" s="1">
        <f t="shared" si="39"/>
        <v>44989</v>
      </c>
      <c r="J894" t="s">
        <v>1829</v>
      </c>
      <c r="K894" s="1">
        <v>45044</v>
      </c>
      <c r="L894" s="16">
        <f t="shared" si="40"/>
        <v>55</v>
      </c>
      <c r="M894" s="12">
        <f t="shared" si="41"/>
        <v>37823.5</v>
      </c>
    </row>
    <row r="895" spans="1:13" x14ac:dyDescent="0.2">
      <c r="A895" t="s">
        <v>0</v>
      </c>
      <c r="B895" t="s">
        <v>525</v>
      </c>
      <c r="C895" t="s">
        <v>461</v>
      </c>
      <c r="D895" t="s">
        <v>462</v>
      </c>
      <c r="E895" t="s">
        <v>1836</v>
      </c>
      <c r="F895" s="1">
        <v>44992</v>
      </c>
      <c r="G895" s="10">
        <v>199.8</v>
      </c>
      <c r="H895" s="11">
        <v>60</v>
      </c>
      <c r="I895" s="1">
        <f t="shared" si="39"/>
        <v>45052</v>
      </c>
      <c r="J895" t="s">
        <v>1829</v>
      </c>
      <c r="K895" s="1">
        <v>45044</v>
      </c>
      <c r="L895" s="16">
        <f t="shared" si="40"/>
        <v>-8</v>
      </c>
      <c r="M895" s="12">
        <f t="shared" si="41"/>
        <v>-1598.4</v>
      </c>
    </row>
    <row r="896" spans="1:13" x14ac:dyDescent="0.2">
      <c r="A896" t="s">
        <v>0</v>
      </c>
      <c r="B896" t="s">
        <v>525</v>
      </c>
      <c r="C896" t="s">
        <v>461</v>
      </c>
      <c r="D896" t="s">
        <v>462</v>
      </c>
      <c r="E896" t="s">
        <v>1837</v>
      </c>
      <c r="F896" s="1">
        <v>44984</v>
      </c>
      <c r="G896" s="10">
        <v>513.45000000000005</v>
      </c>
      <c r="H896" s="11">
        <v>60</v>
      </c>
      <c r="I896" s="1">
        <f t="shared" si="39"/>
        <v>45044</v>
      </c>
      <c r="J896" t="s">
        <v>1829</v>
      </c>
      <c r="K896" s="1">
        <v>45044</v>
      </c>
      <c r="L896" s="16">
        <f t="shared" si="40"/>
        <v>0</v>
      </c>
      <c r="M896" s="12">
        <f t="shared" si="41"/>
        <v>0</v>
      </c>
    </row>
    <row r="897" spans="1:13" x14ac:dyDescent="0.2">
      <c r="A897" t="s">
        <v>0</v>
      </c>
      <c r="B897" t="s">
        <v>525</v>
      </c>
      <c r="C897" t="s">
        <v>461</v>
      </c>
      <c r="D897" t="s">
        <v>462</v>
      </c>
      <c r="E897" t="s">
        <v>1838</v>
      </c>
      <c r="F897" s="1">
        <v>45007</v>
      </c>
      <c r="G897" s="10">
        <v>513.45000000000005</v>
      </c>
      <c r="H897" s="11">
        <v>60</v>
      </c>
      <c r="I897" s="1">
        <f t="shared" si="39"/>
        <v>45067</v>
      </c>
      <c r="J897" t="s">
        <v>1829</v>
      </c>
      <c r="K897" s="1">
        <v>45044</v>
      </c>
      <c r="L897" s="16">
        <f t="shared" si="40"/>
        <v>-23</v>
      </c>
      <c r="M897" s="12">
        <f t="shared" si="41"/>
        <v>-11809.35</v>
      </c>
    </row>
    <row r="898" spans="1:13" x14ac:dyDescent="0.2">
      <c r="A898" t="s">
        <v>0</v>
      </c>
      <c r="B898" t="s">
        <v>525</v>
      </c>
      <c r="C898" t="s">
        <v>461</v>
      </c>
      <c r="D898" t="s">
        <v>462</v>
      </c>
      <c r="E898" t="s">
        <v>1839</v>
      </c>
      <c r="F898" s="1">
        <v>44999</v>
      </c>
      <c r="G898" s="10">
        <v>199.8</v>
      </c>
      <c r="H898" s="11">
        <v>60</v>
      </c>
      <c r="I898" s="1">
        <f t="shared" si="39"/>
        <v>45059</v>
      </c>
      <c r="J898" t="s">
        <v>1829</v>
      </c>
      <c r="K898" s="1">
        <v>45044</v>
      </c>
      <c r="L898" s="16">
        <f t="shared" si="40"/>
        <v>-15</v>
      </c>
      <c r="M898" s="12">
        <f t="shared" si="41"/>
        <v>-2997</v>
      </c>
    </row>
    <row r="899" spans="1:13" x14ac:dyDescent="0.2">
      <c r="A899" t="s">
        <v>0</v>
      </c>
      <c r="B899" t="s">
        <v>525</v>
      </c>
      <c r="C899" t="s">
        <v>461</v>
      </c>
      <c r="D899" t="s">
        <v>462</v>
      </c>
      <c r="E899" t="s">
        <v>1840</v>
      </c>
      <c r="F899" s="1">
        <v>44994</v>
      </c>
      <c r="G899" s="10">
        <v>513.45000000000005</v>
      </c>
      <c r="H899" s="11">
        <v>60</v>
      </c>
      <c r="I899" s="1">
        <f t="shared" si="39"/>
        <v>45054</v>
      </c>
      <c r="J899" t="s">
        <v>1829</v>
      </c>
      <c r="K899" s="1">
        <v>45044</v>
      </c>
      <c r="L899" s="16">
        <f t="shared" si="40"/>
        <v>-10</v>
      </c>
      <c r="M899" s="12">
        <f t="shared" si="41"/>
        <v>-5134.5</v>
      </c>
    </row>
    <row r="900" spans="1:13" x14ac:dyDescent="0.2">
      <c r="A900" t="s">
        <v>0</v>
      </c>
      <c r="B900" t="s">
        <v>525</v>
      </c>
      <c r="C900" t="s">
        <v>461</v>
      </c>
      <c r="D900" t="s">
        <v>462</v>
      </c>
      <c r="E900" t="s">
        <v>1841</v>
      </c>
      <c r="F900" s="1">
        <v>44995</v>
      </c>
      <c r="G900" s="10">
        <v>112.05</v>
      </c>
      <c r="H900" s="11">
        <v>60</v>
      </c>
      <c r="I900" s="1">
        <f t="shared" si="39"/>
        <v>45055</v>
      </c>
      <c r="J900" t="s">
        <v>1829</v>
      </c>
      <c r="K900" s="1">
        <v>45044</v>
      </c>
      <c r="L900" s="16">
        <f t="shared" si="40"/>
        <v>-11</v>
      </c>
      <c r="M900" s="12">
        <f t="shared" si="41"/>
        <v>-1232.55</v>
      </c>
    </row>
    <row r="901" spans="1:13" x14ac:dyDescent="0.2">
      <c r="A901" t="s">
        <v>0</v>
      </c>
      <c r="B901" t="s">
        <v>525</v>
      </c>
      <c r="C901" t="s">
        <v>461</v>
      </c>
      <c r="D901" t="s">
        <v>462</v>
      </c>
      <c r="E901" t="s">
        <v>1842</v>
      </c>
      <c r="F901" s="1">
        <v>44995</v>
      </c>
      <c r="G901" s="10">
        <v>550.79999999999995</v>
      </c>
      <c r="H901" s="11">
        <v>60</v>
      </c>
      <c r="I901" s="1">
        <f t="shared" si="39"/>
        <v>45055</v>
      </c>
      <c r="J901" t="s">
        <v>1829</v>
      </c>
      <c r="K901" s="1">
        <v>45044</v>
      </c>
      <c r="L901" s="16">
        <f t="shared" si="40"/>
        <v>-11</v>
      </c>
      <c r="M901" s="12">
        <f t="shared" si="41"/>
        <v>-6058.7999999999993</v>
      </c>
    </row>
    <row r="902" spans="1:13" x14ac:dyDescent="0.2">
      <c r="A902" t="s">
        <v>0</v>
      </c>
      <c r="B902" t="s">
        <v>525</v>
      </c>
      <c r="C902" t="s">
        <v>461</v>
      </c>
      <c r="D902" t="s">
        <v>462</v>
      </c>
      <c r="E902" t="s">
        <v>1843</v>
      </c>
      <c r="F902" s="1">
        <v>45012</v>
      </c>
      <c r="G902" s="10">
        <v>513.45000000000005</v>
      </c>
      <c r="H902" s="11">
        <v>60</v>
      </c>
      <c r="I902" s="1">
        <f t="shared" si="39"/>
        <v>45072</v>
      </c>
      <c r="J902" t="s">
        <v>1829</v>
      </c>
      <c r="K902" s="1">
        <v>45044</v>
      </c>
      <c r="L902" s="16">
        <f t="shared" si="40"/>
        <v>-28</v>
      </c>
      <c r="M902" s="12">
        <f t="shared" si="41"/>
        <v>-14376.600000000002</v>
      </c>
    </row>
    <row r="903" spans="1:13" x14ac:dyDescent="0.2">
      <c r="A903" t="s">
        <v>0</v>
      </c>
      <c r="B903" t="s">
        <v>525</v>
      </c>
      <c r="C903" t="s">
        <v>461</v>
      </c>
      <c r="D903" t="s">
        <v>462</v>
      </c>
      <c r="E903" t="s">
        <v>1844</v>
      </c>
      <c r="F903" s="1">
        <v>45012</v>
      </c>
      <c r="G903" s="10">
        <v>550.79999999999995</v>
      </c>
      <c r="H903" s="11">
        <v>60</v>
      </c>
      <c r="I903" s="1">
        <f t="shared" si="39"/>
        <v>45072</v>
      </c>
      <c r="J903" t="s">
        <v>1829</v>
      </c>
      <c r="K903" s="1">
        <v>45044</v>
      </c>
      <c r="L903" s="16">
        <f t="shared" si="40"/>
        <v>-28</v>
      </c>
      <c r="M903" s="12">
        <f t="shared" si="41"/>
        <v>-15422.399999999998</v>
      </c>
    </row>
    <row r="904" spans="1:13" x14ac:dyDescent="0.2">
      <c r="A904" t="s">
        <v>0</v>
      </c>
      <c r="B904" t="s">
        <v>525</v>
      </c>
      <c r="C904" t="s">
        <v>461</v>
      </c>
      <c r="D904" t="s">
        <v>462</v>
      </c>
      <c r="E904" t="s">
        <v>1845</v>
      </c>
      <c r="F904" s="1">
        <v>45012</v>
      </c>
      <c r="G904" s="10">
        <v>550.79999999999995</v>
      </c>
      <c r="H904" s="11">
        <v>60</v>
      </c>
      <c r="I904" s="1">
        <f t="shared" si="39"/>
        <v>45072</v>
      </c>
      <c r="J904" t="s">
        <v>1829</v>
      </c>
      <c r="K904" s="1">
        <v>45044</v>
      </c>
      <c r="L904" s="16">
        <f t="shared" si="40"/>
        <v>-28</v>
      </c>
      <c r="M904" s="12">
        <f t="shared" si="41"/>
        <v>-15422.399999999998</v>
      </c>
    </row>
    <row r="905" spans="1:13" x14ac:dyDescent="0.2">
      <c r="A905" t="s">
        <v>0</v>
      </c>
      <c r="B905" t="s">
        <v>525</v>
      </c>
      <c r="C905" t="s">
        <v>461</v>
      </c>
      <c r="D905" t="s">
        <v>462</v>
      </c>
      <c r="E905" t="s">
        <v>1846</v>
      </c>
      <c r="F905" s="1">
        <v>45012</v>
      </c>
      <c r="G905" s="10">
        <v>149.4</v>
      </c>
      <c r="H905" s="11">
        <v>60</v>
      </c>
      <c r="I905" s="1">
        <f t="shared" si="39"/>
        <v>45072</v>
      </c>
      <c r="J905" t="s">
        <v>1829</v>
      </c>
      <c r="K905" s="1">
        <v>45044</v>
      </c>
      <c r="L905" s="16">
        <f t="shared" si="40"/>
        <v>-28</v>
      </c>
      <c r="M905" s="12">
        <f t="shared" si="41"/>
        <v>-4183.2</v>
      </c>
    </row>
    <row r="906" spans="1:13" x14ac:dyDescent="0.2">
      <c r="A906" t="s">
        <v>0</v>
      </c>
      <c r="B906" t="s">
        <v>525</v>
      </c>
      <c r="C906" t="s">
        <v>461</v>
      </c>
      <c r="D906" t="s">
        <v>462</v>
      </c>
      <c r="E906" t="s">
        <v>1847</v>
      </c>
      <c r="F906" s="1">
        <v>45012</v>
      </c>
      <c r="G906" s="10">
        <v>513.45000000000005</v>
      </c>
      <c r="H906" s="11">
        <v>60</v>
      </c>
      <c r="I906" s="1">
        <f t="shared" ref="I906:I969" si="42">+F906+H906</f>
        <v>45072</v>
      </c>
      <c r="J906" t="s">
        <v>1829</v>
      </c>
      <c r="K906" s="1">
        <v>45044</v>
      </c>
      <c r="L906" s="16">
        <f t="shared" ref="L906:L969" si="43">+K906-I906</f>
        <v>-28</v>
      </c>
      <c r="M906" s="12">
        <f t="shared" ref="M906:M969" si="44">+L906*G906</f>
        <v>-14376.600000000002</v>
      </c>
    </row>
    <row r="907" spans="1:13" x14ac:dyDescent="0.2">
      <c r="A907" t="s">
        <v>0</v>
      </c>
      <c r="B907" t="s">
        <v>525</v>
      </c>
      <c r="C907" t="s">
        <v>463</v>
      </c>
      <c r="D907" t="s">
        <v>464</v>
      </c>
      <c r="E907" t="s">
        <v>1848</v>
      </c>
      <c r="F907" s="1">
        <v>45002</v>
      </c>
      <c r="G907" s="10">
        <v>240</v>
      </c>
      <c r="H907" s="11">
        <v>60</v>
      </c>
      <c r="I907" s="1">
        <f t="shared" si="42"/>
        <v>45062</v>
      </c>
      <c r="J907" t="s">
        <v>1849</v>
      </c>
      <c r="K907" s="1">
        <v>45044</v>
      </c>
      <c r="L907" s="16">
        <f t="shared" si="43"/>
        <v>-18</v>
      </c>
      <c r="M907" s="12">
        <f t="shared" si="44"/>
        <v>-4320</v>
      </c>
    </row>
    <row r="908" spans="1:13" x14ac:dyDescent="0.2">
      <c r="A908" t="s">
        <v>0</v>
      </c>
      <c r="B908" t="s">
        <v>525</v>
      </c>
      <c r="C908" t="s">
        <v>463</v>
      </c>
      <c r="D908" t="s">
        <v>464</v>
      </c>
      <c r="E908" t="s">
        <v>1850</v>
      </c>
      <c r="F908" s="1">
        <v>44985</v>
      </c>
      <c r="G908" s="10">
        <v>152.88</v>
      </c>
      <c r="H908" s="11">
        <v>60</v>
      </c>
      <c r="I908" s="1">
        <f t="shared" si="42"/>
        <v>45045</v>
      </c>
      <c r="J908" t="s">
        <v>1849</v>
      </c>
      <c r="K908" s="1">
        <v>45044</v>
      </c>
      <c r="L908" s="16">
        <f t="shared" si="43"/>
        <v>-1</v>
      </c>
      <c r="M908" s="12">
        <f t="shared" si="44"/>
        <v>-152.88</v>
      </c>
    </row>
    <row r="909" spans="1:13" x14ac:dyDescent="0.2">
      <c r="A909" t="s">
        <v>0</v>
      </c>
      <c r="B909" t="s">
        <v>525</v>
      </c>
      <c r="C909" t="s">
        <v>463</v>
      </c>
      <c r="D909" t="s">
        <v>464</v>
      </c>
      <c r="E909" t="s">
        <v>1851</v>
      </c>
      <c r="F909" s="1">
        <v>44993</v>
      </c>
      <c r="G909" s="10">
        <v>599.76</v>
      </c>
      <c r="H909" s="11">
        <v>60</v>
      </c>
      <c r="I909" s="1">
        <f t="shared" si="42"/>
        <v>45053</v>
      </c>
      <c r="J909" t="s">
        <v>1849</v>
      </c>
      <c r="K909" s="1">
        <v>45044</v>
      </c>
      <c r="L909" s="16">
        <f t="shared" si="43"/>
        <v>-9</v>
      </c>
      <c r="M909" s="12">
        <f t="shared" si="44"/>
        <v>-5397.84</v>
      </c>
    </row>
    <row r="910" spans="1:13" x14ac:dyDescent="0.2">
      <c r="A910" t="s">
        <v>0</v>
      </c>
      <c r="B910" t="s">
        <v>525</v>
      </c>
      <c r="C910" t="s">
        <v>463</v>
      </c>
      <c r="D910" t="s">
        <v>464</v>
      </c>
      <c r="E910" t="s">
        <v>1852</v>
      </c>
      <c r="F910" s="1">
        <v>44985</v>
      </c>
      <c r="G910" s="10">
        <v>2205</v>
      </c>
      <c r="H910" s="11">
        <v>60</v>
      </c>
      <c r="I910" s="1">
        <f t="shared" si="42"/>
        <v>45045</v>
      </c>
      <c r="J910" t="s">
        <v>1849</v>
      </c>
      <c r="K910" s="1">
        <v>45044</v>
      </c>
      <c r="L910" s="16">
        <f t="shared" si="43"/>
        <v>-1</v>
      </c>
      <c r="M910" s="12">
        <f t="shared" si="44"/>
        <v>-2205</v>
      </c>
    </row>
    <row r="911" spans="1:13" x14ac:dyDescent="0.2">
      <c r="A911" t="s">
        <v>0</v>
      </c>
      <c r="B911" t="s">
        <v>525</v>
      </c>
      <c r="C911" t="s">
        <v>463</v>
      </c>
      <c r="D911" t="s">
        <v>464</v>
      </c>
      <c r="E911" t="s">
        <v>1853</v>
      </c>
      <c r="F911" s="1">
        <v>44985</v>
      </c>
      <c r="G911" s="10">
        <v>2925</v>
      </c>
      <c r="H911" s="11">
        <v>60</v>
      </c>
      <c r="I911" s="1">
        <f t="shared" si="42"/>
        <v>45045</v>
      </c>
      <c r="J911" t="s">
        <v>1849</v>
      </c>
      <c r="K911" s="1">
        <v>45044</v>
      </c>
      <c r="L911" s="16">
        <f t="shared" si="43"/>
        <v>-1</v>
      </c>
      <c r="M911" s="12">
        <f t="shared" si="44"/>
        <v>-2925</v>
      </c>
    </row>
    <row r="912" spans="1:13" x14ac:dyDescent="0.2">
      <c r="A912" t="s">
        <v>0</v>
      </c>
      <c r="B912" t="s">
        <v>525</v>
      </c>
      <c r="C912" t="s">
        <v>463</v>
      </c>
      <c r="D912" t="s">
        <v>464</v>
      </c>
      <c r="E912" t="s">
        <v>1854</v>
      </c>
      <c r="F912" s="1">
        <v>44985</v>
      </c>
      <c r="G912" s="10">
        <v>7350</v>
      </c>
      <c r="H912" s="11">
        <v>60</v>
      </c>
      <c r="I912" s="1">
        <f t="shared" si="42"/>
        <v>45045</v>
      </c>
      <c r="J912" t="s">
        <v>1849</v>
      </c>
      <c r="K912" s="1">
        <v>45044</v>
      </c>
      <c r="L912" s="16">
        <f t="shared" si="43"/>
        <v>-1</v>
      </c>
      <c r="M912" s="12">
        <f t="shared" si="44"/>
        <v>-7350</v>
      </c>
    </row>
    <row r="913" spans="1:13" x14ac:dyDescent="0.2">
      <c r="A913" t="s">
        <v>0</v>
      </c>
      <c r="B913" t="s">
        <v>525</v>
      </c>
      <c r="C913" t="s">
        <v>463</v>
      </c>
      <c r="D913" t="s">
        <v>464</v>
      </c>
      <c r="E913" t="s">
        <v>1855</v>
      </c>
      <c r="F913" s="1">
        <v>44985</v>
      </c>
      <c r="G913" s="10">
        <v>94</v>
      </c>
      <c r="H913" s="11">
        <v>60</v>
      </c>
      <c r="I913" s="1">
        <f t="shared" si="42"/>
        <v>45045</v>
      </c>
      <c r="J913" t="s">
        <v>1849</v>
      </c>
      <c r="K913" s="1">
        <v>45044</v>
      </c>
      <c r="L913" s="16">
        <f t="shared" si="43"/>
        <v>-1</v>
      </c>
      <c r="M913" s="12">
        <f t="shared" si="44"/>
        <v>-94</v>
      </c>
    </row>
    <row r="914" spans="1:13" x14ac:dyDescent="0.2">
      <c r="A914" t="s">
        <v>0</v>
      </c>
      <c r="B914" t="s">
        <v>525</v>
      </c>
      <c r="C914" t="s">
        <v>463</v>
      </c>
      <c r="D914" t="s">
        <v>464</v>
      </c>
      <c r="E914" t="s">
        <v>1856</v>
      </c>
      <c r="F914" s="1">
        <v>44985</v>
      </c>
      <c r="G914" s="10">
        <v>1359.9</v>
      </c>
      <c r="H914" s="11">
        <v>60</v>
      </c>
      <c r="I914" s="1">
        <f t="shared" si="42"/>
        <v>45045</v>
      </c>
      <c r="J914" t="s">
        <v>1849</v>
      </c>
      <c r="K914" s="1">
        <v>45044</v>
      </c>
      <c r="L914" s="16">
        <f t="shared" si="43"/>
        <v>-1</v>
      </c>
      <c r="M914" s="12">
        <f t="shared" si="44"/>
        <v>-1359.9</v>
      </c>
    </row>
    <row r="915" spans="1:13" x14ac:dyDescent="0.2">
      <c r="A915" t="s">
        <v>0</v>
      </c>
      <c r="B915" t="s">
        <v>525</v>
      </c>
      <c r="C915" t="s">
        <v>463</v>
      </c>
      <c r="D915" t="s">
        <v>464</v>
      </c>
      <c r="E915" t="s">
        <v>1857</v>
      </c>
      <c r="F915" s="1">
        <v>44985</v>
      </c>
      <c r="G915" s="10">
        <v>1359.9</v>
      </c>
      <c r="H915" s="11">
        <v>60</v>
      </c>
      <c r="I915" s="1">
        <f t="shared" si="42"/>
        <v>45045</v>
      </c>
      <c r="J915" t="s">
        <v>1849</v>
      </c>
      <c r="K915" s="1">
        <v>45044</v>
      </c>
      <c r="L915" s="16">
        <f t="shared" si="43"/>
        <v>-1</v>
      </c>
      <c r="M915" s="12">
        <f t="shared" si="44"/>
        <v>-1359.9</v>
      </c>
    </row>
    <row r="916" spans="1:13" x14ac:dyDescent="0.2">
      <c r="A916" t="s">
        <v>0</v>
      </c>
      <c r="B916" t="s">
        <v>525</v>
      </c>
      <c r="C916" t="s">
        <v>463</v>
      </c>
      <c r="D916" t="s">
        <v>464</v>
      </c>
      <c r="E916" t="s">
        <v>1858</v>
      </c>
      <c r="F916" s="1">
        <v>45009</v>
      </c>
      <c r="G916" s="10">
        <v>1903.86</v>
      </c>
      <c r="H916" s="11">
        <v>60</v>
      </c>
      <c r="I916" s="1">
        <f t="shared" si="42"/>
        <v>45069</v>
      </c>
      <c r="J916" t="s">
        <v>1849</v>
      </c>
      <c r="K916" s="1">
        <v>45044</v>
      </c>
      <c r="L916" s="16">
        <f t="shared" si="43"/>
        <v>-25</v>
      </c>
      <c r="M916" s="12">
        <f t="shared" si="44"/>
        <v>-47596.5</v>
      </c>
    </row>
    <row r="917" spans="1:13" x14ac:dyDescent="0.2">
      <c r="A917" t="s">
        <v>0</v>
      </c>
      <c r="B917" t="s">
        <v>525</v>
      </c>
      <c r="C917" t="s">
        <v>463</v>
      </c>
      <c r="D917" t="s">
        <v>464</v>
      </c>
      <c r="E917" t="s">
        <v>1859</v>
      </c>
      <c r="F917" s="1">
        <v>45009</v>
      </c>
      <c r="G917" s="10">
        <v>2447.8200000000002</v>
      </c>
      <c r="H917" s="11">
        <v>60</v>
      </c>
      <c r="I917" s="1">
        <f t="shared" si="42"/>
        <v>45069</v>
      </c>
      <c r="J917" t="s">
        <v>1849</v>
      </c>
      <c r="K917" s="1">
        <v>45044</v>
      </c>
      <c r="L917" s="16">
        <f t="shared" si="43"/>
        <v>-25</v>
      </c>
      <c r="M917" s="12">
        <f t="shared" si="44"/>
        <v>-61195.500000000007</v>
      </c>
    </row>
    <row r="918" spans="1:13" x14ac:dyDescent="0.2">
      <c r="A918" t="s">
        <v>0</v>
      </c>
      <c r="B918" t="s">
        <v>525</v>
      </c>
      <c r="C918" t="s">
        <v>463</v>
      </c>
      <c r="D918" t="s">
        <v>464</v>
      </c>
      <c r="E918" t="s">
        <v>1860</v>
      </c>
      <c r="F918" s="1">
        <v>45009</v>
      </c>
      <c r="G918" s="10">
        <v>4533</v>
      </c>
      <c r="H918" s="11">
        <v>60</v>
      </c>
      <c r="I918" s="1">
        <f t="shared" si="42"/>
        <v>45069</v>
      </c>
      <c r="J918" t="s">
        <v>1849</v>
      </c>
      <c r="K918" s="1">
        <v>45044</v>
      </c>
      <c r="L918" s="16">
        <f t="shared" si="43"/>
        <v>-25</v>
      </c>
      <c r="M918" s="12">
        <f t="shared" si="44"/>
        <v>-113325</v>
      </c>
    </row>
    <row r="919" spans="1:13" x14ac:dyDescent="0.2">
      <c r="A919" t="s">
        <v>0</v>
      </c>
      <c r="B919" t="s">
        <v>525</v>
      </c>
      <c r="C919" t="s">
        <v>463</v>
      </c>
      <c r="D919" t="s">
        <v>464</v>
      </c>
      <c r="E919" t="s">
        <v>1861</v>
      </c>
      <c r="F919" s="1">
        <v>45002</v>
      </c>
      <c r="G919" s="10">
        <v>1064</v>
      </c>
      <c r="H919" s="11">
        <v>60</v>
      </c>
      <c r="I919" s="1">
        <f t="shared" si="42"/>
        <v>45062</v>
      </c>
      <c r="J919" t="s">
        <v>1849</v>
      </c>
      <c r="K919" s="1">
        <v>45044</v>
      </c>
      <c r="L919" s="16">
        <f t="shared" si="43"/>
        <v>-18</v>
      </c>
      <c r="M919" s="12">
        <f t="shared" si="44"/>
        <v>-19152</v>
      </c>
    </row>
    <row r="920" spans="1:13" x14ac:dyDescent="0.2">
      <c r="A920" t="s">
        <v>0</v>
      </c>
      <c r="B920" t="s">
        <v>525</v>
      </c>
      <c r="C920" t="s">
        <v>463</v>
      </c>
      <c r="D920" t="s">
        <v>464</v>
      </c>
      <c r="E920" t="s">
        <v>1862</v>
      </c>
      <c r="F920" s="1">
        <v>44985</v>
      </c>
      <c r="G920" s="10">
        <v>638</v>
      </c>
      <c r="H920" s="11">
        <v>60</v>
      </c>
      <c r="I920" s="1">
        <f t="shared" si="42"/>
        <v>45045</v>
      </c>
      <c r="J920" t="s">
        <v>1849</v>
      </c>
      <c r="K920" s="1">
        <v>45044</v>
      </c>
      <c r="L920" s="16">
        <f t="shared" si="43"/>
        <v>-1</v>
      </c>
      <c r="M920" s="12">
        <f t="shared" si="44"/>
        <v>-638</v>
      </c>
    </row>
    <row r="921" spans="1:13" x14ac:dyDescent="0.2">
      <c r="A921" t="s">
        <v>0</v>
      </c>
      <c r="B921" t="s">
        <v>525</v>
      </c>
      <c r="C921" t="s">
        <v>463</v>
      </c>
      <c r="D921" t="s">
        <v>464</v>
      </c>
      <c r="E921" t="s">
        <v>1863</v>
      </c>
      <c r="F921" s="1">
        <v>44993</v>
      </c>
      <c r="G921" s="10">
        <v>638</v>
      </c>
      <c r="H921" s="11">
        <v>60</v>
      </c>
      <c r="I921" s="1">
        <f t="shared" si="42"/>
        <v>45053</v>
      </c>
      <c r="J921" t="s">
        <v>1849</v>
      </c>
      <c r="K921" s="1">
        <v>45044</v>
      </c>
      <c r="L921" s="16">
        <f t="shared" si="43"/>
        <v>-9</v>
      </c>
      <c r="M921" s="12">
        <f t="shared" si="44"/>
        <v>-5742</v>
      </c>
    </row>
    <row r="922" spans="1:13" x14ac:dyDescent="0.2">
      <c r="A922" t="s">
        <v>0</v>
      </c>
      <c r="B922" t="s">
        <v>525</v>
      </c>
      <c r="C922" t="s">
        <v>463</v>
      </c>
      <c r="D922" t="s">
        <v>464</v>
      </c>
      <c r="E922" t="s">
        <v>1864</v>
      </c>
      <c r="F922" s="1">
        <v>45002</v>
      </c>
      <c r="G922" s="10">
        <v>638</v>
      </c>
      <c r="H922" s="11">
        <v>60</v>
      </c>
      <c r="I922" s="1">
        <f t="shared" si="42"/>
        <v>45062</v>
      </c>
      <c r="J922" t="s">
        <v>1849</v>
      </c>
      <c r="K922" s="1">
        <v>45044</v>
      </c>
      <c r="L922" s="16">
        <f t="shared" si="43"/>
        <v>-18</v>
      </c>
      <c r="M922" s="12">
        <f t="shared" si="44"/>
        <v>-11484</v>
      </c>
    </row>
    <row r="923" spans="1:13" x14ac:dyDescent="0.2">
      <c r="A923" t="s">
        <v>0</v>
      </c>
      <c r="B923" t="s">
        <v>525</v>
      </c>
      <c r="C923" t="s">
        <v>463</v>
      </c>
      <c r="D923" t="s">
        <v>464</v>
      </c>
      <c r="E923" t="s">
        <v>1865</v>
      </c>
      <c r="F923" s="1">
        <v>45009</v>
      </c>
      <c r="G923" s="10">
        <v>1276</v>
      </c>
      <c r="H923" s="11">
        <v>60</v>
      </c>
      <c r="I923" s="1">
        <f t="shared" si="42"/>
        <v>45069</v>
      </c>
      <c r="J923" t="s">
        <v>1849</v>
      </c>
      <c r="K923" s="1">
        <v>45044</v>
      </c>
      <c r="L923" s="16">
        <f t="shared" si="43"/>
        <v>-25</v>
      </c>
      <c r="M923" s="12">
        <f t="shared" si="44"/>
        <v>-31900</v>
      </c>
    </row>
    <row r="924" spans="1:13" x14ac:dyDescent="0.2">
      <c r="A924" t="s">
        <v>0</v>
      </c>
      <c r="B924" t="s">
        <v>525</v>
      </c>
      <c r="C924" t="s">
        <v>463</v>
      </c>
      <c r="D924" t="s">
        <v>464</v>
      </c>
      <c r="E924" t="s">
        <v>1866</v>
      </c>
      <c r="F924" s="1">
        <v>44985</v>
      </c>
      <c r="G924" s="10">
        <v>1560</v>
      </c>
      <c r="H924" s="11">
        <v>60</v>
      </c>
      <c r="I924" s="1">
        <f t="shared" si="42"/>
        <v>45045</v>
      </c>
      <c r="J924" t="s">
        <v>1849</v>
      </c>
      <c r="K924" s="1">
        <v>45044</v>
      </c>
      <c r="L924" s="16">
        <f t="shared" si="43"/>
        <v>-1</v>
      </c>
      <c r="M924" s="12">
        <f t="shared" si="44"/>
        <v>-1560</v>
      </c>
    </row>
    <row r="925" spans="1:13" x14ac:dyDescent="0.2">
      <c r="A925" t="s">
        <v>0</v>
      </c>
      <c r="B925" t="s">
        <v>525</v>
      </c>
      <c r="C925" t="s">
        <v>463</v>
      </c>
      <c r="D925" t="s">
        <v>464</v>
      </c>
      <c r="E925" t="s">
        <v>1867</v>
      </c>
      <c r="F925" s="1">
        <v>44993</v>
      </c>
      <c r="G925" s="10">
        <v>423.36</v>
      </c>
      <c r="H925" s="11">
        <v>60</v>
      </c>
      <c r="I925" s="1">
        <f t="shared" si="42"/>
        <v>45053</v>
      </c>
      <c r="J925" t="s">
        <v>1849</v>
      </c>
      <c r="K925" s="1">
        <v>45044</v>
      </c>
      <c r="L925" s="16">
        <f t="shared" si="43"/>
        <v>-9</v>
      </c>
      <c r="M925" s="12">
        <f t="shared" si="44"/>
        <v>-3810.2400000000002</v>
      </c>
    </row>
    <row r="926" spans="1:13" x14ac:dyDescent="0.2">
      <c r="A926" t="s">
        <v>0</v>
      </c>
      <c r="B926" t="s">
        <v>525</v>
      </c>
      <c r="C926" t="s">
        <v>429</v>
      </c>
      <c r="D926" t="s">
        <v>430</v>
      </c>
      <c r="E926" t="s">
        <v>1868</v>
      </c>
      <c r="F926" s="1">
        <v>44985</v>
      </c>
      <c r="G926" s="10">
        <v>5026</v>
      </c>
      <c r="H926" s="11">
        <v>60</v>
      </c>
      <c r="I926" s="1">
        <f t="shared" si="42"/>
        <v>45045</v>
      </c>
      <c r="J926" t="s">
        <v>1869</v>
      </c>
      <c r="K926" s="1">
        <v>45044</v>
      </c>
      <c r="L926" s="16">
        <f t="shared" si="43"/>
        <v>-1</v>
      </c>
      <c r="M926" s="12">
        <f t="shared" si="44"/>
        <v>-5026</v>
      </c>
    </row>
    <row r="927" spans="1:13" x14ac:dyDescent="0.2">
      <c r="A927" t="s">
        <v>0</v>
      </c>
      <c r="B927" t="s">
        <v>525</v>
      </c>
      <c r="C927" t="s">
        <v>429</v>
      </c>
      <c r="D927" t="s">
        <v>430</v>
      </c>
      <c r="E927" t="s">
        <v>1870</v>
      </c>
      <c r="F927" s="1">
        <v>44978</v>
      </c>
      <c r="G927" s="10">
        <v>3164</v>
      </c>
      <c r="H927" s="11">
        <v>60</v>
      </c>
      <c r="I927" s="1">
        <f t="shared" si="42"/>
        <v>45038</v>
      </c>
      <c r="J927" t="s">
        <v>1869</v>
      </c>
      <c r="K927" s="1">
        <v>45044</v>
      </c>
      <c r="L927" s="16">
        <f t="shared" si="43"/>
        <v>6</v>
      </c>
      <c r="M927" s="12">
        <f t="shared" si="44"/>
        <v>18984</v>
      </c>
    </row>
    <row r="928" spans="1:13" x14ac:dyDescent="0.2">
      <c r="A928" t="s">
        <v>0</v>
      </c>
      <c r="B928" t="s">
        <v>525</v>
      </c>
      <c r="C928" t="s">
        <v>429</v>
      </c>
      <c r="D928" t="s">
        <v>430</v>
      </c>
      <c r="E928" t="s">
        <v>1871</v>
      </c>
      <c r="F928" s="1">
        <v>44977</v>
      </c>
      <c r="G928" s="10">
        <v>4984</v>
      </c>
      <c r="H928" s="11">
        <v>60</v>
      </c>
      <c r="I928" s="1">
        <f t="shared" si="42"/>
        <v>45037</v>
      </c>
      <c r="J928" t="s">
        <v>1869</v>
      </c>
      <c r="K928" s="1">
        <v>45044</v>
      </c>
      <c r="L928" s="16">
        <f t="shared" si="43"/>
        <v>7</v>
      </c>
      <c r="M928" s="12">
        <f t="shared" si="44"/>
        <v>34888</v>
      </c>
    </row>
    <row r="929" spans="1:13" x14ac:dyDescent="0.2">
      <c r="A929" t="s">
        <v>0</v>
      </c>
      <c r="B929" t="s">
        <v>525</v>
      </c>
      <c r="C929" t="s">
        <v>429</v>
      </c>
      <c r="D929" t="s">
        <v>430</v>
      </c>
      <c r="E929" t="s">
        <v>1872</v>
      </c>
      <c r="F929" s="1">
        <v>44974</v>
      </c>
      <c r="G929" s="10">
        <v>3164</v>
      </c>
      <c r="H929" s="11">
        <v>60</v>
      </c>
      <c r="I929" s="1">
        <f t="shared" si="42"/>
        <v>45034</v>
      </c>
      <c r="J929" t="s">
        <v>1869</v>
      </c>
      <c r="K929" s="1">
        <v>45044</v>
      </c>
      <c r="L929" s="16">
        <f t="shared" si="43"/>
        <v>10</v>
      </c>
      <c r="M929" s="12">
        <f t="shared" si="44"/>
        <v>31640</v>
      </c>
    </row>
    <row r="930" spans="1:13" x14ac:dyDescent="0.2">
      <c r="A930" t="s">
        <v>0</v>
      </c>
      <c r="B930" t="s">
        <v>525</v>
      </c>
      <c r="C930" t="s">
        <v>429</v>
      </c>
      <c r="D930" t="s">
        <v>430</v>
      </c>
      <c r="E930" t="s">
        <v>1873</v>
      </c>
      <c r="F930" s="1">
        <v>44963</v>
      </c>
      <c r="G930" s="10">
        <v>1526</v>
      </c>
      <c r="H930" s="11">
        <v>60</v>
      </c>
      <c r="I930" s="1">
        <f t="shared" si="42"/>
        <v>45023</v>
      </c>
      <c r="J930" t="s">
        <v>1869</v>
      </c>
      <c r="K930" s="1">
        <v>45044</v>
      </c>
      <c r="L930" s="16">
        <f t="shared" si="43"/>
        <v>21</v>
      </c>
      <c r="M930" s="12">
        <f t="shared" si="44"/>
        <v>32046</v>
      </c>
    </row>
    <row r="931" spans="1:13" x14ac:dyDescent="0.2">
      <c r="A931" t="s">
        <v>0</v>
      </c>
      <c r="B931" t="s">
        <v>525</v>
      </c>
      <c r="C931" t="s">
        <v>429</v>
      </c>
      <c r="D931" t="s">
        <v>430</v>
      </c>
      <c r="E931" t="s">
        <v>1874</v>
      </c>
      <c r="F931" s="1">
        <v>44973</v>
      </c>
      <c r="G931" s="10">
        <v>3164</v>
      </c>
      <c r="H931" s="11">
        <v>60</v>
      </c>
      <c r="I931" s="1">
        <f t="shared" si="42"/>
        <v>45033</v>
      </c>
      <c r="J931" t="s">
        <v>1869</v>
      </c>
      <c r="K931" s="1">
        <v>45044</v>
      </c>
      <c r="L931" s="16">
        <f t="shared" si="43"/>
        <v>11</v>
      </c>
      <c r="M931" s="12">
        <f t="shared" si="44"/>
        <v>34804</v>
      </c>
    </row>
    <row r="932" spans="1:13" x14ac:dyDescent="0.2">
      <c r="A932" t="s">
        <v>0</v>
      </c>
      <c r="B932" t="s">
        <v>525</v>
      </c>
      <c r="C932" t="s">
        <v>429</v>
      </c>
      <c r="D932" t="s">
        <v>430</v>
      </c>
      <c r="E932" t="s">
        <v>1875</v>
      </c>
      <c r="F932" s="1">
        <v>44966</v>
      </c>
      <c r="G932" s="10">
        <v>4984</v>
      </c>
      <c r="H932" s="11">
        <v>60</v>
      </c>
      <c r="I932" s="1">
        <f t="shared" si="42"/>
        <v>45026</v>
      </c>
      <c r="J932" t="s">
        <v>1869</v>
      </c>
      <c r="K932" s="1">
        <v>45044</v>
      </c>
      <c r="L932" s="16">
        <f t="shared" si="43"/>
        <v>18</v>
      </c>
      <c r="M932" s="12">
        <f t="shared" si="44"/>
        <v>89712</v>
      </c>
    </row>
    <row r="933" spans="1:13" x14ac:dyDescent="0.2">
      <c r="A933" t="s">
        <v>0</v>
      </c>
      <c r="B933" t="s">
        <v>525</v>
      </c>
      <c r="C933" t="s">
        <v>429</v>
      </c>
      <c r="D933" t="s">
        <v>430</v>
      </c>
      <c r="E933" t="s">
        <v>1876</v>
      </c>
      <c r="F933" s="1">
        <v>44970</v>
      </c>
      <c r="G933" s="10">
        <v>3248</v>
      </c>
      <c r="H933" s="11">
        <v>60</v>
      </c>
      <c r="I933" s="1">
        <f t="shared" si="42"/>
        <v>45030</v>
      </c>
      <c r="J933" t="s">
        <v>1869</v>
      </c>
      <c r="K933" s="1">
        <v>45044</v>
      </c>
      <c r="L933" s="16">
        <f t="shared" si="43"/>
        <v>14</v>
      </c>
      <c r="M933" s="12">
        <f t="shared" si="44"/>
        <v>45472</v>
      </c>
    </row>
    <row r="934" spans="1:13" x14ac:dyDescent="0.2">
      <c r="A934" t="s">
        <v>0</v>
      </c>
      <c r="B934" t="s">
        <v>525</v>
      </c>
      <c r="C934" t="s">
        <v>429</v>
      </c>
      <c r="D934" t="s">
        <v>430</v>
      </c>
      <c r="E934" t="s">
        <v>1877</v>
      </c>
      <c r="F934" s="1">
        <v>44965</v>
      </c>
      <c r="G934" s="10">
        <v>826</v>
      </c>
      <c r="H934" s="11">
        <v>60</v>
      </c>
      <c r="I934" s="1">
        <f t="shared" si="42"/>
        <v>45025</v>
      </c>
      <c r="J934" t="s">
        <v>1869</v>
      </c>
      <c r="K934" s="1">
        <v>45044</v>
      </c>
      <c r="L934" s="16">
        <f t="shared" si="43"/>
        <v>19</v>
      </c>
      <c r="M934" s="12">
        <f t="shared" si="44"/>
        <v>15694</v>
      </c>
    </row>
    <row r="935" spans="1:13" x14ac:dyDescent="0.2">
      <c r="A935" t="s">
        <v>0</v>
      </c>
      <c r="B935" t="s">
        <v>525</v>
      </c>
      <c r="C935" t="s">
        <v>429</v>
      </c>
      <c r="D935" t="s">
        <v>430</v>
      </c>
      <c r="E935" t="s">
        <v>1878</v>
      </c>
      <c r="F935" s="1">
        <v>45000</v>
      </c>
      <c r="G935" s="10">
        <v>3164</v>
      </c>
      <c r="H935" s="11">
        <v>60</v>
      </c>
      <c r="I935" s="1">
        <f t="shared" si="42"/>
        <v>45060</v>
      </c>
      <c r="J935" t="s">
        <v>1869</v>
      </c>
      <c r="K935" s="1">
        <v>45044</v>
      </c>
      <c r="L935" s="16">
        <f t="shared" si="43"/>
        <v>-16</v>
      </c>
      <c r="M935" s="12">
        <f t="shared" si="44"/>
        <v>-50624</v>
      </c>
    </row>
    <row r="936" spans="1:13" x14ac:dyDescent="0.2">
      <c r="A936" t="s">
        <v>0</v>
      </c>
      <c r="B936" t="s">
        <v>525</v>
      </c>
      <c r="C936" t="s">
        <v>429</v>
      </c>
      <c r="D936" t="s">
        <v>430</v>
      </c>
      <c r="E936" t="s">
        <v>1879</v>
      </c>
      <c r="F936" s="1">
        <v>45000</v>
      </c>
      <c r="G936" s="10">
        <v>3164</v>
      </c>
      <c r="H936" s="11">
        <v>60</v>
      </c>
      <c r="I936" s="1">
        <f t="shared" si="42"/>
        <v>45060</v>
      </c>
      <c r="J936" t="s">
        <v>1869</v>
      </c>
      <c r="K936" s="1">
        <v>45044</v>
      </c>
      <c r="L936" s="16">
        <f t="shared" si="43"/>
        <v>-16</v>
      </c>
      <c r="M936" s="12">
        <f t="shared" si="44"/>
        <v>-50624</v>
      </c>
    </row>
    <row r="937" spans="1:13" x14ac:dyDescent="0.2">
      <c r="A937" t="s">
        <v>0</v>
      </c>
      <c r="B937" t="s">
        <v>525</v>
      </c>
      <c r="C937" t="s">
        <v>429</v>
      </c>
      <c r="D937" t="s">
        <v>430</v>
      </c>
      <c r="E937" t="s">
        <v>1880</v>
      </c>
      <c r="F937" s="1">
        <v>45000</v>
      </c>
      <c r="G937" s="10">
        <v>420</v>
      </c>
      <c r="H937" s="11">
        <v>60</v>
      </c>
      <c r="I937" s="1">
        <f t="shared" si="42"/>
        <v>45060</v>
      </c>
      <c r="J937" t="s">
        <v>1869</v>
      </c>
      <c r="K937" s="1">
        <v>45044</v>
      </c>
      <c r="L937" s="16">
        <f t="shared" si="43"/>
        <v>-16</v>
      </c>
      <c r="M937" s="12">
        <f t="shared" si="44"/>
        <v>-6720</v>
      </c>
    </row>
    <row r="938" spans="1:13" x14ac:dyDescent="0.2">
      <c r="A938" t="s">
        <v>0</v>
      </c>
      <c r="B938" t="s">
        <v>525</v>
      </c>
      <c r="C938" t="s">
        <v>429</v>
      </c>
      <c r="D938" t="s">
        <v>430</v>
      </c>
      <c r="E938" t="s">
        <v>1881</v>
      </c>
      <c r="F938" s="1">
        <v>45005</v>
      </c>
      <c r="G938" s="10">
        <v>3164</v>
      </c>
      <c r="H938" s="11">
        <v>60</v>
      </c>
      <c r="I938" s="1">
        <f t="shared" si="42"/>
        <v>45065</v>
      </c>
      <c r="J938" t="s">
        <v>1869</v>
      </c>
      <c r="K938" s="1">
        <v>45044</v>
      </c>
      <c r="L938" s="16">
        <f t="shared" si="43"/>
        <v>-21</v>
      </c>
      <c r="M938" s="12">
        <f t="shared" si="44"/>
        <v>-66444</v>
      </c>
    </row>
    <row r="939" spans="1:13" x14ac:dyDescent="0.2">
      <c r="A939" t="s">
        <v>0</v>
      </c>
      <c r="B939" t="s">
        <v>525</v>
      </c>
      <c r="C939" t="s">
        <v>485</v>
      </c>
      <c r="D939" t="s">
        <v>486</v>
      </c>
      <c r="E939" t="s">
        <v>1882</v>
      </c>
      <c r="F939" s="1">
        <v>45013</v>
      </c>
      <c r="G939" s="10">
        <v>147</v>
      </c>
      <c r="H939" s="11">
        <v>60</v>
      </c>
      <c r="I939" s="1">
        <f t="shared" si="42"/>
        <v>45073</v>
      </c>
      <c r="J939" t="s">
        <v>1883</v>
      </c>
      <c r="K939" s="1">
        <v>45044</v>
      </c>
      <c r="L939" s="16">
        <f t="shared" si="43"/>
        <v>-29</v>
      </c>
      <c r="M939" s="12">
        <f t="shared" si="44"/>
        <v>-4263</v>
      </c>
    </row>
    <row r="940" spans="1:13" x14ac:dyDescent="0.2">
      <c r="A940" t="s">
        <v>0</v>
      </c>
      <c r="B940" t="s">
        <v>525</v>
      </c>
      <c r="C940" t="s">
        <v>485</v>
      </c>
      <c r="D940" t="s">
        <v>486</v>
      </c>
      <c r="E940" t="s">
        <v>1884</v>
      </c>
      <c r="F940" s="1">
        <v>44981</v>
      </c>
      <c r="G940" s="10">
        <v>525</v>
      </c>
      <c r="H940" s="11">
        <v>60</v>
      </c>
      <c r="I940" s="1">
        <f t="shared" si="42"/>
        <v>45041</v>
      </c>
      <c r="J940" t="s">
        <v>1883</v>
      </c>
      <c r="K940" s="1">
        <v>45044</v>
      </c>
      <c r="L940" s="16">
        <f t="shared" si="43"/>
        <v>3</v>
      </c>
      <c r="M940" s="12">
        <f t="shared" si="44"/>
        <v>1575</v>
      </c>
    </row>
    <row r="941" spans="1:13" x14ac:dyDescent="0.2">
      <c r="A941" t="s">
        <v>0</v>
      </c>
      <c r="B941" t="s">
        <v>525</v>
      </c>
      <c r="C941" t="s">
        <v>485</v>
      </c>
      <c r="D941" t="s">
        <v>486</v>
      </c>
      <c r="E941" t="s">
        <v>1885</v>
      </c>
      <c r="F941" s="1">
        <v>45015</v>
      </c>
      <c r="G941" s="10">
        <v>1050</v>
      </c>
      <c r="H941" s="11">
        <v>60</v>
      </c>
      <c r="I941" s="1">
        <f t="shared" si="42"/>
        <v>45075</v>
      </c>
      <c r="J941" t="s">
        <v>1883</v>
      </c>
      <c r="K941" s="1">
        <v>45044</v>
      </c>
      <c r="L941" s="16">
        <f t="shared" si="43"/>
        <v>-31</v>
      </c>
      <c r="M941" s="12">
        <f t="shared" si="44"/>
        <v>-32550</v>
      </c>
    </row>
    <row r="942" spans="1:13" x14ac:dyDescent="0.2">
      <c r="A942" t="s">
        <v>0</v>
      </c>
      <c r="B942" t="s">
        <v>525</v>
      </c>
      <c r="C942" t="s">
        <v>485</v>
      </c>
      <c r="D942" t="s">
        <v>486</v>
      </c>
      <c r="E942" t="s">
        <v>1886</v>
      </c>
      <c r="F942" s="1">
        <v>45015</v>
      </c>
      <c r="G942" s="10">
        <v>2016</v>
      </c>
      <c r="H942" s="11">
        <v>60</v>
      </c>
      <c r="I942" s="1">
        <f t="shared" si="42"/>
        <v>45075</v>
      </c>
      <c r="J942" t="s">
        <v>1883</v>
      </c>
      <c r="K942" s="1">
        <v>45044</v>
      </c>
      <c r="L942" s="16">
        <f t="shared" si="43"/>
        <v>-31</v>
      </c>
      <c r="M942" s="12">
        <f t="shared" si="44"/>
        <v>-62496</v>
      </c>
    </row>
    <row r="943" spans="1:13" x14ac:dyDescent="0.2">
      <c r="A943" t="s">
        <v>0</v>
      </c>
      <c r="B943" t="s">
        <v>525</v>
      </c>
      <c r="C943" t="s">
        <v>485</v>
      </c>
      <c r="D943" t="s">
        <v>486</v>
      </c>
      <c r="E943" t="s">
        <v>1887</v>
      </c>
      <c r="F943" s="1">
        <v>44991</v>
      </c>
      <c r="G943" s="10">
        <v>210</v>
      </c>
      <c r="H943" s="11">
        <v>60</v>
      </c>
      <c r="I943" s="1">
        <f t="shared" si="42"/>
        <v>45051</v>
      </c>
      <c r="J943" t="s">
        <v>1883</v>
      </c>
      <c r="K943" s="1">
        <v>45044</v>
      </c>
      <c r="L943" s="16">
        <f t="shared" si="43"/>
        <v>-7</v>
      </c>
      <c r="M943" s="12">
        <f t="shared" si="44"/>
        <v>-1470</v>
      </c>
    </row>
    <row r="944" spans="1:13" x14ac:dyDescent="0.2">
      <c r="A944" t="s">
        <v>0</v>
      </c>
      <c r="B944" t="s">
        <v>525</v>
      </c>
      <c r="C944" t="s">
        <v>485</v>
      </c>
      <c r="D944" t="s">
        <v>486</v>
      </c>
      <c r="E944" t="s">
        <v>1888</v>
      </c>
      <c r="F944" s="1">
        <v>44991</v>
      </c>
      <c r="G944" s="10">
        <v>1008</v>
      </c>
      <c r="H944" s="11">
        <v>60</v>
      </c>
      <c r="I944" s="1">
        <f t="shared" si="42"/>
        <v>45051</v>
      </c>
      <c r="J944" t="s">
        <v>1883</v>
      </c>
      <c r="K944" s="1">
        <v>45044</v>
      </c>
      <c r="L944" s="16">
        <f t="shared" si="43"/>
        <v>-7</v>
      </c>
      <c r="M944" s="12">
        <f t="shared" si="44"/>
        <v>-7056</v>
      </c>
    </row>
    <row r="945" spans="1:13" x14ac:dyDescent="0.2">
      <c r="A945" t="s">
        <v>0</v>
      </c>
      <c r="B945" t="s">
        <v>525</v>
      </c>
      <c r="C945" t="s">
        <v>485</v>
      </c>
      <c r="D945" t="s">
        <v>486</v>
      </c>
      <c r="E945" t="s">
        <v>1889</v>
      </c>
      <c r="F945" s="1">
        <v>44998</v>
      </c>
      <c r="G945" s="10">
        <v>525</v>
      </c>
      <c r="H945" s="11">
        <v>60</v>
      </c>
      <c r="I945" s="1">
        <f t="shared" si="42"/>
        <v>45058</v>
      </c>
      <c r="J945" t="s">
        <v>1883</v>
      </c>
      <c r="K945" s="1">
        <v>45044</v>
      </c>
      <c r="L945" s="16">
        <f t="shared" si="43"/>
        <v>-14</v>
      </c>
      <c r="M945" s="12">
        <f t="shared" si="44"/>
        <v>-7350</v>
      </c>
    </row>
    <row r="946" spans="1:13" x14ac:dyDescent="0.2">
      <c r="A946" t="s">
        <v>0</v>
      </c>
      <c r="B946" t="s">
        <v>525</v>
      </c>
      <c r="C946" t="s">
        <v>485</v>
      </c>
      <c r="D946" t="s">
        <v>486</v>
      </c>
      <c r="E946" t="s">
        <v>1890</v>
      </c>
      <c r="F946" s="1">
        <v>44995</v>
      </c>
      <c r="G946" s="10">
        <v>336</v>
      </c>
      <c r="H946" s="11">
        <v>60</v>
      </c>
      <c r="I946" s="1">
        <f t="shared" si="42"/>
        <v>45055</v>
      </c>
      <c r="J946" t="s">
        <v>1883</v>
      </c>
      <c r="K946" s="1">
        <v>45044</v>
      </c>
      <c r="L946" s="16">
        <f t="shared" si="43"/>
        <v>-11</v>
      </c>
      <c r="M946" s="12">
        <f t="shared" si="44"/>
        <v>-3696</v>
      </c>
    </row>
    <row r="947" spans="1:13" x14ac:dyDescent="0.2">
      <c r="A947" t="s">
        <v>0</v>
      </c>
      <c r="B947" t="s">
        <v>525</v>
      </c>
      <c r="C947" t="s">
        <v>485</v>
      </c>
      <c r="D947" t="s">
        <v>486</v>
      </c>
      <c r="E947" t="s">
        <v>1891</v>
      </c>
      <c r="F947" s="1">
        <v>45008</v>
      </c>
      <c r="G947" s="10">
        <v>197.94</v>
      </c>
      <c r="H947" s="11">
        <v>60</v>
      </c>
      <c r="I947" s="1">
        <f t="shared" si="42"/>
        <v>45068</v>
      </c>
      <c r="J947" t="s">
        <v>1883</v>
      </c>
      <c r="K947" s="1">
        <v>45044</v>
      </c>
      <c r="L947" s="16">
        <f t="shared" si="43"/>
        <v>-24</v>
      </c>
      <c r="M947" s="12">
        <f t="shared" si="44"/>
        <v>-4750.5599999999995</v>
      </c>
    </row>
    <row r="948" spans="1:13" x14ac:dyDescent="0.2">
      <c r="A948" t="s">
        <v>0</v>
      </c>
      <c r="B948" t="s">
        <v>525</v>
      </c>
      <c r="C948" t="s">
        <v>485</v>
      </c>
      <c r="D948" t="s">
        <v>486</v>
      </c>
      <c r="E948" t="s">
        <v>1892</v>
      </c>
      <c r="F948" s="1">
        <v>45012</v>
      </c>
      <c r="G948" s="10">
        <v>456</v>
      </c>
      <c r="H948" s="11">
        <v>60</v>
      </c>
      <c r="I948" s="1">
        <f t="shared" si="42"/>
        <v>45072</v>
      </c>
      <c r="J948" t="s">
        <v>1883</v>
      </c>
      <c r="K948" s="1">
        <v>45044</v>
      </c>
      <c r="L948" s="16">
        <f t="shared" si="43"/>
        <v>-28</v>
      </c>
      <c r="M948" s="12">
        <f t="shared" si="44"/>
        <v>-12768</v>
      </c>
    </row>
    <row r="949" spans="1:13" x14ac:dyDescent="0.2">
      <c r="A949" t="s">
        <v>0</v>
      </c>
      <c r="B949" t="s">
        <v>525</v>
      </c>
      <c r="C949" t="s">
        <v>485</v>
      </c>
      <c r="D949" t="s">
        <v>486</v>
      </c>
      <c r="E949" t="s">
        <v>1893</v>
      </c>
      <c r="F949" s="1">
        <v>45014</v>
      </c>
      <c r="G949" s="10">
        <v>1368</v>
      </c>
      <c r="H949" s="11">
        <v>60</v>
      </c>
      <c r="I949" s="1">
        <f t="shared" si="42"/>
        <v>45074</v>
      </c>
      <c r="J949" t="s">
        <v>1883</v>
      </c>
      <c r="K949" s="1">
        <v>45044</v>
      </c>
      <c r="L949" s="16">
        <f t="shared" si="43"/>
        <v>-30</v>
      </c>
      <c r="M949" s="12">
        <f t="shared" si="44"/>
        <v>-41040</v>
      </c>
    </row>
    <row r="950" spans="1:13" x14ac:dyDescent="0.2">
      <c r="A950" t="s">
        <v>0</v>
      </c>
      <c r="B950" t="s">
        <v>525</v>
      </c>
      <c r="C950" t="s">
        <v>485</v>
      </c>
      <c r="D950" t="s">
        <v>486</v>
      </c>
      <c r="E950" t="s">
        <v>1894</v>
      </c>
      <c r="F950" s="1">
        <v>44984</v>
      </c>
      <c r="G950" s="10">
        <v>157.5</v>
      </c>
      <c r="H950" s="11">
        <v>60</v>
      </c>
      <c r="I950" s="1">
        <f t="shared" si="42"/>
        <v>45044</v>
      </c>
      <c r="J950" t="s">
        <v>1883</v>
      </c>
      <c r="K950" s="1">
        <v>45044</v>
      </c>
      <c r="L950" s="16">
        <f t="shared" si="43"/>
        <v>0</v>
      </c>
      <c r="M950" s="12">
        <f t="shared" si="44"/>
        <v>0</v>
      </c>
    </row>
    <row r="951" spans="1:13" x14ac:dyDescent="0.2">
      <c r="A951" t="s">
        <v>0</v>
      </c>
      <c r="B951" t="s">
        <v>525</v>
      </c>
      <c r="C951" t="s">
        <v>485</v>
      </c>
      <c r="D951" t="s">
        <v>486</v>
      </c>
      <c r="E951" t="s">
        <v>1895</v>
      </c>
      <c r="F951" s="1">
        <v>44985</v>
      </c>
      <c r="G951" s="10">
        <v>1955</v>
      </c>
      <c r="H951" s="11">
        <v>60</v>
      </c>
      <c r="I951" s="1">
        <f t="shared" si="42"/>
        <v>45045</v>
      </c>
      <c r="J951" t="s">
        <v>1883</v>
      </c>
      <c r="K951" s="1">
        <v>45044</v>
      </c>
      <c r="L951" s="16">
        <f t="shared" si="43"/>
        <v>-1</v>
      </c>
      <c r="M951" s="12">
        <f t="shared" si="44"/>
        <v>-1955</v>
      </c>
    </row>
    <row r="952" spans="1:13" x14ac:dyDescent="0.2">
      <c r="A952" t="s">
        <v>0</v>
      </c>
      <c r="B952" t="s">
        <v>525</v>
      </c>
      <c r="C952" t="s">
        <v>485</v>
      </c>
      <c r="D952" t="s">
        <v>486</v>
      </c>
      <c r="E952" t="s">
        <v>1896</v>
      </c>
      <c r="F952" s="1">
        <v>44987</v>
      </c>
      <c r="G952" s="10">
        <v>3272.5</v>
      </c>
      <c r="H952" s="11">
        <v>60</v>
      </c>
      <c r="I952" s="1">
        <f t="shared" si="42"/>
        <v>45047</v>
      </c>
      <c r="J952" t="s">
        <v>1883</v>
      </c>
      <c r="K952" s="1">
        <v>45044</v>
      </c>
      <c r="L952" s="16">
        <f t="shared" si="43"/>
        <v>-3</v>
      </c>
      <c r="M952" s="12">
        <f t="shared" si="44"/>
        <v>-9817.5</v>
      </c>
    </row>
    <row r="953" spans="1:13" x14ac:dyDescent="0.2">
      <c r="A953" t="s">
        <v>0</v>
      </c>
      <c r="B953" t="s">
        <v>525</v>
      </c>
      <c r="C953" t="s">
        <v>485</v>
      </c>
      <c r="D953" t="s">
        <v>486</v>
      </c>
      <c r="E953" t="s">
        <v>1897</v>
      </c>
      <c r="F953" s="1">
        <v>44988</v>
      </c>
      <c r="G953" s="10">
        <v>127.5</v>
      </c>
      <c r="H953" s="11">
        <v>60</v>
      </c>
      <c r="I953" s="1">
        <f t="shared" si="42"/>
        <v>45048</v>
      </c>
      <c r="J953" t="s">
        <v>1883</v>
      </c>
      <c r="K953" s="1">
        <v>45044</v>
      </c>
      <c r="L953" s="16">
        <f t="shared" si="43"/>
        <v>-4</v>
      </c>
      <c r="M953" s="12">
        <f t="shared" si="44"/>
        <v>-510</v>
      </c>
    </row>
    <row r="954" spans="1:13" x14ac:dyDescent="0.2">
      <c r="A954" t="s">
        <v>0</v>
      </c>
      <c r="B954" t="s">
        <v>525</v>
      </c>
      <c r="C954" t="s">
        <v>485</v>
      </c>
      <c r="D954" t="s">
        <v>486</v>
      </c>
      <c r="E954" t="s">
        <v>1898</v>
      </c>
      <c r="F954" s="1">
        <v>45001</v>
      </c>
      <c r="G954" s="10">
        <v>850</v>
      </c>
      <c r="H954" s="11">
        <v>60</v>
      </c>
      <c r="I954" s="1">
        <f t="shared" si="42"/>
        <v>45061</v>
      </c>
      <c r="J954" t="s">
        <v>1883</v>
      </c>
      <c r="K954" s="1">
        <v>45044</v>
      </c>
      <c r="L954" s="16">
        <f t="shared" si="43"/>
        <v>-17</v>
      </c>
      <c r="M954" s="12">
        <f t="shared" si="44"/>
        <v>-14450</v>
      </c>
    </row>
    <row r="955" spans="1:13" x14ac:dyDescent="0.2">
      <c r="A955" t="s">
        <v>0</v>
      </c>
      <c r="B955" t="s">
        <v>525</v>
      </c>
      <c r="C955" t="s">
        <v>485</v>
      </c>
      <c r="D955" t="s">
        <v>486</v>
      </c>
      <c r="E955" t="s">
        <v>1899</v>
      </c>
      <c r="F955" s="1">
        <v>45000</v>
      </c>
      <c r="G955" s="10">
        <v>850</v>
      </c>
      <c r="H955" s="11">
        <v>60</v>
      </c>
      <c r="I955" s="1">
        <f t="shared" si="42"/>
        <v>45060</v>
      </c>
      <c r="J955" t="s">
        <v>1883</v>
      </c>
      <c r="K955" s="1">
        <v>45044</v>
      </c>
      <c r="L955" s="16">
        <f t="shared" si="43"/>
        <v>-16</v>
      </c>
      <c r="M955" s="12">
        <f t="shared" si="44"/>
        <v>-13600</v>
      </c>
    </row>
    <row r="956" spans="1:13" x14ac:dyDescent="0.2">
      <c r="A956" t="s">
        <v>0</v>
      </c>
      <c r="B956" t="s">
        <v>525</v>
      </c>
      <c r="C956" t="s">
        <v>441</v>
      </c>
      <c r="D956" t="s">
        <v>442</v>
      </c>
      <c r="E956" t="s">
        <v>1900</v>
      </c>
      <c r="F956" s="1">
        <v>44984</v>
      </c>
      <c r="G956" s="10">
        <v>3600</v>
      </c>
      <c r="H956" s="11">
        <v>60</v>
      </c>
      <c r="I956" s="1">
        <f t="shared" si="42"/>
        <v>45044</v>
      </c>
      <c r="J956" t="s">
        <v>1901</v>
      </c>
      <c r="K956" s="1">
        <v>45044</v>
      </c>
      <c r="L956" s="16">
        <f t="shared" si="43"/>
        <v>0</v>
      </c>
      <c r="M956" s="12">
        <f t="shared" si="44"/>
        <v>0</v>
      </c>
    </row>
    <row r="957" spans="1:13" x14ac:dyDescent="0.2">
      <c r="A957" t="s">
        <v>0</v>
      </c>
      <c r="B957" t="s">
        <v>525</v>
      </c>
      <c r="C957" t="s">
        <v>441</v>
      </c>
      <c r="D957" t="s">
        <v>442</v>
      </c>
      <c r="E957" t="s">
        <v>1902</v>
      </c>
      <c r="F957" s="1">
        <v>45005</v>
      </c>
      <c r="G957" s="10">
        <v>6000</v>
      </c>
      <c r="H957" s="11">
        <v>60</v>
      </c>
      <c r="I957" s="1">
        <f t="shared" si="42"/>
        <v>45065</v>
      </c>
      <c r="J957" t="s">
        <v>1901</v>
      </c>
      <c r="K957" s="1">
        <v>45044</v>
      </c>
      <c r="L957" s="16">
        <f t="shared" si="43"/>
        <v>-21</v>
      </c>
      <c r="M957" s="12">
        <f t="shared" si="44"/>
        <v>-126000</v>
      </c>
    </row>
    <row r="958" spans="1:13" x14ac:dyDescent="0.2">
      <c r="A958" t="s">
        <v>0</v>
      </c>
      <c r="B958" t="s">
        <v>525</v>
      </c>
      <c r="C958" t="s">
        <v>441</v>
      </c>
      <c r="D958" t="s">
        <v>442</v>
      </c>
      <c r="E958" t="s">
        <v>1903</v>
      </c>
      <c r="F958" s="1">
        <v>44998</v>
      </c>
      <c r="G958" s="10">
        <v>570</v>
      </c>
      <c r="H958" s="11">
        <v>60</v>
      </c>
      <c r="I958" s="1">
        <f t="shared" si="42"/>
        <v>45058</v>
      </c>
      <c r="J958" t="s">
        <v>1901</v>
      </c>
      <c r="K958" s="1">
        <v>45044</v>
      </c>
      <c r="L958" s="16">
        <f t="shared" si="43"/>
        <v>-14</v>
      </c>
      <c r="M958" s="12">
        <f t="shared" si="44"/>
        <v>-7980</v>
      </c>
    </row>
    <row r="959" spans="1:13" x14ac:dyDescent="0.2">
      <c r="A959" t="s">
        <v>0</v>
      </c>
      <c r="B959" t="s">
        <v>525</v>
      </c>
      <c r="C959" t="s">
        <v>441</v>
      </c>
      <c r="D959" t="s">
        <v>442</v>
      </c>
      <c r="E959" t="s">
        <v>1904</v>
      </c>
      <c r="F959" s="1">
        <v>44998</v>
      </c>
      <c r="G959" s="10">
        <v>380</v>
      </c>
      <c r="H959" s="11">
        <v>60</v>
      </c>
      <c r="I959" s="1">
        <f t="shared" si="42"/>
        <v>45058</v>
      </c>
      <c r="J959" t="s">
        <v>1901</v>
      </c>
      <c r="K959" s="1">
        <v>45044</v>
      </c>
      <c r="L959" s="16">
        <f t="shared" si="43"/>
        <v>-14</v>
      </c>
      <c r="M959" s="12">
        <f t="shared" si="44"/>
        <v>-5320</v>
      </c>
    </row>
    <row r="960" spans="1:13" x14ac:dyDescent="0.2">
      <c r="A960" t="s">
        <v>0</v>
      </c>
      <c r="B960" t="s">
        <v>525</v>
      </c>
      <c r="C960" t="s">
        <v>441</v>
      </c>
      <c r="D960" t="s">
        <v>442</v>
      </c>
      <c r="E960" t="s">
        <v>1905</v>
      </c>
      <c r="F960" s="1">
        <v>44998</v>
      </c>
      <c r="G960" s="10">
        <v>2374</v>
      </c>
      <c r="H960" s="11">
        <v>60</v>
      </c>
      <c r="I960" s="1">
        <f t="shared" si="42"/>
        <v>45058</v>
      </c>
      <c r="J960" t="s">
        <v>1901</v>
      </c>
      <c r="K960" s="1">
        <v>45044</v>
      </c>
      <c r="L960" s="16">
        <f t="shared" si="43"/>
        <v>-14</v>
      </c>
      <c r="M960" s="12">
        <f t="shared" si="44"/>
        <v>-33236</v>
      </c>
    </row>
    <row r="961" spans="1:13" x14ac:dyDescent="0.2">
      <c r="A961" t="s">
        <v>0</v>
      </c>
      <c r="B961" t="s">
        <v>525</v>
      </c>
      <c r="C961" t="s">
        <v>441</v>
      </c>
      <c r="D961" t="s">
        <v>442</v>
      </c>
      <c r="E961" t="s">
        <v>1906</v>
      </c>
      <c r="F961" s="1">
        <v>44984</v>
      </c>
      <c r="G961" s="10">
        <v>569.6</v>
      </c>
      <c r="H961" s="11">
        <v>60</v>
      </c>
      <c r="I961" s="1">
        <f t="shared" si="42"/>
        <v>45044</v>
      </c>
      <c r="J961" t="s">
        <v>1901</v>
      </c>
      <c r="K961" s="1">
        <v>45044</v>
      </c>
      <c r="L961" s="16">
        <f t="shared" si="43"/>
        <v>0</v>
      </c>
      <c r="M961" s="12">
        <f t="shared" si="44"/>
        <v>0</v>
      </c>
    </row>
    <row r="962" spans="1:13" x14ac:dyDescent="0.2">
      <c r="A962" t="s">
        <v>0</v>
      </c>
      <c r="B962" t="s">
        <v>525</v>
      </c>
      <c r="C962" t="s">
        <v>441</v>
      </c>
      <c r="D962" t="s">
        <v>442</v>
      </c>
      <c r="E962" t="s">
        <v>1907</v>
      </c>
      <c r="F962" s="1">
        <v>44984</v>
      </c>
      <c r="G962" s="10">
        <v>1139.2</v>
      </c>
      <c r="H962" s="11">
        <v>60</v>
      </c>
      <c r="I962" s="1">
        <f t="shared" si="42"/>
        <v>45044</v>
      </c>
      <c r="J962" t="s">
        <v>1901</v>
      </c>
      <c r="K962" s="1">
        <v>45044</v>
      </c>
      <c r="L962" s="16">
        <f t="shared" si="43"/>
        <v>0</v>
      </c>
      <c r="M962" s="12">
        <f t="shared" si="44"/>
        <v>0</v>
      </c>
    </row>
    <row r="963" spans="1:13" x14ac:dyDescent="0.2">
      <c r="A963" t="s">
        <v>0</v>
      </c>
      <c r="B963" t="s">
        <v>525</v>
      </c>
      <c r="C963" t="s">
        <v>427</v>
      </c>
      <c r="D963" t="s">
        <v>428</v>
      </c>
      <c r="E963" t="s">
        <v>1908</v>
      </c>
      <c r="F963" s="1">
        <v>44991</v>
      </c>
      <c r="G963" s="10">
        <v>1357</v>
      </c>
      <c r="H963" s="11">
        <v>60</v>
      </c>
      <c r="I963" s="1">
        <f t="shared" si="42"/>
        <v>45051</v>
      </c>
      <c r="J963" t="s">
        <v>1909</v>
      </c>
      <c r="K963" s="1">
        <v>45044</v>
      </c>
      <c r="L963" s="16">
        <f t="shared" si="43"/>
        <v>-7</v>
      </c>
      <c r="M963" s="12">
        <f t="shared" si="44"/>
        <v>-9499</v>
      </c>
    </row>
    <row r="964" spans="1:13" x14ac:dyDescent="0.2">
      <c r="A964" t="s">
        <v>0</v>
      </c>
      <c r="B964" t="s">
        <v>525</v>
      </c>
      <c r="C964" t="s">
        <v>427</v>
      </c>
      <c r="D964" t="s">
        <v>428</v>
      </c>
      <c r="E964" t="s">
        <v>1910</v>
      </c>
      <c r="F964" s="1">
        <v>45007</v>
      </c>
      <c r="G964" s="10">
        <v>13500</v>
      </c>
      <c r="H964" s="11">
        <v>60</v>
      </c>
      <c r="I964" s="1">
        <f t="shared" si="42"/>
        <v>45067</v>
      </c>
      <c r="J964" t="s">
        <v>1909</v>
      </c>
      <c r="K964" s="1">
        <v>45044</v>
      </c>
      <c r="L964" s="16">
        <f t="shared" si="43"/>
        <v>-23</v>
      </c>
      <c r="M964" s="12">
        <f t="shared" si="44"/>
        <v>-310500</v>
      </c>
    </row>
    <row r="965" spans="1:13" x14ac:dyDescent="0.2">
      <c r="A965" t="s">
        <v>0</v>
      </c>
      <c r="B965" t="s">
        <v>525</v>
      </c>
      <c r="C965" t="s">
        <v>427</v>
      </c>
      <c r="D965" t="s">
        <v>428</v>
      </c>
      <c r="E965" t="s">
        <v>1911</v>
      </c>
      <c r="F965" s="1">
        <v>45008</v>
      </c>
      <c r="G965" s="10">
        <v>9800</v>
      </c>
      <c r="H965" s="11">
        <v>60</v>
      </c>
      <c r="I965" s="1">
        <f t="shared" si="42"/>
        <v>45068</v>
      </c>
      <c r="J965" t="s">
        <v>1909</v>
      </c>
      <c r="K965" s="1">
        <v>45044</v>
      </c>
      <c r="L965" s="16">
        <f t="shared" si="43"/>
        <v>-24</v>
      </c>
      <c r="M965" s="12">
        <f t="shared" si="44"/>
        <v>-235200</v>
      </c>
    </row>
    <row r="966" spans="1:13" x14ac:dyDescent="0.2">
      <c r="A966" t="s">
        <v>0</v>
      </c>
      <c r="B966" t="s">
        <v>525</v>
      </c>
      <c r="C966" t="s">
        <v>427</v>
      </c>
      <c r="D966" t="s">
        <v>428</v>
      </c>
      <c r="E966" t="s">
        <v>1912</v>
      </c>
      <c r="F966" s="1">
        <v>45006</v>
      </c>
      <c r="G966" s="10">
        <v>299.60000000000002</v>
      </c>
      <c r="H966" s="11">
        <v>60</v>
      </c>
      <c r="I966" s="1">
        <f t="shared" si="42"/>
        <v>45066</v>
      </c>
      <c r="J966" t="s">
        <v>1909</v>
      </c>
      <c r="K966" s="1">
        <v>45044</v>
      </c>
      <c r="L966" s="16">
        <f t="shared" si="43"/>
        <v>-22</v>
      </c>
      <c r="M966" s="12">
        <f t="shared" si="44"/>
        <v>-6591.2000000000007</v>
      </c>
    </row>
    <row r="967" spans="1:13" x14ac:dyDescent="0.2">
      <c r="A967" t="s">
        <v>0</v>
      </c>
      <c r="B967" t="s">
        <v>525</v>
      </c>
      <c r="C967" t="s">
        <v>427</v>
      </c>
      <c r="D967" t="s">
        <v>428</v>
      </c>
      <c r="E967" t="s">
        <v>1913</v>
      </c>
      <c r="F967" s="1">
        <v>45001</v>
      </c>
      <c r="G967" s="10">
        <v>1084</v>
      </c>
      <c r="H967" s="11">
        <v>60</v>
      </c>
      <c r="I967" s="1">
        <f t="shared" si="42"/>
        <v>45061</v>
      </c>
      <c r="J967" t="s">
        <v>1909</v>
      </c>
      <c r="K967" s="1">
        <v>45044</v>
      </c>
      <c r="L967" s="16">
        <f t="shared" si="43"/>
        <v>-17</v>
      </c>
      <c r="M967" s="12">
        <f t="shared" si="44"/>
        <v>-18428</v>
      </c>
    </row>
    <row r="968" spans="1:13" x14ac:dyDescent="0.2">
      <c r="A968" t="s">
        <v>0</v>
      </c>
      <c r="B968" t="s">
        <v>525</v>
      </c>
      <c r="C968" t="s">
        <v>427</v>
      </c>
      <c r="D968" t="s">
        <v>428</v>
      </c>
      <c r="E968" t="s">
        <v>1914</v>
      </c>
      <c r="F968" s="1">
        <v>45014</v>
      </c>
      <c r="G968" s="10">
        <v>542</v>
      </c>
      <c r="H968" s="11">
        <v>60</v>
      </c>
      <c r="I968" s="1">
        <f t="shared" si="42"/>
        <v>45074</v>
      </c>
      <c r="J968" t="s">
        <v>1909</v>
      </c>
      <c r="K968" s="1">
        <v>45044</v>
      </c>
      <c r="L968" s="16">
        <f t="shared" si="43"/>
        <v>-30</v>
      </c>
      <c r="M968" s="12">
        <f t="shared" si="44"/>
        <v>-16260</v>
      </c>
    </row>
    <row r="969" spans="1:13" x14ac:dyDescent="0.2">
      <c r="A969" t="s">
        <v>0</v>
      </c>
      <c r="B969" t="s">
        <v>525</v>
      </c>
      <c r="C969" t="s">
        <v>509</v>
      </c>
      <c r="D969" t="s">
        <v>510</v>
      </c>
      <c r="E969" t="s">
        <v>1915</v>
      </c>
      <c r="F969" s="1">
        <v>44985</v>
      </c>
      <c r="G969" s="10">
        <v>1196</v>
      </c>
      <c r="H969" s="11">
        <v>60</v>
      </c>
      <c r="I969" s="1">
        <f t="shared" si="42"/>
        <v>45045</v>
      </c>
      <c r="J969" t="s">
        <v>1916</v>
      </c>
      <c r="K969" s="1">
        <v>45044</v>
      </c>
      <c r="L969" s="16">
        <f t="shared" si="43"/>
        <v>-1</v>
      </c>
      <c r="M969" s="12">
        <f t="shared" si="44"/>
        <v>-1196</v>
      </c>
    </row>
    <row r="970" spans="1:13" x14ac:dyDescent="0.2">
      <c r="A970" t="s">
        <v>0</v>
      </c>
      <c r="B970" t="s">
        <v>525</v>
      </c>
      <c r="C970" t="s">
        <v>509</v>
      </c>
      <c r="D970" t="s">
        <v>510</v>
      </c>
      <c r="E970" t="s">
        <v>1917</v>
      </c>
      <c r="F970" s="1">
        <v>44992</v>
      </c>
      <c r="G970" s="10">
        <v>19734</v>
      </c>
      <c r="H970" s="11">
        <v>60</v>
      </c>
      <c r="I970" s="1">
        <f t="shared" ref="I970:I1033" si="45">+F970+H970</f>
        <v>45052</v>
      </c>
      <c r="J970" t="s">
        <v>1916</v>
      </c>
      <c r="K970" s="1">
        <v>45044</v>
      </c>
      <c r="L970" s="16">
        <f t="shared" ref="L970:L1033" si="46">+K970-I970</f>
        <v>-8</v>
      </c>
      <c r="M970" s="12">
        <f t="shared" ref="M970:M1033" si="47">+L970*G970</f>
        <v>-157872</v>
      </c>
    </row>
    <row r="971" spans="1:13" x14ac:dyDescent="0.2">
      <c r="A971" t="s">
        <v>0</v>
      </c>
      <c r="B971" t="s">
        <v>525</v>
      </c>
      <c r="C971" t="s">
        <v>509</v>
      </c>
      <c r="D971" t="s">
        <v>510</v>
      </c>
      <c r="E971" t="s">
        <v>1918</v>
      </c>
      <c r="F971" s="1">
        <v>45006</v>
      </c>
      <c r="G971" s="10">
        <v>12500</v>
      </c>
      <c r="H971" s="11">
        <v>60</v>
      </c>
      <c r="I971" s="1">
        <f t="shared" si="45"/>
        <v>45066</v>
      </c>
      <c r="J971" t="s">
        <v>1916</v>
      </c>
      <c r="K971" s="1">
        <v>45044</v>
      </c>
      <c r="L971" s="16">
        <f t="shared" si="46"/>
        <v>-22</v>
      </c>
      <c r="M971" s="12">
        <f t="shared" si="47"/>
        <v>-275000</v>
      </c>
    </row>
    <row r="972" spans="1:13" x14ac:dyDescent="0.2">
      <c r="A972" t="s">
        <v>0</v>
      </c>
      <c r="B972" t="s">
        <v>525</v>
      </c>
      <c r="C972" t="s">
        <v>419</v>
      </c>
      <c r="D972" t="s">
        <v>420</v>
      </c>
      <c r="E972" t="s">
        <v>1919</v>
      </c>
      <c r="F972" s="1">
        <v>44985</v>
      </c>
      <c r="G972" s="10">
        <v>1036</v>
      </c>
      <c r="H972" s="11">
        <v>60</v>
      </c>
      <c r="I972" s="1">
        <f t="shared" si="45"/>
        <v>45045</v>
      </c>
      <c r="J972" t="s">
        <v>1920</v>
      </c>
      <c r="K972" s="1">
        <v>45044</v>
      </c>
      <c r="L972" s="16">
        <f t="shared" si="46"/>
        <v>-1</v>
      </c>
      <c r="M972" s="12">
        <f t="shared" si="47"/>
        <v>-1036</v>
      </c>
    </row>
    <row r="973" spans="1:13" x14ac:dyDescent="0.2">
      <c r="A973" t="s">
        <v>0</v>
      </c>
      <c r="B973" t="s">
        <v>525</v>
      </c>
      <c r="C973" t="s">
        <v>419</v>
      </c>
      <c r="D973" t="s">
        <v>420</v>
      </c>
      <c r="E973" t="s">
        <v>1921</v>
      </c>
      <c r="F973" s="1">
        <v>44985</v>
      </c>
      <c r="G973" s="10">
        <v>917.44</v>
      </c>
      <c r="H973" s="11">
        <v>60</v>
      </c>
      <c r="I973" s="1">
        <f t="shared" si="45"/>
        <v>45045</v>
      </c>
      <c r="J973" t="s">
        <v>1920</v>
      </c>
      <c r="K973" s="1">
        <v>45044</v>
      </c>
      <c r="L973" s="16">
        <f t="shared" si="46"/>
        <v>-1</v>
      </c>
      <c r="M973" s="12">
        <f t="shared" si="47"/>
        <v>-917.44</v>
      </c>
    </row>
    <row r="974" spans="1:13" x14ac:dyDescent="0.2">
      <c r="A974" t="s">
        <v>0</v>
      </c>
      <c r="B974" t="s">
        <v>525</v>
      </c>
      <c r="C974" t="s">
        <v>419</v>
      </c>
      <c r="D974" t="s">
        <v>420</v>
      </c>
      <c r="E974" t="s">
        <v>1922</v>
      </c>
      <c r="F974" s="1">
        <v>44985</v>
      </c>
      <c r="G974" s="10">
        <v>55168.83</v>
      </c>
      <c r="H974" s="11">
        <v>60</v>
      </c>
      <c r="I974" s="1">
        <f t="shared" si="45"/>
        <v>45045</v>
      </c>
      <c r="J974" t="s">
        <v>1920</v>
      </c>
      <c r="K974" s="1">
        <v>45044</v>
      </c>
      <c r="L974" s="16">
        <f t="shared" si="46"/>
        <v>-1</v>
      </c>
      <c r="M974" s="12">
        <f t="shared" si="47"/>
        <v>-55168.83</v>
      </c>
    </row>
    <row r="975" spans="1:13" x14ac:dyDescent="0.2">
      <c r="A975" t="s">
        <v>0</v>
      </c>
      <c r="B975" t="s">
        <v>525</v>
      </c>
      <c r="C975" t="s">
        <v>419</v>
      </c>
      <c r="D975" t="s">
        <v>420</v>
      </c>
      <c r="E975" t="s">
        <v>1923</v>
      </c>
      <c r="F975" s="1">
        <v>44985</v>
      </c>
      <c r="G975" s="10">
        <v>278.77999999999997</v>
      </c>
      <c r="H975" s="11">
        <v>60</v>
      </c>
      <c r="I975" s="1">
        <f t="shared" si="45"/>
        <v>45045</v>
      </c>
      <c r="J975" t="s">
        <v>1920</v>
      </c>
      <c r="K975" s="1">
        <v>45044</v>
      </c>
      <c r="L975" s="16">
        <f t="shared" si="46"/>
        <v>-1</v>
      </c>
      <c r="M975" s="12">
        <f t="shared" si="47"/>
        <v>-278.77999999999997</v>
      </c>
    </row>
    <row r="976" spans="1:13" x14ac:dyDescent="0.2">
      <c r="A976" t="s">
        <v>0</v>
      </c>
      <c r="B976" t="s">
        <v>525</v>
      </c>
      <c r="C976" t="s">
        <v>465</v>
      </c>
      <c r="D976" t="s">
        <v>466</v>
      </c>
      <c r="E976" t="s">
        <v>1924</v>
      </c>
      <c r="F976" s="1">
        <v>44984</v>
      </c>
      <c r="G976" s="10">
        <v>7006.33</v>
      </c>
      <c r="H976" s="11">
        <v>60</v>
      </c>
      <c r="I976" s="1">
        <f t="shared" si="45"/>
        <v>45044</v>
      </c>
      <c r="J976" t="s">
        <v>1925</v>
      </c>
      <c r="K976" s="1">
        <v>45044</v>
      </c>
      <c r="L976" s="16">
        <f t="shared" si="46"/>
        <v>0</v>
      </c>
      <c r="M976" s="12">
        <f t="shared" si="47"/>
        <v>0</v>
      </c>
    </row>
    <row r="977" spans="1:13" x14ac:dyDescent="0.2">
      <c r="A977" t="s">
        <v>0</v>
      </c>
      <c r="B977" t="s">
        <v>525</v>
      </c>
      <c r="C977" t="s">
        <v>465</v>
      </c>
      <c r="D977" t="s">
        <v>466</v>
      </c>
      <c r="E977" t="s">
        <v>1926</v>
      </c>
      <c r="F977" s="1">
        <v>44985</v>
      </c>
      <c r="G977" s="10">
        <v>1348.64</v>
      </c>
      <c r="H977" s="11">
        <v>60</v>
      </c>
      <c r="I977" s="1">
        <f t="shared" si="45"/>
        <v>45045</v>
      </c>
      <c r="J977" t="s">
        <v>1925</v>
      </c>
      <c r="K977" s="1">
        <v>45044</v>
      </c>
      <c r="L977" s="16">
        <f t="shared" si="46"/>
        <v>-1</v>
      </c>
      <c r="M977" s="12">
        <f t="shared" si="47"/>
        <v>-1348.64</v>
      </c>
    </row>
    <row r="978" spans="1:13" x14ac:dyDescent="0.2">
      <c r="A978" t="s">
        <v>0</v>
      </c>
      <c r="B978" t="s">
        <v>525</v>
      </c>
      <c r="C978" t="s">
        <v>465</v>
      </c>
      <c r="D978" t="s">
        <v>466</v>
      </c>
      <c r="E978" t="s">
        <v>1927</v>
      </c>
      <c r="F978" s="1">
        <v>44988</v>
      </c>
      <c r="G978" s="10">
        <v>4717.82</v>
      </c>
      <c r="H978" s="11">
        <v>60</v>
      </c>
      <c r="I978" s="1">
        <f t="shared" si="45"/>
        <v>45048</v>
      </c>
      <c r="J978" t="s">
        <v>1925</v>
      </c>
      <c r="K978" s="1">
        <v>45044</v>
      </c>
      <c r="L978" s="16">
        <f t="shared" si="46"/>
        <v>-4</v>
      </c>
      <c r="M978" s="12">
        <f t="shared" si="47"/>
        <v>-18871.28</v>
      </c>
    </row>
    <row r="979" spans="1:13" x14ac:dyDescent="0.2">
      <c r="A979" t="s">
        <v>0</v>
      </c>
      <c r="B979" t="s">
        <v>525</v>
      </c>
      <c r="C979" t="s">
        <v>465</v>
      </c>
      <c r="D979" t="s">
        <v>466</v>
      </c>
      <c r="E979" t="s">
        <v>1928</v>
      </c>
      <c r="F979" s="1">
        <v>44992</v>
      </c>
      <c r="G979" s="10">
        <v>7006.33</v>
      </c>
      <c r="H979" s="11">
        <v>60</v>
      </c>
      <c r="I979" s="1">
        <f t="shared" si="45"/>
        <v>45052</v>
      </c>
      <c r="J979" t="s">
        <v>1925</v>
      </c>
      <c r="K979" s="1">
        <v>45044</v>
      </c>
      <c r="L979" s="16">
        <f t="shared" si="46"/>
        <v>-8</v>
      </c>
      <c r="M979" s="12">
        <f t="shared" si="47"/>
        <v>-56050.64</v>
      </c>
    </row>
    <row r="980" spans="1:13" x14ac:dyDescent="0.2">
      <c r="A980" t="s">
        <v>0</v>
      </c>
      <c r="B980" t="s">
        <v>525</v>
      </c>
      <c r="C980" t="s">
        <v>465</v>
      </c>
      <c r="D980" t="s">
        <v>466</v>
      </c>
      <c r="E980" t="s">
        <v>1929</v>
      </c>
      <c r="F980" s="1">
        <v>44992</v>
      </c>
      <c r="G980" s="10">
        <v>1366.24</v>
      </c>
      <c r="H980" s="11">
        <v>60</v>
      </c>
      <c r="I980" s="1">
        <f t="shared" si="45"/>
        <v>45052</v>
      </c>
      <c r="J980" t="s">
        <v>1925</v>
      </c>
      <c r="K980" s="1">
        <v>45044</v>
      </c>
      <c r="L980" s="16">
        <f t="shared" si="46"/>
        <v>-8</v>
      </c>
      <c r="M980" s="12">
        <f t="shared" si="47"/>
        <v>-10929.92</v>
      </c>
    </row>
    <row r="981" spans="1:13" x14ac:dyDescent="0.2">
      <c r="A981" t="s">
        <v>0</v>
      </c>
      <c r="B981" t="s">
        <v>525</v>
      </c>
      <c r="C981" t="s">
        <v>459</v>
      </c>
      <c r="D981" t="s">
        <v>460</v>
      </c>
      <c r="E981" t="s">
        <v>1930</v>
      </c>
      <c r="F981" s="1">
        <v>44984</v>
      </c>
      <c r="G981" s="10">
        <v>10080</v>
      </c>
      <c r="H981" s="11">
        <v>60</v>
      </c>
      <c r="I981" s="1">
        <f t="shared" si="45"/>
        <v>45044</v>
      </c>
      <c r="J981" t="s">
        <v>1931</v>
      </c>
      <c r="K981" s="1">
        <v>45044</v>
      </c>
      <c r="L981" s="16">
        <f t="shared" si="46"/>
        <v>0</v>
      </c>
      <c r="M981" s="12">
        <f t="shared" si="47"/>
        <v>0</v>
      </c>
    </row>
    <row r="982" spans="1:13" x14ac:dyDescent="0.2">
      <c r="A982" t="s">
        <v>0</v>
      </c>
      <c r="B982" t="s">
        <v>525</v>
      </c>
      <c r="C982" t="s">
        <v>459</v>
      </c>
      <c r="D982" t="s">
        <v>460</v>
      </c>
      <c r="E982" t="s">
        <v>1932</v>
      </c>
      <c r="F982" s="1">
        <v>44994</v>
      </c>
      <c r="G982" s="10">
        <v>1500</v>
      </c>
      <c r="H982" s="11">
        <v>60</v>
      </c>
      <c r="I982" s="1">
        <f t="shared" si="45"/>
        <v>45054</v>
      </c>
      <c r="J982" t="s">
        <v>1931</v>
      </c>
      <c r="K982" s="1">
        <v>45044</v>
      </c>
      <c r="L982" s="16">
        <f t="shared" si="46"/>
        <v>-10</v>
      </c>
      <c r="M982" s="12">
        <f t="shared" si="47"/>
        <v>-15000</v>
      </c>
    </row>
    <row r="983" spans="1:13" x14ac:dyDescent="0.2">
      <c r="A983" t="s">
        <v>0</v>
      </c>
      <c r="B983" t="s">
        <v>525</v>
      </c>
      <c r="C983" t="s">
        <v>459</v>
      </c>
      <c r="D983" t="s">
        <v>460</v>
      </c>
      <c r="E983" t="s">
        <v>1933</v>
      </c>
      <c r="F983" s="1">
        <v>44998</v>
      </c>
      <c r="G983" s="10">
        <v>926.4</v>
      </c>
      <c r="H983" s="11">
        <v>60</v>
      </c>
      <c r="I983" s="1">
        <f t="shared" si="45"/>
        <v>45058</v>
      </c>
      <c r="J983" t="s">
        <v>1931</v>
      </c>
      <c r="K983" s="1">
        <v>45044</v>
      </c>
      <c r="L983" s="16">
        <f t="shared" si="46"/>
        <v>-14</v>
      </c>
      <c r="M983" s="12">
        <f t="shared" si="47"/>
        <v>-12969.6</v>
      </c>
    </row>
    <row r="984" spans="1:13" x14ac:dyDescent="0.2">
      <c r="A984" t="s">
        <v>0</v>
      </c>
      <c r="B984" t="s">
        <v>525</v>
      </c>
      <c r="C984" t="s">
        <v>459</v>
      </c>
      <c r="D984" t="s">
        <v>460</v>
      </c>
      <c r="E984" t="s">
        <v>1934</v>
      </c>
      <c r="F984" s="1">
        <v>44987</v>
      </c>
      <c r="G984" s="10">
        <v>375</v>
      </c>
      <c r="H984" s="11">
        <v>60</v>
      </c>
      <c r="I984" s="1">
        <f t="shared" si="45"/>
        <v>45047</v>
      </c>
      <c r="J984" t="s">
        <v>1931</v>
      </c>
      <c r="K984" s="1">
        <v>45044</v>
      </c>
      <c r="L984" s="16">
        <f t="shared" si="46"/>
        <v>-3</v>
      </c>
      <c r="M984" s="12">
        <f t="shared" si="47"/>
        <v>-1125</v>
      </c>
    </row>
    <row r="985" spans="1:13" x14ac:dyDescent="0.2">
      <c r="A985" t="s">
        <v>0</v>
      </c>
      <c r="B985" t="s">
        <v>525</v>
      </c>
      <c r="C985" t="s">
        <v>459</v>
      </c>
      <c r="D985" t="s">
        <v>460</v>
      </c>
      <c r="E985" t="s">
        <v>1935</v>
      </c>
      <c r="F985" s="1">
        <v>45001</v>
      </c>
      <c r="G985" s="10">
        <v>375</v>
      </c>
      <c r="H985" s="11">
        <v>60</v>
      </c>
      <c r="I985" s="1">
        <f t="shared" si="45"/>
        <v>45061</v>
      </c>
      <c r="J985" t="s">
        <v>1931</v>
      </c>
      <c r="K985" s="1">
        <v>45044</v>
      </c>
      <c r="L985" s="16">
        <f t="shared" si="46"/>
        <v>-17</v>
      </c>
      <c r="M985" s="12">
        <f t="shared" si="47"/>
        <v>-6375</v>
      </c>
    </row>
    <row r="986" spans="1:13" x14ac:dyDescent="0.2">
      <c r="A986" t="s">
        <v>0</v>
      </c>
      <c r="B986" t="s">
        <v>525</v>
      </c>
      <c r="C986" t="s">
        <v>459</v>
      </c>
      <c r="D986" t="s">
        <v>460</v>
      </c>
      <c r="E986" t="s">
        <v>1936</v>
      </c>
      <c r="F986" s="1">
        <v>45008</v>
      </c>
      <c r="G986" s="10">
        <v>375</v>
      </c>
      <c r="H986" s="11">
        <v>60</v>
      </c>
      <c r="I986" s="1">
        <f t="shared" si="45"/>
        <v>45068</v>
      </c>
      <c r="J986" t="s">
        <v>1931</v>
      </c>
      <c r="K986" s="1">
        <v>45044</v>
      </c>
      <c r="L986" s="16">
        <f t="shared" si="46"/>
        <v>-24</v>
      </c>
      <c r="M986" s="12">
        <f t="shared" si="47"/>
        <v>-9000</v>
      </c>
    </row>
    <row r="987" spans="1:13" x14ac:dyDescent="0.2">
      <c r="A987" t="s">
        <v>0</v>
      </c>
      <c r="B987" t="s">
        <v>525</v>
      </c>
      <c r="C987" t="s">
        <v>459</v>
      </c>
      <c r="D987" t="s">
        <v>460</v>
      </c>
      <c r="E987" t="s">
        <v>1937</v>
      </c>
      <c r="F987" s="1">
        <v>44980</v>
      </c>
      <c r="G987" s="10">
        <v>361.9</v>
      </c>
      <c r="H987" s="11">
        <v>60</v>
      </c>
      <c r="I987" s="1">
        <f t="shared" si="45"/>
        <v>45040</v>
      </c>
      <c r="J987" t="s">
        <v>1931</v>
      </c>
      <c r="K987" s="1">
        <v>45044</v>
      </c>
      <c r="L987" s="16">
        <f t="shared" si="46"/>
        <v>4</v>
      </c>
      <c r="M987" s="12">
        <f t="shared" si="47"/>
        <v>1447.6</v>
      </c>
    </row>
    <row r="988" spans="1:13" x14ac:dyDescent="0.2">
      <c r="A988" t="s">
        <v>0</v>
      </c>
      <c r="B988" t="s">
        <v>525</v>
      </c>
      <c r="C988" t="s">
        <v>459</v>
      </c>
      <c r="D988" t="s">
        <v>460</v>
      </c>
      <c r="E988" t="s">
        <v>1938</v>
      </c>
      <c r="F988" s="1">
        <v>44994</v>
      </c>
      <c r="G988" s="10">
        <v>361.9</v>
      </c>
      <c r="H988" s="11">
        <v>60</v>
      </c>
      <c r="I988" s="1">
        <f t="shared" si="45"/>
        <v>45054</v>
      </c>
      <c r="J988" t="s">
        <v>1931</v>
      </c>
      <c r="K988" s="1">
        <v>45044</v>
      </c>
      <c r="L988" s="16">
        <f t="shared" si="46"/>
        <v>-10</v>
      </c>
      <c r="M988" s="12">
        <f t="shared" si="47"/>
        <v>-3619</v>
      </c>
    </row>
    <row r="989" spans="1:13" x14ac:dyDescent="0.2">
      <c r="A989" t="s">
        <v>0</v>
      </c>
      <c r="B989" t="s">
        <v>525</v>
      </c>
      <c r="C989" t="s">
        <v>481</v>
      </c>
      <c r="D989" t="s">
        <v>482</v>
      </c>
      <c r="E989" t="s">
        <v>1939</v>
      </c>
      <c r="F989" s="1">
        <v>44985</v>
      </c>
      <c r="G989" s="10">
        <v>3175.4</v>
      </c>
      <c r="H989" s="11">
        <v>60</v>
      </c>
      <c r="I989" s="1">
        <f t="shared" si="45"/>
        <v>45045</v>
      </c>
      <c r="J989" t="s">
        <v>1940</v>
      </c>
      <c r="K989" s="1">
        <v>45044</v>
      </c>
      <c r="L989" s="16">
        <f t="shared" si="46"/>
        <v>-1</v>
      </c>
      <c r="M989" s="12">
        <f t="shared" si="47"/>
        <v>-3175.4</v>
      </c>
    </row>
    <row r="990" spans="1:13" x14ac:dyDescent="0.2">
      <c r="A990" t="s">
        <v>0</v>
      </c>
      <c r="B990" t="s">
        <v>525</v>
      </c>
      <c r="C990" t="s">
        <v>481</v>
      </c>
      <c r="D990" t="s">
        <v>482</v>
      </c>
      <c r="E990" t="s">
        <v>1941</v>
      </c>
      <c r="F990" s="1">
        <v>44998</v>
      </c>
      <c r="G990" s="10">
        <v>7627.2</v>
      </c>
      <c r="H990" s="11">
        <v>60</v>
      </c>
      <c r="I990" s="1">
        <f t="shared" si="45"/>
        <v>45058</v>
      </c>
      <c r="J990" t="s">
        <v>1940</v>
      </c>
      <c r="K990" s="1">
        <v>45044</v>
      </c>
      <c r="L990" s="16">
        <f t="shared" si="46"/>
        <v>-14</v>
      </c>
      <c r="M990" s="12">
        <f t="shared" si="47"/>
        <v>-106780.8</v>
      </c>
    </row>
    <row r="991" spans="1:13" x14ac:dyDescent="0.2">
      <c r="A991" t="s">
        <v>0</v>
      </c>
      <c r="B991" t="s">
        <v>525</v>
      </c>
      <c r="C991" t="s">
        <v>481</v>
      </c>
      <c r="D991" t="s">
        <v>482</v>
      </c>
      <c r="E991" t="s">
        <v>1942</v>
      </c>
      <c r="F991" s="1">
        <v>45005</v>
      </c>
      <c r="G991" s="10">
        <v>868.6</v>
      </c>
      <c r="H991" s="11">
        <v>60</v>
      </c>
      <c r="I991" s="1">
        <f t="shared" si="45"/>
        <v>45065</v>
      </c>
      <c r="J991" t="s">
        <v>1940</v>
      </c>
      <c r="K991" s="1">
        <v>45044</v>
      </c>
      <c r="L991" s="16">
        <f t="shared" si="46"/>
        <v>-21</v>
      </c>
      <c r="M991" s="12">
        <f t="shared" si="47"/>
        <v>-18240.600000000002</v>
      </c>
    </row>
    <row r="992" spans="1:13" x14ac:dyDescent="0.2">
      <c r="A992" t="s">
        <v>0</v>
      </c>
      <c r="B992" t="s">
        <v>525</v>
      </c>
      <c r="C992" t="s">
        <v>481</v>
      </c>
      <c r="D992" t="s">
        <v>482</v>
      </c>
      <c r="E992" t="s">
        <v>1943</v>
      </c>
      <c r="F992" s="1">
        <v>45005</v>
      </c>
      <c r="G992" s="10">
        <v>600</v>
      </c>
      <c r="H992" s="11">
        <v>60</v>
      </c>
      <c r="I992" s="1">
        <f t="shared" si="45"/>
        <v>45065</v>
      </c>
      <c r="J992" t="s">
        <v>1940</v>
      </c>
      <c r="K992" s="1">
        <v>45044</v>
      </c>
      <c r="L992" s="16">
        <f t="shared" si="46"/>
        <v>-21</v>
      </c>
      <c r="M992" s="12">
        <f t="shared" si="47"/>
        <v>-12600</v>
      </c>
    </row>
    <row r="993" spans="1:13" x14ac:dyDescent="0.2">
      <c r="A993" t="s">
        <v>0</v>
      </c>
      <c r="B993" t="s">
        <v>525</v>
      </c>
      <c r="C993" t="s">
        <v>469</v>
      </c>
      <c r="D993" t="s">
        <v>470</v>
      </c>
      <c r="E993" t="s">
        <v>1944</v>
      </c>
      <c r="F993" s="1">
        <v>45005</v>
      </c>
      <c r="G993" s="10">
        <v>2247.6</v>
      </c>
      <c r="H993" s="11">
        <v>60</v>
      </c>
      <c r="I993" s="1">
        <f t="shared" si="45"/>
        <v>45065</v>
      </c>
      <c r="J993" t="s">
        <v>1945</v>
      </c>
      <c r="K993" s="1">
        <v>45044</v>
      </c>
      <c r="L993" s="16">
        <f t="shared" si="46"/>
        <v>-21</v>
      </c>
      <c r="M993" s="12">
        <f t="shared" si="47"/>
        <v>-47199.6</v>
      </c>
    </row>
    <row r="994" spans="1:13" x14ac:dyDescent="0.2">
      <c r="A994" t="s">
        <v>0</v>
      </c>
      <c r="B994" t="s">
        <v>525</v>
      </c>
      <c r="C994" t="s">
        <v>469</v>
      </c>
      <c r="D994" t="s">
        <v>470</v>
      </c>
      <c r="E994" t="s">
        <v>1946</v>
      </c>
      <c r="F994" s="1">
        <v>44985</v>
      </c>
      <c r="G994" s="10">
        <v>2107.1999999999998</v>
      </c>
      <c r="H994" s="11">
        <v>60</v>
      </c>
      <c r="I994" s="1">
        <f t="shared" si="45"/>
        <v>45045</v>
      </c>
      <c r="J994" t="s">
        <v>1945</v>
      </c>
      <c r="K994" s="1">
        <v>45044</v>
      </c>
      <c r="L994" s="16">
        <f t="shared" si="46"/>
        <v>-1</v>
      </c>
      <c r="M994" s="12">
        <f t="shared" si="47"/>
        <v>-2107.1999999999998</v>
      </c>
    </row>
    <row r="995" spans="1:13" x14ac:dyDescent="0.2">
      <c r="A995" t="s">
        <v>0</v>
      </c>
      <c r="B995" t="s">
        <v>525</v>
      </c>
      <c r="C995" t="s">
        <v>469</v>
      </c>
      <c r="D995" t="s">
        <v>470</v>
      </c>
      <c r="E995" t="s">
        <v>1947</v>
      </c>
      <c r="F995" s="1">
        <v>44984</v>
      </c>
      <c r="G995" s="10">
        <v>1053.5999999999999</v>
      </c>
      <c r="H995" s="11">
        <v>60</v>
      </c>
      <c r="I995" s="1">
        <f t="shared" si="45"/>
        <v>45044</v>
      </c>
      <c r="J995" t="s">
        <v>1945</v>
      </c>
      <c r="K995" s="1">
        <v>45044</v>
      </c>
      <c r="L995" s="16">
        <f t="shared" si="46"/>
        <v>0</v>
      </c>
      <c r="M995" s="12">
        <f t="shared" si="47"/>
        <v>0</v>
      </c>
    </row>
    <row r="996" spans="1:13" x14ac:dyDescent="0.2">
      <c r="A996" t="s">
        <v>0</v>
      </c>
      <c r="B996" t="s">
        <v>525</v>
      </c>
      <c r="C996" t="s">
        <v>491</v>
      </c>
      <c r="D996" t="s">
        <v>492</v>
      </c>
      <c r="E996" t="s">
        <v>1948</v>
      </c>
      <c r="F996" s="1">
        <v>45000</v>
      </c>
      <c r="G996" s="10">
        <v>24670</v>
      </c>
      <c r="H996" s="11">
        <v>60</v>
      </c>
      <c r="I996" s="1">
        <f t="shared" si="45"/>
        <v>45060</v>
      </c>
      <c r="J996" t="s">
        <v>1949</v>
      </c>
      <c r="K996" s="1">
        <v>45044</v>
      </c>
      <c r="L996" s="16">
        <f t="shared" si="46"/>
        <v>-16</v>
      </c>
      <c r="M996" s="12">
        <f t="shared" si="47"/>
        <v>-394720</v>
      </c>
    </row>
    <row r="997" spans="1:13" x14ac:dyDescent="0.2">
      <c r="A997" t="s">
        <v>0</v>
      </c>
      <c r="B997" t="s">
        <v>525</v>
      </c>
      <c r="C997" t="s">
        <v>19</v>
      </c>
      <c r="D997" t="s">
        <v>20</v>
      </c>
      <c r="E997" t="s">
        <v>1950</v>
      </c>
      <c r="F997" s="1">
        <v>44992</v>
      </c>
      <c r="G997" s="10">
        <v>2943</v>
      </c>
      <c r="H997" s="11">
        <v>60</v>
      </c>
      <c r="I997" s="1">
        <f t="shared" si="45"/>
        <v>45052</v>
      </c>
      <c r="J997" t="s">
        <v>1951</v>
      </c>
      <c r="K997" s="1">
        <v>45045</v>
      </c>
      <c r="L997" s="16">
        <f t="shared" si="46"/>
        <v>-7</v>
      </c>
      <c r="M997" s="12">
        <f t="shared" si="47"/>
        <v>-20601</v>
      </c>
    </row>
    <row r="998" spans="1:13" x14ac:dyDescent="0.2">
      <c r="A998" t="s">
        <v>0</v>
      </c>
      <c r="B998" t="s">
        <v>525</v>
      </c>
      <c r="C998" t="s">
        <v>19</v>
      </c>
      <c r="D998" t="s">
        <v>20</v>
      </c>
      <c r="E998" t="s">
        <v>1952</v>
      </c>
      <c r="F998" s="1">
        <v>44992</v>
      </c>
      <c r="G998" s="10">
        <v>2430</v>
      </c>
      <c r="H998" s="11">
        <v>60</v>
      </c>
      <c r="I998" s="1">
        <f t="shared" si="45"/>
        <v>45052</v>
      </c>
      <c r="J998" t="s">
        <v>1951</v>
      </c>
      <c r="K998" s="1">
        <v>45045</v>
      </c>
      <c r="L998" s="16">
        <f t="shared" si="46"/>
        <v>-7</v>
      </c>
      <c r="M998" s="12">
        <f t="shared" si="47"/>
        <v>-17010</v>
      </c>
    </row>
    <row r="999" spans="1:13" x14ac:dyDescent="0.2">
      <c r="A999" t="s">
        <v>0</v>
      </c>
      <c r="B999" t="s">
        <v>525</v>
      </c>
      <c r="C999" t="s">
        <v>19</v>
      </c>
      <c r="D999" t="s">
        <v>20</v>
      </c>
      <c r="E999" t="s">
        <v>1953</v>
      </c>
      <c r="F999" s="1">
        <v>44999</v>
      </c>
      <c r="G999" s="10">
        <v>17325</v>
      </c>
      <c r="H999" s="11">
        <v>60</v>
      </c>
      <c r="I999" s="1">
        <f t="shared" si="45"/>
        <v>45059</v>
      </c>
      <c r="J999" t="s">
        <v>1951</v>
      </c>
      <c r="K999" s="1">
        <v>45045</v>
      </c>
      <c r="L999" s="16">
        <f t="shared" si="46"/>
        <v>-14</v>
      </c>
      <c r="M999" s="12">
        <f t="shared" si="47"/>
        <v>-242550</v>
      </c>
    </row>
    <row r="1000" spans="1:13" x14ac:dyDescent="0.2">
      <c r="A1000" t="s">
        <v>0</v>
      </c>
      <c r="B1000" t="s">
        <v>525</v>
      </c>
      <c r="C1000" t="s">
        <v>19</v>
      </c>
      <c r="D1000" t="s">
        <v>20</v>
      </c>
      <c r="E1000" t="s">
        <v>1954</v>
      </c>
      <c r="F1000" s="1">
        <v>45008</v>
      </c>
      <c r="G1000" s="10">
        <v>42871.5</v>
      </c>
      <c r="H1000" s="11">
        <v>60</v>
      </c>
      <c r="I1000" s="1">
        <f t="shared" si="45"/>
        <v>45068</v>
      </c>
      <c r="J1000" t="s">
        <v>1951</v>
      </c>
      <c r="K1000" s="1">
        <v>45045</v>
      </c>
      <c r="L1000" s="16">
        <f t="shared" si="46"/>
        <v>-23</v>
      </c>
      <c r="M1000" s="12">
        <f t="shared" si="47"/>
        <v>-986044.5</v>
      </c>
    </row>
    <row r="1001" spans="1:13" x14ac:dyDescent="0.2">
      <c r="A1001" t="s">
        <v>0</v>
      </c>
      <c r="B1001" t="s">
        <v>525</v>
      </c>
      <c r="C1001" t="s">
        <v>19</v>
      </c>
      <c r="D1001" t="s">
        <v>20</v>
      </c>
      <c r="E1001" t="s">
        <v>1955</v>
      </c>
      <c r="F1001" s="1">
        <v>45009</v>
      </c>
      <c r="G1001" s="10">
        <v>12993.75</v>
      </c>
      <c r="H1001" s="11">
        <v>60</v>
      </c>
      <c r="I1001" s="1">
        <f t="shared" si="45"/>
        <v>45069</v>
      </c>
      <c r="J1001" t="s">
        <v>1951</v>
      </c>
      <c r="K1001" s="1">
        <v>45045</v>
      </c>
      <c r="L1001" s="16">
        <f t="shared" si="46"/>
        <v>-24</v>
      </c>
      <c r="M1001" s="12">
        <f t="shared" si="47"/>
        <v>-311850</v>
      </c>
    </row>
    <row r="1002" spans="1:13" x14ac:dyDescent="0.2">
      <c r="A1002" t="s">
        <v>0</v>
      </c>
      <c r="B1002" t="s">
        <v>525</v>
      </c>
      <c r="C1002" t="s">
        <v>19</v>
      </c>
      <c r="D1002" t="s">
        <v>20</v>
      </c>
      <c r="E1002" t="s">
        <v>1956</v>
      </c>
      <c r="F1002" s="1">
        <v>45012</v>
      </c>
      <c r="G1002" s="10">
        <v>21811.5</v>
      </c>
      <c r="H1002" s="11">
        <v>60</v>
      </c>
      <c r="I1002" s="1">
        <f t="shared" si="45"/>
        <v>45072</v>
      </c>
      <c r="J1002" t="s">
        <v>1951</v>
      </c>
      <c r="K1002" s="1">
        <v>45045</v>
      </c>
      <c r="L1002" s="16">
        <f t="shared" si="46"/>
        <v>-27</v>
      </c>
      <c r="M1002" s="12">
        <f t="shared" si="47"/>
        <v>-588910.5</v>
      </c>
    </row>
    <row r="1003" spans="1:13" x14ac:dyDescent="0.2">
      <c r="A1003" t="s">
        <v>0</v>
      </c>
      <c r="B1003" t="s">
        <v>525</v>
      </c>
      <c r="C1003" t="s">
        <v>19</v>
      </c>
      <c r="D1003" t="s">
        <v>20</v>
      </c>
      <c r="E1003" t="s">
        <v>1957</v>
      </c>
      <c r="F1003" s="1">
        <v>45012</v>
      </c>
      <c r="G1003" s="10">
        <v>3924</v>
      </c>
      <c r="H1003" s="11">
        <v>60</v>
      </c>
      <c r="I1003" s="1">
        <f t="shared" si="45"/>
        <v>45072</v>
      </c>
      <c r="J1003" t="s">
        <v>1951</v>
      </c>
      <c r="K1003" s="1">
        <v>45045</v>
      </c>
      <c r="L1003" s="16">
        <f t="shared" si="46"/>
        <v>-27</v>
      </c>
      <c r="M1003" s="12">
        <f t="shared" si="47"/>
        <v>-105948</v>
      </c>
    </row>
    <row r="1004" spans="1:13" x14ac:dyDescent="0.2">
      <c r="A1004" t="s">
        <v>0</v>
      </c>
      <c r="B1004" t="s">
        <v>525</v>
      </c>
      <c r="C1004" t="s">
        <v>19</v>
      </c>
      <c r="D1004" t="s">
        <v>20</v>
      </c>
      <c r="E1004" t="s">
        <v>1958</v>
      </c>
      <c r="F1004" s="1">
        <v>45022</v>
      </c>
      <c r="G1004" s="10">
        <v>13875</v>
      </c>
      <c r="H1004" s="11">
        <v>60</v>
      </c>
      <c r="I1004" s="1">
        <f t="shared" si="45"/>
        <v>45082</v>
      </c>
      <c r="J1004" t="s">
        <v>1951</v>
      </c>
      <c r="K1004" s="1">
        <v>45045</v>
      </c>
      <c r="L1004" s="16">
        <f t="shared" si="46"/>
        <v>-37</v>
      </c>
      <c r="M1004" s="12">
        <f t="shared" si="47"/>
        <v>-513375</v>
      </c>
    </row>
    <row r="1005" spans="1:13" x14ac:dyDescent="0.2">
      <c r="A1005" t="s">
        <v>0</v>
      </c>
      <c r="B1005" t="s">
        <v>525</v>
      </c>
      <c r="C1005" t="s">
        <v>148</v>
      </c>
      <c r="D1005" t="s">
        <v>149</v>
      </c>
      <c r="E1005" t="s">
        <v>1959</v>
      </c>
      <c r="F1005" s="1">
        <v>45005</v>
      </c>
      <c r="G1005" s="10">
        <v>600</v>
      </c>
      <c r="H1005" s="11">
        <v>60</v>
      </c>
      <c r="I1005" s="1">
        <f t="shared" si="45"/>
        <v>45065</v>
      </c>
      <c r="J1005" t="s">
        <v>1960</v>
      </c>
      <c r="K1005" s="1">
        <v>45045</v>
      </c>
      <c r="L1005" s="16">
        <f t="shared" si="46"/>
        <v>-20</v>
      </c>
      <c r="M1005" s="12">
        <f t="shared" si="47"/>
        <v>-12000</v>
      </c>
    </row>
    <row r="1006" spans="1:13" x14ac:dyDescent="0.2">
      <c r="A1006" t="s">
        <v>0</v>
      </c>
      <c r="B1006" t="s">
        <v>525</v>
      </c>
      <c r="C1006" t="s">
        <v>148</v>
      </c>
      <c r="D1006" t="s">
        <v>149</v>
      </c>
      <c r="E1006" t="s">
        <v>1961</v>
      </c>
      <c r="F1006" s="1">
        <v>45008</v>
      </c>
      <c r="G1006" s="10">
        <v>75</v>
      </c>
      <c r="H1006" s="11">
        <v>60</v>
      </c>
      <c r="I1006" s="1">
        <f t="shared" si="45"/>
        <v>45068</v>
      </c>
      <c r="J1006" t="s">
        <v>1960</v>
      </c>
      <c r="K1006" s="1">
        <v>45045</v>
      </c>
      <c r="L1006" s="16">
        <f t="shared" si="46"/>
        <v>-23</v>
      </c>
      <c r="M1006" s="12">
        <f t="shared" si="47"/>
        <v>-1725</v>
      </c>
    </row>
    <row r="1007" spans="1:13" x14ac:dyDescent="0.2">
      <c r="A1007" t="s">
        <v>0</v>
      </c>
      <c r="B1007" t="s">
        <v>525</v>
      </c>
      <c r="C1007" t="s">
        <v>148</v>
      </c>
      <c r="D1007" t="s">
        <v>149</v>
      </c>
      <c r="E1007" t="s">
        <v>1962</v>
      </c>
      <c r="F1007" s="1">
        <v>45008</v>
      </c>
      <c r="G1007" s="10">
        <v>75</v>
      </c>
      <c r="H1007" s="11">
        <v>60</v>
      </c>
      <c r="I1007" s="1">
        <f t="shared" si="45"/>
        <v>45068</v>
      </c>
      <c r="J1007" t="s">
        <v>1960</v>
      </c>
      <c r="K1007" s="1">
        <v>45045</v>
      </c>
      <c r="L1007" s="16">
        <f t="shared" si="46"/>
        <v>-23</v>
      </c>
      <c r="M1007" s="12">
        <f t="shared" si="47"/>
        <v>-1725</v>
      </c>
    </row>
    <row r="1008" spans="1:13" x14ac:dyDescent="0.2">
      <c r="A1008" t="s">
        <v>0</v>
      </c>
      <c r="B1008" t="s">
        <v>525</v>
      </c>
      <c r="C1008" t="s">
        <v>148</v>
      </c>
      <c r="D1008" t="s">
        <v>149</v>
      </c>
      <c r="E1008" t="s">
        <v>1963</v>
      </c>
      <c r="F1008" s="1">
        <v>45009</v>
      </c>
      <c r="G1008" s="10">
        <v>75</v>
      </c>
      <c r="H1008" s="11">
        <v>60</v>
      </c>
      <c r="I1008" s="1">
        <f t="shared" si="45"/>
        <v>45069</v>
      </c>
      <c r="J1008" t="s">
        <v>1960</v>
      </c>
      <c r="K1008" s="1">
        <v>45045</v>
      </c>
      <c r="L1008" s="16">
        <f t="shared" si="46"/>
        <v>-24</v>
      </c>
      <c r="M1008" s="12">
        <f t="shared" si="47"/>
        <v>-1800</v>
      </c>
    </row>
    <row r="1009" spans="1:13" x14ac:dyDescent="0.2">
      <c r="A1009" t="s">
        <v>0</v>
      </c>
      <c r="B1009" t="s">
        <v>525</v>
      </c>
      <c r="C1009" t="s">
        <v>148</v>
      </c>
      <c r="D1009" t="s">
        <v>149</v>
      </c>
      <c r="E1009" t="s">
        <v>1964</v>
      </c>
      <c r="F1009" s="1">
        <v>44991</v>
      </c>
      <c r="G1009" s="10">
        <v>75</v>
      </c>
      <c r="H1009" s="11">
        <v>60</v>
      </c>
      <c r="I1009" s="1">
        <f t="shared" si="45"/>
        <v>45051</v>
      </c>
      <c r="J1009" t="s">
        <v>1960</v>
      </c>
      <c r="K1009" s="1">
        <v>45045</v>
      </c>
      <c r="L1009" s="16">
        <f t="shared" si="46"/>
        <v>-6</v>
      </c>
      <c r="M1009" s="12">
        <f t="shared" si="47"/>
        <v>-450</v>
      </c>
    </row>
    <row r="1010" spans="1:13" x14ac:dyDescent="0.2">
      <c r="A1010" t="s">
        <v>0</v>
      </c>
      <c r="B1010" t="s">
        <v>525</v>
      </c>
      <c r="C1010" t="s">
        <v>148</v>
      </c>
      <c r="D1010" t="s">
        <v>149</v>
      </c>
      <c r="E1010" t="s">
        <v>1965</v>
      </c>
      <c r="F1010" s="1">
        <v>44985</v>
      </c>
      <c r="G1010" s="10">
        <v>75</v>
      </c>
      <c r="H1010" s="11">
        <v>60</v>
      </c>
      <c r="I1010" s="1">
        <f t="shared" si="45"/>
        <v>45045</v>
      </c>
      <c r="J1010" t="s">
        <v>1960</v>
      </c>
      <c r="K1010" s="1">
        <v>45045</v>
      </c>
      <c r="L1010" s="16">
        <f t="shared" si="46"/>
        <v>0</v>
      </c>
      <c r="M1010" s="12">
        <f t="shared" si="47"/>
        <v>0</v>
      </c>
    </row>
    <row r="1011" spans="1:13" x14ac:dyDescent="0.2">
      <c r="A1011" t="s">
        <v>0</v>
      </c>
      <c r="B1011" t="s">
        <v>525</v>
      </c>
      <c r="C1011" t="s">
        <v>148</v>
      </c>
      <c r="D1011" t="s">
        <v>149</v>
      </c>
      <c r="E1011" t="s">
        <v>1966</v>
      </c>
      <c r="F1011" s="1">
        <v>44994</v>
      </c>
      <c r="G1011" s="10">
        <v>110</v>
      </c>
      <c r="H1011" s="11">
        <v>60</v>
      </c>
      <c r="I1011" s="1">
        <f t="shared" si="45"/>
        <v>45054</v>
      </c>
      <c r="J1011" t="s">
        <v>1960</v>
      </c>
      <c r="K1011" s="1">
        <v>45045</v>
      </c>
      <c r="L1011" s="16">
        <f t="shared" si="46"/>
        <v>-9</v>
      </c>
      <c r="M1011" s="12">
        <f t="shared" si="47"/>
        <v>-990</v>
      </c>
    </row>
    <row r="1012" spans="1:13" x14ac:dyDescent="0.2">
      <c r="A1012" t="s">
        <v>0</v>
      </c>
      <c r="B1012" t="s">
        <v>525</v>
      </c>
      <c r="C1012" t="s">
        <v>148</v>
      </c>
      <c r="D1012" t="s">
        <v>149</v>
      </c>
      <c r="E1012" t="s">
        <v>1967</v>
      </c>
      <c r="F1012" s="1">
        <v>44988</v>
      </c>
      <c r="G1012" s="10">
        <v>850</v>
      </c>
      <c r="H1012" s="11">
        <v>60</v>
      </c>
      <c r="I1012" s="1">
        <f t="shared" si="45"/>
        <v>45048</v>
      </c>
      <c r="J1012" t="s">
        <v>1960</v>
      </c>
      <c r="K1012" s="1">
        <v>45045</v>
      </c>
      <c r="L1012" s="16">
        <f t="shared" si="46"/>
        <v>-3</v>
      </c>
      <c r="M1012" s="12">
        <f t="shared" si="47"/>
        <v>-2550</v>
      </c>
    </row>
    <row r="1013" spans="1:13" x14ac:dyDescent="0.2">
      <c r="A1013" t="s">
        <v>0</v>
      </c>
      <c r="B1013" t="s">
        <v>525</v>
      </c>
      <c r="C1013" t="s">
        <v>148</v>
      </c>
      <c r="D1013" t="s">
        <v>149</v>
      </c>
      <c r="E1013" t="s">
        <v>1968</v>
      </c>
      <c r="F1013" s="1">
        <v>44987</v>
      </c>
      <c r="G1013" s="10">
        <v>4300</v>
      </c>
      <c r="H1013" s="11">
        <v>60</v>
      </c>
      <c r="I1013" s="1">
        <f t="shared" si="45"/>
        <v>45047</v>
      </c>
      <c r="J1013" t="s">
        <v>1960</v>
      </c>
      <c r="K1013" s="1">
        <v>45045</v>
      </c>
      <c r="L1013" s="16">
        <f t="shared" si="46"/>
        <v>-2</v>
      </c>
      <c r="M1013" s="12">
        <f t="shared" si="47"/>
        <v>-8600</v>
      </c>
    </row>
    <row r="1014" spans="1:13" x14ac:dyDescent="0.2">
      <c r="A1014" t="s">
        <v>0</v>
      </c>
      <c r="B1014" t="s">
        <v>525</v>
      </c>
      <c r="C1014" t="s">
        <v>148</v>
      </c>
      <c r="D1014" t="s">
        <v>149</v>
      </c>
      <c r="E1014" t="s">
        <v>1969</v>
      </c>
      <c r="F1014" s="1">
        <v>44991</v>
      </c>
      <c r="G1014" s="10">
        <v>160</v>
      </c>
      <c r="H1014" s="11">
        <v>60</v>
      </c>
      <c r="I1014" s="1">
        <f t="shared" si="45"/>
        <v>45051</v>
      </c>
      <c r="J1014" t="s">
        <v>1960</v>
      </c>
      <c r="K1014" s="1">
        <v>45045</v>
      </c>
      <c r="L1014" s="16">
        <f t="shared" si="46"/>
        <v>-6</v>
      </c>
      <c r="M1014" s="12">
        <f t="shared" si="47"/>
        <v>-960</v>
      </c>
    </row>
    <row r="1015" spans="1:13" x14ac:dyDescent="0.2">
      <c r="A1015" t="s">
        <v>0</v>
      </c>
      <c r="B1015" t="s">
        <v>525</v>
      </c>
      <c r="C1015" t="s">
        <v>148</v>
      </c>
      <c r="D1015" t="s">
        <v>149</v>
      </c>
      <c r="E1015" t="s">
        <v>1970</v>
      </c>
      <c r="F1015" s="1">
        <v>44991</v>
      </c>
      <c r="G1015" s="10">
        <v>160</v>
      </c>
      <c r="H1015" s="11">
        <v>60</v>
      </c>
      <c r="I1015" s="1">
        <f t="shared" si="45"/>
        <v>45051</v>
      </c>
      <c r="J1015" t="s">
        <v>1960</v>
      </c>
      <c r="K1015" s="1">
        <v>45045</v>
      </c>
      <c r="L1015" s="16">
        <f t="shared" si="46"/>
        <v>-6</v>
      </c>
      <c r="M1015" s="12">
        <f t="shared" si="47"/>
        <v>-960</v>
      </c>
    </row>
    <row r="1016" spans="1:13" x14ac:dyDescent="0.2">
      <c r="A1016" t="s">
        <v>0</v>
      </c>
      <c r="B1016" t="s">
        <v>525</v>
      </c>
      <c r="C1016" t="s">
        <v>148</v>
      </c>
      <c r="D1016" t="s">
        <v>149</v>
      </c>
      <c r="E1016" t="s">
        <v>1971</v>
      </c>
      <c r="F1016" s="1">
        <v>44991</v>
      </c>
      <c r="G1016" s="10">
        <v>160</v>
      </c>
      <c r="H1016" s="11">
        <v>60</v>
      </c>
      <c r="I1016" s="1">
        <f t="shared" si="45"/>
        <v>45051</v>
      </c>
      <c r="J1016" t="s">
        <v>1960</v>
      </c>
      <c r="K1016" s="1">
        <v>45045</v>
      </c>
      <c r="L1016" s="16">
        <f t="shared" si="46"/>
        <v>-6</v>
      </c>
      <c r="M1016" s="12">
        <f t="shared" si="47"/>
        <v>-960</v>
      </c>
    </row>
    <row r="1017" spans="1:13" x14ac:dyDescent="0.2">
      <c r="A1017" t="s">
        <v>0</v>
      </c>
      <c r="B1017" t="s">
        <v>525</v>
      </c>
      <c r="C1017" t="s">
        <v>148</v>
      </c>
      <c r="D1017" t="s">
        <v>149</v>
      </c>
      <c r="E1017" t="s">
        <v>1972</v>
      </c>
      <c r="F1017" s="1">
        <v>44992</v>
      </c>
      <c r="G1017" s="10">
        <v>540</v>
      </c>
      <c r="H1017" s="11">
        <v>60</v>
      </c>
      <c r="I1017" s="1">
        <f t="shared" si="45"/>
        <v>45052</v>
      </c>
      <c r="J1017" t="s">
        <v>1960</v>
      </c>
      <c r="K1017" s="1">
        <v>45045</v>
      </c>
      <c r="L1017" s="16">
        <f t="shared" si="46"/>
        <v>-7</v>
      </c>
      <c r="M1017" s="12">
        <f t="shared" si="47"/>
        <v>-3780</v>
      </c>
    </row>
    <row r="1018" spans="1:13" x14ac:dyDescent="0.2">
      <c r="A1018" t="s">
        <v>0</v>
      </c>
      <c r="B1018" t="s">
        <v>525</v>
      </c>
      <c r="C1018" t="s">
        <v>148</v>
      </c>
      <c r="D1018" t="s">
        <v>149</v>
      </c>
      <c r="E1018" t="s">
        <v>1973</v>
      </c>
      <c r="F1018" s="1">
        <v>44992</v>
      </c>
      <c r="G1018" s="10">
        <v>900</v>
      </c>
      <c r="H1018" s="11">
        <v>60</v>
      </c>
      <c r="I1018" s="1">
        <f t="shared" si="45"/>
        <v>45052</v>
      </c>
      <c r="J1018" t="s">
        <v>1960</v>
      </c>
      <c r="K1018" s="1">
        <v>45045</v>
      </c>
      <c r="L1018" s="16">
        <f t="shared" si="46"/>
        <v>-7</v>
      </c>
      <c r="M1018" s="12">
        <f t="shared" si="47"/>
        <v>-6300</v>
      </c>
    </row>
    <row r="1019" spans="1:13" x14ac:dyDescent="0.2">
      <c r="A1019" t="s">
        <v>0</v>
      </c>
      <c r="B1019" t="s">
        <v>525</v>
      </c>
      <c r="C1019" t="s">
        <v>148</v>
      </c>
      <c r="D1019" t="s">
        <v>149</v>
      </c>
      <c r="E1019" t="s">
        <v>1974</v>
      </c>
      <c r="F1019" s="1">
        <v>45006</v>
      </c>
      <c r="G1019" s="10">
        <v>290</v>
      </c>
      <c r="H1019" s="11">
        <v>60</v>
      </c>
      <c r="I1019" s="1">
        <f t="shared" si="45"/>
        <v>45066</v>
      </c>
      <c r="J1019" t="s">
        <v>1960</v>
      </c>
      <c r="K1019" s="1">
        <v>45045</v>
      </c>
      <c r="L1019" s="16">
        <f t="shared" si="46"/>
        <v>-21</v>
      </c>
      <c r="M1019" s="12">
        <f t="shared" si="47"/>
        <v>-6090</v>
      </c>
    </row>
    <row r="1020" spans="1:13" x14ac:dyDescent="0.2">
      <c r="A1020" t="s">
        <v>0</v>
      </c>
      <c r="B1020" t="s">
        <v>525</v>
      </c>
      <c r="C1020" t="s">
        <v>148</v>
      </c>
      <c r="D1020" t="s">
        <v>149</v>
      </c>
      <c r="E1020" t="s">
        <v>1975</v>
      </c>
      <c r="F1020" s="1">
        <v>45001</v>
      </c>
      <c r="G1020" s="10">
        <v>290</v>
      </c>
      <c r="H1020" s="11">
        <v>60</v>
      </c>
      <c r="I1020" s="1">
        <f t="shared" si="45"/>
        <v>45061</v>
      </c>
      <c r="J1020" t="s">
        <v>1960</v>
      </c>
      <c r="K1020" s="1">
        <v>45045</v>
      </c>
      <c r="L1020" s="16">
        <f t="shared" si="46"/>
        <v>-16</v>
      </c>
      <c r="M1020" s="12">
        <f t="shared" si="47"/>
        <v>-4640</v>
      </c>
    </row>
    <row r="1021" spans="1:13" x14ac:dyDescent="0.2">
      <c r="A1021" t="s">
        <v>0</v>
      </c>
      <c r="B1021" t="s">
        <v>525</v>
      </c>
      <c r="C1021" t="s">
        <v>148</v>
      </c>
      <c r="D1021" t="s">
        <v>149</v>
      </c>
      <c r="E1021" t="s">
        <v>1976</v>
      </c>
      <c r="F1021" s="1">
        <v>44999</v>
      </c>
      <c r="G1021" s="10">
        <v>145</v>
      </c>
      <c r="H1021" s="11">
        <v>60</v>
      </c>
      <c r="I1021" s="1">
        <f t="shared" si="45"/>
        <v>45059</v>
      </c>
      <c r="J1021" t="s">
        <v>1960</v>
      </c>
      <c r="K1021" s="1">
        <v>45045</v>
      </c>
      <c r="L1021" s="16">
        <f t="shared" si="46"/>
        <v>-14</v>
      </c>
      <c r="M1021" s="12">
        <f t="shared" si="47"/>
        <v>-2030</v>
      </c>
    </row>
    <row r="1022" spans="1:13" x14ac:dyDescent="0.2">
      <c r="A1022" t="s">
        <v>0</v>
      </c>
      <c r="B1022" t="s">
        <v>525</v>
      </c>
      <c r="C1022" t="s">
        <v>148</v>
      </c>
      <c r="D1022" t="s">
        <v>149</v>
      </c>
      <c r="E1022" t="s">
        <v>1977</v>
      </c>
      <c r="F1022" s="1">
        <v>44999</v>
      </c>
      <c r="G1022" s="10">
        <v>145</v>
      </c>
      <c r="H1022" s="11">
        <v>60</v>
      </c>
      <c r="I1022" s="1">
        <f t="shared" si="45"/>
        <v>45059</v>
      </c>
      <c r="J1022" t="s">
        <v>1960</v>
      </c>
      <c r="K1022" s="1">
        <v>45045</v>
      </c>
      <c r="L1022" s="16">
        <f t="shared" si="46"/>
        <v>-14</v>
      </c>
      <c r="M1022" s="12">
        <f t="shared" si="47"/>
        <v>-2030</v>
      </c>
    </row>
    <row r="1023" spans="1:13" x14ac:dyDescent="0.2">
      <c r="A1023" t="s">
        <v>0</v>
      </c>
      <c r="B1023" t="s">
        <v>525</v>
      </c>
      <c r="C1023" t="s">
        <v>148</v>
      </c>
      <c r="D1023" t="s">
        <v>149</v>
      </c>
      <c r="E1023" t="s">
        <v>1978</v>
      </c>
      <c r="F1023" s="1">
        <v>45005</v>
      </c>
      <c r="G1023" s="10">
        <v>290</v>
      </c>
      <c r="H1023" s="11">
        <v>60</v>
      </c>
      <c r="I1023" s="1">
        <f t="shared" si="45"/>
        <v>45065</v>
      </c>
      <c r="J1023" t="s">
        <v>1960</v>
      </c>
      <c r="K1023" s="1">
        <v>45045</v>
      </c>
      <c r="L1023" s="16">
        <f t="shared" si="46"/>
        <v>-20</v>
      </c>
      <c r="M1023" s="12">
        <f t="shared" si="47"/>
        <v>-5800</v>
      </c>
    </row>
    <row r="1024" spans="1:13" x14ac:dyDescent="0.2">
      <c r="A1024" t="s">
        <v>0</v>
      </c>
      <c r="B1024" t="s">
        <v>525</v>
      </c>
      <c r="C1024" t="s">
        <v>148</v>
      </c>
      <c r="D1024" t="s">
        <v>149</v>
      </c>
      <c r="E1024" t="s">
        <v>1979</v>
      </c>
      <c r="F1024" s="1">
        <v>44993</v>
      </c>
      <c r="G1024" s="10">
        <v>580</v>
      </c>
      <c r="H1024" s="11">
        <v>60</v>
      </c>
      <c r="I1024" s="1">
        <f t="shared" si="45"/>
        <v>45053</v>
      </c>
      <c r="J1024" t="s">
        <v>1960</v>
      </c>
      <c r="K1024" s="1">
        <v>45045</v>
      </c>
      <c r="L1024" s="16">
        <f t="shared" si="46"/>
        <v>-8</v>
      </c>
      <c r="M1024" s="12">
        <f t="shared" si="47"/>
        <v>-4640</v>
      </c>
    </row>
    <row r="1025" spans="1:13" x14ac:dyDescent="0.2">
      <c r="A1025" t="s">
        <v>0</v>
      </c>
      <c r="B1025" t="s">
        <v>525</v>
      </c>
      <c r="C1025" t="s">
        <v>148</v>
      </c>
      <c r="D1025" t="s">
        <v>149</v>
      </c>
      <c r="E1025" t="s">
        <v>1980</v>
      </c>
      <c r="F1025" s="1">
        <v>44994</v>
      </c>
      <c r="G1025" s="10">
        <v>290</v>
      </c>
      <c r="H1025" s="11">
        <v>60</v>
      </c>
      <c r="I1025" s="1">
        <f t="shared" si="45"/>
        <v>45054</v>
      </c>
      <c r="J1025" t="s">
        <v>1960</v>
      </c>
      <c r="K1025" s="1">
        <v>45045</v>
      </c>
      <c r="L1025" s="16">
        <f t="shared" si="46"/>
        <v>-9</v>
      </c>
      <c r="M1025" s="12">
        <f t="shared" si="47"/>
        <v>-2610</v>
      </c>
    </row>
    <row r="1026" spans="1:13" x14ac:dyDescent="0.2">
      <c r="A1026" t="s">
        <v>0</v>
      </c>
      <c r="B1026" t="s">
        <v>525</v>
      </c>
      <c r="C1026" t="s">
        <v>148</v>
      </c>
      <c r="D1026" t="s">
        <v>149</v>
      </c>
      <c r="E1026" t="s">
        <v>1981</v>
      </c>
      <c r="F1026" s="1">
        <v>44988</v>
      </c>
      <c r="G1026" s="10">
        <v>290</v>
      </c>
      <c r="H1026" s="11">
        <v>60</v>
      </c>
      <c r="I1026" s="1">
        <f t="shared" si="45"/>
        <v>45048</v>
      </c>
      <c r="J1026" t="s">
        <v>1960</v>
      </c>
      <c r="K1026" s="1">
        <v>45045</v>
      </c>
      <c r="L1026" s="16">
        <f t="shared" si="46"/>
        <v>-3</v>
      </c>
      <c r="M1026" s="12">
        <f t="shared" si="47"/>
        <v>-870</v>
      </c>
    </row>
    <row r="1027" spans="1:13" x14ac:dyDescent="0.2">
      <c r="A1027" t="s">
        <v>0</v>
      </c>
      <c r="B1027" t="s">
        <v>525</v>
      </c>
      <c r="C1027" t="s">
        <v>148</v>
      </c>
      <c r="D1027" t="s">
        <v>149</v>
      </c>
      <c r="E1027" t="s">
        <v>1982</v>
      </c>
      <c r="F1027" s="1">
        <v>44985</v>
      </c>
      <c r="G1027" s="10">
        <v>145</v>
      </c>
      <c r="H1027" s="11">
        <v>60</v>
      </c>
      <c r="I1027" s="1">
        <f t="shared" si="45"/>
        <v>45045</v>
      </c>
      <c r="J1027" t="s">
        <v>1960</v>
      </c>
      <c r="K1027" s="1">
        <v>45045</v>
      </c>
      <c r="L1027" s="16">
        <f t="shared" si="46"/>
        <v>0</v>
      </c>
      <c r="M1027" s="12">
        <f t="shared" si="47"/>
        <v>0</v>
      </c>
    </row>
    <row r="1028" spans="1:13" x14ac:dyDescent="0.2">
      <c r="A1028" t="s">
        <v>0</v>
      </c>
      <c r="B1028" t="s">
        <v>525</v>
      </c>
      <c r="C1028" t="s">
        <v>148</v>
      </c>
      <c r="D1028" t="s">
        <v>149</v>
      </c>
      <c r="E1028" t="s">
        <v>1983</v>
      </c>
      <c r="F1028" s="1">
        <v>44992</v>
      </c>
      <c r="G1028" s="10">
        <v>290</v>
      </c>
      <c r="H1028" s="11">
        <v>60</v>
      </c>
      <c r="I1028" s="1">
        <f t="shared" si="45"/>
        <v>45052</v>
      </c>
      <c r="J1028" t="s">
        <v>1960</v>
      </c>
      <c r="K1028" s="1">
        <v>45045</v>
      </c>
      <c r="L1028" s="16">
        <f t="shared" si="46"/>
        <v>-7</v>
      </c>
      <c r="M1028" s="12">
        <f t="shared" si="47"/>
        <v>-2030</v>
      </c>
    </row>
    <row r="1029" spans="1:13" x14ac:dyDescent="0.2">
      <c r="A1029" t="s">
        <v>0</v>
      </c>
      <c r="B1029" t="s">
        <v>525</v>
      </c>
      <c r="C1029" t="s">
        <v>148</v>
      </c>
      <c r="D1029" t="s">
        <v>149</v>
      </c>
      <c r="E1029" t="s">
        <v>1984</v>
      </c>
      <c r="F1029" s="1">
        <v>44991</v>
      </c>
      <c r="G1029" s="10">
        <v>290</v>
      </c>
      <c r="H1029" s="11">
        <v>60</v>
      </c>
      <c r="I1029" s="1">
        <f t="shared" si="45"/>
        <v>45051</v>
      </c>
      <c r="J1029" t="s">
        <v>1960</v>
      </c>
      <c r="K1029" s="1">
        <v>45045</v>
      </c>
      <c r="L1029" s="16">
        <f t="shared" si="46"/>
        <v>-6</v>
      </c>
      <c r="M1029" s="12">
        <f t="shared" si="47"/>
        <v>-1740</v>
      </c>
    </row>
    <row r="1030" spans="1:13" x14ac:dyDescent="0.2">
      <c r="A1030" t="s">
        <v>0</v>
      </c>
      <c r="B1030" t="s">
        <v>525</v>
      </c>
      <c r="C1030" t="s">
        <v>127</v>
      </c>
      <c r="D1030" t="s">
        <v>128</v>
      </c>
      <c r="E1030" t="s">
        <v>1985</v>
      </c>
      <c r="F1030" s="1">
        <v>45008</v>
      </c>
      <c r="G1030" s="10">
        <v>720</v>
      </c>
      <c r="H1030" s="11">
        <v>60</v>
      </c>
      <c r="I1030" s="1">
        <f t="shared" si="45"/>
        <v>45068</v>
      </c>
      <c r="J1030" t="s">
        <v>1986</v>
      </c>
      <c r="K1030" s="1">
        <v>45045</v>
      </c>
      <c r="L1030" s="16">
        <f t="shared" si="46"/>
        <v>-23</v>
      </c>
      <c r="M1030" s="12">
        <f t="shared" si="47"/>
        <v>-16560</v>
      </c>
    </row>
    <row r="1031" spans="1:13" x14ac:dyDescent="0.2">
      <c r="A1031" t="s">
        <v>0</v>
      </c>
      <c r="B1031" t="s">
        <v>525</v>
      </c>
      <c r="C1031" t="s">
        <v>127</v>
      </c>
      <c r="D1031" t="s">
        <v>128</v>
      </c>
      <c r="E1031" t="s">
        <v>1987</v>
      </c>
      <c r="F1031" s="1">
        <v>44988</v>
      </c>
      <c r="G1031" s="10">
        <v>275</v>
      </c>
      <c r="H1031" s="11">
        <v>60</v>
      </c>
      <c r="I1031" s="1">
        <f t="shared" si="45"/>
        <v>45048</v>
      </c>
      <c r="J1031" t="s">
        <v>1986</v>
      </c>
      <c r="K1031" s="1">
        <v>45045</v>
      </c>
      <c r="L1031" s="16">
        <f t="shared" si="46"/>
        <v>-3</v>
      </c>
      <c r="M1031" s="12">
        <f t="shared" si="47"/>
        <v>-825</v>
      </c>
    </row>
    <row r="1032" spans="1:13" x14ac:dyDescent="0.2">
      <c r="A1032" t="s">
        <v>0</v>
      </c>
      <c r="B1032" t="s">
        <v>525</v>
      </c>
      <c r="C1032" t="s">
        <v>127</v>
      </c>
      <c r="D1032" t="s">
        <v>128</v>
      </c>
      <c r="E1032" t="s">
        <v>1988</v>
      </c>
      <c r="F1032" s="1">
        <v>44992</v>
      </c>
      <c r="G1032" s="10">
        <v>110</v>
      </c>
      <c r="H1032" s="11">
        <v>60</v>
      </c>
      <c r="I1032" s="1">
        <f t="shared" si="45"/>
        <v>45052</v>
      </c>
      <c r="J1032" t="s">
        <v>1986</v>
      </c>
      <c r="K1032" s="1">
        <v>45045</v>
      </c>
      <c r="L1032" s="16">
        <f t="shared" si="46"/>
        <v>-7</v>
      </c>
      <c r="M1032" s="12">
        <f t="shared" si="47"/>
        <v>-770</v>
      </c>
    </row>
    <row r="1033" spans="1:13" x14ac:dyDescent="0.2">
      <c r="A1033" t="s">
        <v>0</v>
      </c>
      <c r="B1033" t="s">
        <v>525</v>
      </c>
      <c r="C1033" t="s">
        <v>127</v>
      </c>
      <c r="D1033" t="s">
        <v>128</v>
      </c>
      <c r="E1033" t="s">
        <v>1989</v>
      </c>
      <c r="F1033" s="1">
        <v>44999</v>
      </c>
      <c r="G1033" s="10">
        <v>3384</v>
      </c>
      <c r="H1033" s="11">
        <v>60</v>
      </c>
      <c r="I1033" s="1">
        <f t="shared" si="45"/>
        <v>45059</v>
      </c>
      <c r="J1033" t="s">
        <v>1986</v>
      </c>
      <c r="K1033" s="1">
        <v>45045</v>
      </c>
      <c r="L1033" s="16">
        <f t="shared" si="46"/>
        <v>-14</v>
      </c>
      <c r="M1033" s="12">
        <f t="shared" si="47"/>
        <v>-47376</v>
      </c>
    </row>
    <row r="1034" spans="1:13" x14ac:dyDescent="0.2">
      <c r="A1034" t="s">
        <v>0</v>
      </c>
      <c r="B1034" t="s">
        <v>525</v>
      </c>
      <c r="C1034" t="s">
        <v>127</v>
      </c>
      <c r="D1034" t="s">
        <v>128</v>
      </c>
      <c r="E1034" t="s">
        <v>1990</v>
      </c>
      <c r="F1034" s="1">
        <v>44988</v>
      </c>
      <c r="G1034" s="10">
        <v>1080</v>
      </c>
      <c r="H1034" s="11">
        <v>60</v>
      </c>
      <c r="I1034" s="1">
        <f t="shared" ref="I1034:I1097" si="48">+F1034+H1034</f>
        <v>45048</v>
      </c>
      <c r="J1034" t="s">
        <v>1986</v>
      </c>
      <c r="K1034" s="1">
        <v>45045</v>
      </c>
      <c r="L1034" s="16">
        <f t="shared" ref="L1034:L1097" si="49">+K1034-I1034</f>
        <v>-3</v>
      </c>
      <c r="M1034" s="12">
        <f t="shared" ref="M1034:M1097" si="50">+L1034*G1034</f>
        <v>-3240</v>
      </c>
    </row>
    <row r="1035" spans="1:13" x14ac:dyDescent="0.2">
      <c r="A1035" t="s">
        <v>0</v>
      </c>
      <c r="B1035" t="s">
        <v>525</v>
      </c>
      <c r="C1035" t="s">
        <v>127</v>
      </c>
      <c r="D1035" t="s">
        <v>128</v>
      </c>
      <c r="E1035" t="s">
        <v>1991</v>
      </c>
      <c r="F1035" s="1">
        <v>44991</v>
      </c>
      <c r="G1035" s="10">
        <v>130</v>
      </c>
      <c r="H1035" s="11">
        <v>60</v>
      </c>
      <c r="I1035" s="1">
        <f t="shared" si="48"/>
        <v>45051</v>
      </c>
      <c r="J1035" t="s">
        <v>1986</v>
      </c>
      <c r="K1035" s="1">
        <v>45045</v>
      </c>
      <c r="L1035" s="16">
        <f t="shared" si="49"/>
        <v>-6</v>
      </c>
      <c r="M1035" s="12">
        <f t="shared" si="50"/>
        <v>-780</v>
      </c>
    </row>
    <row r="1036" spans="1:13" x14ac:dyDescent="0.2">
      <c r="A1036" t="s">
        <v>0</v>
      </c>
      <c r="B1036" t="s">
        <v>525</v>
      </c>
      <c r="C1036" t="s">
        <v>127</v>
      </c>
      <c r="D1036" t="s">
        <v>128</v>
      </c>
      <c r="E1036" t="s">
        <v>1992</v>
      </c>
      <c r="F1036" s="1">
        <v>45009</v>
      </c>
      <c r="G1036" s="10">
        <v>270</v>
      </c>
      <c r="H1036" s="11">
        <v>60</v>
      </c>
      <c r="I1036" s="1">
        <f t="shared" si="48"/>
        <v>45069</v>
      </c>
      <c r="J1036" t="s">
        <v>1986</v>
      </c>
      <c r="K1036" s="1">
        <v>45045</v>
      </c>
      <c r="L1036" s="16">
        <f t="shared" si="49"/>
        <v>-24</v>
      </c>
      <c r="M1036" s="12">
        <f t="shared" si="50"/>
        <v>-6480</v>
      </c>
    </row>
    <row r="1037" spans="1:13" x14ac:dyDescent="0.2">
      <c r="A1037" t="s">
        <v>0</v>
      </c>
      <c r="B1037" t="s">
        <v>525</v>
      </c>
      <c r="C1037" t="s">
        <v>127</v>
      </c>
      <c r="D1037" t="s">
        <v>128</v>
      </c>
      <c r="E1037" t="s">
        <v>1993</v>
      </c>
      <c r="F1037" s="1">
        <v>44988</v>
      </c>
      <c r="G1037" s="10">
        <v>69.900000000000006</v>
      </c>
      <c r="H1037" s="11">
        <v>60</v>
      </c>
      <c r="I1037" s="1">
        <f t="shared" si="48"/>
        <v>45048</v>
      </c>
      <c r="J1037" t="s">
        <v>1986</v>
      </c>
      <c r="K1037" s="1">
        <v>45045</v>
      </c>
      <c r="L1037" s="16">
        <f t="shared" si="49"/>
        <v>-3</v>
      </c>
      <c r="M1037" s="12">
        <f t="shared" si="50"/>
        <v>-209.70000000000002</v>
      </c>
    </row>
    <row r="1038" spans="1:13" x14ac:dyDescent="0.2">
      <c r="A1038" t="s">
        <v>0</v>
      </c>
      <c r="B1038" t="s">
        <v>525</v>
      </c>
      <c r="C1038" t="s">
        <v>127</v>
      </c>
      <c r="D1038" t="s">
        <v>128</v>
      </c>
      <c r="E1038" t="s">
        <v>1994</v>
      </c>
      <c r="F1038" s="1">
        <v>44991</v>
      </c>
      <c r="G1038" s="10">
        <v>139.80000000000001</v>
      </c>
      <c r="H1038" s="11">
        <v>60</v>
      </c>
      <c r="I1038" s="1">
        <f t="shared" si="48"/>
        <v>45051</v>
      </c>
      <c r="J1038" t="s">
        <v>1986</v>
      </c>
      <c r="K1038" s="1">
        <v>45045</v>
      </c>
      <c r="L1038" s="16">
        <f t="shared" si="49"/>
        <v>-6</v>
      </c>
      <c r="M1038" s="12">
        <f t="shared" si="50"/>
        <v>-838.80000000000007</v>
      </c>
    </row>
    <row r="1039" spans="1:13" x14ac:dyDescent="0.2">
      <c r="A1039" t="s">
        <v>0</v>
      </c>
      <c r="B1039" t="s">
        <v>525</v>
      </c>
      <c r="C1039" t="s">
        <v>127</v>
      </c>
      <c r="D1039" t="s">
        <v>128</v>
      </c>
      <c r="E1039" t="s">
        <v>1995</v>
      </c>
      <c r="F1039" s="1">
        <v>44999</v>
      </c>
      <c r="G1039" s="10">
        <v>2027.1</v>
      </c>
      <c r="H1039" s="11">
        <v>60</v>
      </c>
      <c r="I1039" s="1">
        <f t="shared" si="48"/>
        <v>45059</v>
      </c>
      <c r="J1039" t="s">
        <v>1986</v>
      </c>
      <c r="K1039" s="1">
        <v>45045</v>
      </c>
      <c r="L1039" s="16">
        <f t="shared" si="49"/>
        <v>-14</v>
      </c>
      <c r="M1039" s="12">
        <f t="shared" si="50"/>
        <v>-28379.399999999998</v>
      </c>
    </row>
    <row r="1040" spans="1:13" x14ac:dyDescent="0.2">
      <c r="A1040" t="s">
        <v>0</v>
      </c>
      <c r="B1040" t="s">
        <v>525</v>
      </c>
      <c r="C1040" t="s">
        <v>127</v>
      </c>
      <c r="D1040" t="s">
        <v>128</v>
      </c>
      <c r="E1040" t="s">
        <v>1996</v>
      </c>
      <c r="F1040" s="1">
        <v>45000</v>
      </c>
      <c r="G1040" s="10">
        <v>34.950000000000003</v>
      </c>
      <c r="H1040" s="11">
        <v>60</v>
      </c>
      <c r="I1040" s="1">
        <f t="shared" si="48"/>
        <v>45060</v>
      </c>
      <c r="J1040" t="s">
        <v>1986</v>
      </c>
      <c r="K1040" s="1">
        <v>45045</v>
      </c>
      <c r="L1040" s="16">
        <f t="shared" si="49"/>
        <v>-15</v>
      </c>
      <c r="M1040" s="12">
        <f t="shared" si="50"/>
        <v>-524.25</v>
      </c>
    </row>
    <row r="1041" spans="1:13" x14ac:dyDescent="0.2">
      <c r="A1041" t="s">
        <v>0</v>
      </c>
      <c r="B1041" t="s">
        <v>525</v>
      </c>
      <c r="C1041" t="s">
        <v>127</v>
      </c>
      <c r="D1041" t="s">
        <v>128</v>
      </c>
      <c r="E1041" t="s">
        <v>1997</v>
      </c>
      <c r="F1041" s="1">
        <v>45001</v>
      </c>
      <c r="G1041" s="10">
        <v>69.900000000000006</v>
      </c>
      <c r="H1041" s="11">
        <v>60</v>
      </c>
      <c r="I1041" s="1">
        <f t="shared" si="48"/>
        <v>45061</v>
      </c>
      <c r="J1041" t="s">
        <v>1986</v>
      </c>
      <c r="K1041" s="1">
        <v>45045</v>
      </c>
      <c r="L1041" s="16">
        <f t="shared" si="49"/>
        <v>-16</v>
      </c>
      <c r="M1041" s="12">
        <f t="shared" si="50"/>
        <v>-1118.4000000000001</v>
      </c>
    </row>
    <row r="1042" spans="1:13" x14ac:dyDescent="0.2">
      <c r="A1042" t="s">
        <v>0</v>
      </c>
      <c r="B1042" t="s">
        <v>525</v>
      </c>
      <c r="C1042" t="s">
        <v>127</v>
      </c>
      <c r="D1042" t="s">
        <v>128</v>
      </c>
      <c r="E1042" t="s">
        <v>1998</v>
      </c>
      <c r="F1042" s="1">
        <v>45002</v>
      </c>
      <c r="G1042" s="10">
        <v>34.950000000000003</v>
      </c>
      <c r="H1042" s="11">
        <v>60</v>
      </c>
      <c r="I1042" s="1">
        <f t="shared" si="48"/>
        <v>45062</v>
      </c>
      <c r="J1042" t="s">
        <v>1986</v>
      </c>
      <c r="K1042" s="1">
        <v>45045</v>
      </c>
      <c r="L1042" s="16">
        <f t="shared" si="49"/>
        <v>-17</v>
      </c>
      <c r="M1042" s="12">
        <f t="shared" si="50"/>
        <v>-594.15000000000009</v>
      </c>
    </row>
    <row r="1043" spans="1:13" x14ac:dyDescent="0.2">
      <c r="A1043" t="s">
        <v>0</v>
      </c>
      <c r="B1043" t="s">
        <v>525</v>
      </c>
      <c r="C1043" t="s">
        <v>127</v>
      </c>
      <c r="D1043" t="s">
        <v>128</v>
      </c>
      <c r="E1043" t="s">
        <v>1999</v>
      </c>
      <c r="F1043" s="1">
        <v>45012</v>
      </c>
      <c r="G1043" s="10">
        <v>139.80000000000001</v>
      </c>
      <c r="H1043" s="11">
        <v>60</v>
      </c>
      <c r="I1043" s="1">
        <f t="shared" si="48"/>
        <v>45072</v>
      </c>
      <c r="J1043" t="s">
        <v>1986</v>
      </c>
      <c r="K1043" s="1">
        <v>45045</v>
      </c>
      <c r="L1043" s="16">
        <f t="shared" si="49"/>
        <v>-27</v>
      </c>
      <c r="M1043" s="12">
        <f t="shared" si="50"/>
        <v>-3774.6000000000004</v>
      </c>
    </row>
    <row r="1044" spans="1:13" x14ac:dyDescent="0.2">
      <c r="A1044" t="s">
        <v>0</v>
      </c>
      <c r="B1044" t="s">
        <v>525</v>
      </c>
      <c r="C1044" t="s">
        <v>127</v>
      </c>
      <c r="D1044" t="s">
        <v>128</v>
      </c>
      <c r="E1044" t="s">
        <v>2000</v>
      </c>
      <c r="F1044" s="1">
        <v>45000</v>
      </c>
      <c r="G1044" s="10">
        <v>349.5</v>
      </c>
      <c r="H1044" s="11">
        <v>60</v>
      </c>
      <c r="I1044" s="1">
        <f t="shared" si="48"/>
        <v>45060</v>
      </c>
      <c r="J1044" t="s">
        <v>1986</v>
      </c>
      <c r="K1044" s="1">
        <v>45045</v>
      </c>
      <c r="L1044" s="16">
        <f t="shared" si="49"/>
        <v>-15</v>
      </c>
      <c r="M1044" s="12">
        <f t="shared" si="50"/>
        <v>-5242.5</v>
      </c>
    </row>
    <row r="1045" spans="1:13" x14ac:dyDescent="0.2">
      <c r="A1045" t="s">
        <v>0</v>
      </c>
      <c r="B1045" t="s">
        <v>525</v>
      </c>
      <c r="C1045" t="s">
        <v>192</v>
      </c>
      <c r="D1045" t="s">
        <v>193</v>
      </c>
      <c r="E1045" t="s">
        <v>2001</v>
      </c>
      <c r="F1045" s="1">
        <v>44993</v>
      </c>
      <c r="G1045" s="10">
        <v>300</v>
      </c>
      <c r="H1045" s="11">
        <v>60</v>
      </c>
      <c r="I1045" s="1">
        <f t="shared" si="48"/>
        <v>45053</v>
      </c>
      <c r="J1045" t="s">
        <v>2002</v>
      </c>
      <c r="K1045" s="1">
        <v>45045</v>
      </c>
      <c r="L1045" s="16">
        <f t="shared" si="49"/>
        <v>-8</v>
      </c>
      <c r="M1045" s="12">
        <f t="shared" si="50"/>
        <v>-2400</v>
      </c>
    </row>
    <row r="1046" spans="1:13" x14ac:dyDescent="0.2">
      <c r="A1046" t="s">
        <v>0</v>
      </c>
      <c r="B1046" t="s">
        <v>525</v>
      </c>
      <c r="C1046" t="s">
        <v>192</v>
      </c>
      <c r="D1046" t="s">
        <v>193</v>
      </c>
      <c r="E1046" t="s">
        <v>2003</v>
      </c>
      <c r="F1046" s="1">
        <v>44998</v>
      </c>
      <c r="G1046" s="10">
        <v>4100</v>
      </c>
      <c r="H1046" s="11">
        <v>60</v>
      </c>
      <c r="I1046" s="1">
        <f t="shared" si="48"/>
        <v>45058</v>
      </c>
      <c r="J1046" t="s">
        <v>2002</v>
      </c>
      <c r="K1046" s="1">
        <v>45045</v>
      </c>
      <c r="L1046" s="16">
        <f t="shared" si="49"/>
        <v>-13</v>
      </c>
      <c r="M1046" s="12">
        <f t="shared" si="50"/>
        <v>-53300</v>
      </c>
    </row>
    <row r="1047" spans="1:13" x14ac:dyDescent="0.2">
      <c r="A1047" t="s">
        <v>0</v>
      </c>
      <c r="B1047" t="s">
        <v>525</v>
      </c>
      <c r="C1047" t="s">
        <v>192</v>
      </c>
      <c r="D1047" t="s">
        <v>193</v>
      </c>
      <c r="E1047" t="s">
        <v>2004</v>
      </c>
      <c r="F1047" s="1">
        <v>44999</v>
      </c>
      <c r="G1047" s="10">
        <v>900</v>
      </c>
      <c r="H1047" s="11">
        <v>60</v>
      </c>
      <c r="I1047" s="1">
        <f t="shared" si="48"/>
        <v>45059</v>
      </c>
      <c r="J1047" t="s">
        <v>2002</v>
      </c>
      <c r="K1047" s="1">
        <v>45045</v>
      </c>
      <c r="L1047" s="16">
        <f t="shared" si="49"/>
        <v>-14</v>
      </c>
      <c r="M1047" s="12">
        <f t="shared" si="50"/>
        <v>-12600</v>
      </c>
    </row>
    <row r="1048" spans="1:13" x14ac:dyDescent="0.2">
      <c r="A1048" t="s">
        <v>0</v>
      </c>
      <c r="B1048" t="s">
        <v>525</v>
      </c>
      <c r="C1048" t="s">
        <v>192</v>
      </c>
      <c r="D1048" t="s">
        <v>193</v>
      </c>
      <c r="E1048" t="s">
        <v>2005</v>
      </c>
      <c r="F1048" s="1">
        <v>44999</v>
      </c>
      <c r="G1048" s="10">
        <v>1200</v>
      </c>
      <c r="H1048" s="11">
        <v>60</v>
      </c>
      <c r="I1048" s="1">
        <f t="shared" si="48"/>
        <v>45059</v>
      </c>
      <c r="J1048" t="s">
        <v>2002</v>
      </c>
      <c r="K1048" s="1">
        <v>45045</v>
      </c>
      <c r="L1048" s="16">
        <f t="shared" si="49"/>
        <v>-14</v>
      </c>
      <c r="M1048" s="12">
        <f t="shared" si="50"/>
        <v>-16800</v>
      </c>
    </row>
    <row r="1049" spans="1:13" x14ac:dyDescent="0.2">
      <c r="A1049" t="s">
        <v>0</v>
      </c>
      <c r="B1049" t="s">
        <v>525</v>
      </c>
      <c r="C1049" t="s">
        <v>192</v>
      </c>
      <c r="D1049" t="s">
        <v>193</v>
      </c>
      <c r="E1049" t="s">
        <v>2006</v>
      </c>
      <c r="F1049" s="1">
        <v>44999</v>
      </c>
      <c r="G1049" s="10">
        <v>1500</v>
      </c>
      <c r="H1049" s="11">
        <v>60</v>
      </c>
      <c r="I1049" s="1">
        <f t="shared" si="48"/>
        <v>45059</v>
      </c>
      <c r="J1049" t="s">
        <v>2002</v>
      </c>
      <c r="K1049" s="1">
        <v>45045</v>
      </c>
      <c r="L1049" s="16">
        <f t="shared" si="49"/>
        <v>-14</v>
      </c>
      <c r="M1049" s="12">
        <f t="shared" si="50"/>
        <v>-21000</v>
      </c>
    </row>
    <row r="1050" spans="1:13" x14ac:dyDescent="0.2">
      <c r="A1050" t="s">
        <v>0</v>
      </c>
      <c r="B1050" t="s">
        <v>525</v>
      </c>
      <c r="C1050" t="s">
        <v>192</v>
      </c>
      <c r="D1050" t="s">
        <v>193</v>
      </c>
      <c r="E1050" t="s">
        <v>2007</v>
      </c>
      <c r="F1050" s="1">
        <v>45001</v>
      </c>
      <c r="G1050" s="10">
        <v>750</v>
      </c>
      <c r="H1050" s="11">
        <v>60</v>
      </c>
      <c r="I1050" s="1">
        <f t="shared" si="48"/>
        <v>45061</v>
      </c>
      <c r="J1050" t="s">
        <v>2002</v>
      </c>
      <c r="K1050" s="1">
        <v>45045</v>
      </c>
      <c r="L1050" s="16">
        <f t="shared" si="49"/>
        <v>-16</v>
      </c>
      <c r="M1050" s="12">
        <f t="shared" si="50"/>
        <v>-12000</v>
      </c>
    </row>
    <row r="1051" spans="1:13" x14ac:dyDescent="0.2">
      <c r="A1051" t="s">
        <v>0</v>
      </c>
      <c r="B1051" t="s">
        <v>525</v>
      </c>
      <c r="C1051" t="s">
        <v>192</v>
      </c>
      <c r="D1051" t="s">
        <v>193</v>
      </c>
      <c r="E1051" t="s">
        <v>2008</v>
      </c>
      <c r="F1051" s="1">
        <v>45008</v>
      </c>
      <c r="G1051" s="10">
        <v>1524</v>
      </c>
      <c r="H1051" s="11">
        <v>60</v>
      </c>
      <c r="I1051" s="1">
        <f t="shared" si="48"/>
        <v>45068</v>
      </c>
      <c r="J1051" t="s">
        <v>2002</v>
      </c>
      <c r="K1051" s="1">
        <v>45045</v>
      </c>
      <c r="L1051" s="16">
        <f t="shared" si="49"/>
        <v>-23</v>
      </c>
      <c r="M1051" s="12">
        <f t="shared" si="50"/>
        <v>-35052</v>
      </c>
    </row>
    <row r="1052" spans="1:13" x14ac:dyDescent="0.2">
      <c r="A1052" t="s">
        <v>0</v>
      </c>
      <c r="B1052" t="s">
        <v>525</v>
      </c>
      <c r="C1052" t="s">
        <v>192</v>
      </c>
      <c r="D1052" t="s">
        <v>193</v>
      </c>
      <c r="E1052" t="s">
        <v>2009</v>
      </c>
      <c r="F1052" s="1">
        <v>45012</v>
      </c>
      <c r="G1052" s="10">
        <v>300</v>
      </c>
      <c r="H1052" s="11">
        <v>60</v>
      </c>
      <c r="I1052" s="1">
        <f t="shared" si="48"/>
        <v>45072</v>
      </c>
      <c r="J1052" t="s">
        <v>2002</v>
      </c>
      <c r="K1052" s="1">
        <v>45045</v>
      </c>
      <c r="L1052" s="16">
        <f t="shared" si="49"/>
        <v>-27</v>
      </c>
      <c r="M1052" s="12">
        <f t="shared" si="50"/>
        <v>-8100</v>
      </c>
    </row>
    <row r="1053" spans="1:13" x14ac:dyDescent="0.2">
      <c r="A1053" t="s">
        <v>0</v>
      </c>
      <c r="B1053" t="s">
        <v>525</v>
      </c>
      <c r="C1053" t="s">
        <v>192</v>
      </c>
      <c r="D1053" t="s">
        <v>193</v>
      </c>
      <c r="E1053" t="s">
        <v>2010</v>
      </c>
      <c r="F1053" s="1">
        <v>44978</v>
      </c>
      <c r="G1053" s="10">
        <v>20990</v>
      </c>
      <c r="H1053" s="11">
        <v>60</v>
      </c>
      <c r="I1053" s="1">
        <f t="shared" si="48"/>
        <v>45038</v>
      </c>
      <c r="J1053" t="s">
        <v>2002</v>
      </c>
      <c r="K1053" s="1">
        <v>45045</v>
      </c>
      <c r="L1053" s="16">
        <f t="shared" si="49"/>
        <v>7</v>
      </c>
      <c r="M1053" s="12">
        <f t="shared" si="50"/>
        <v>146930</v>
      </c>
    </row>
    <row r="1054" spans="1:13" x14ac:dyDescent="0.2">
      <c r="A1054" t="s">
        <v>0</v>
      </c>
      <c r="B1054" t="s">
        <v>525</v>
      </c>
      <c r="C1054" t="s">
        <v>192</v>
      </c>
      <c r="D1054" t="s">
        <v>193</v>
      </c>
      <c r="E1054" t="s">
        <v>2011</v>
      </c>
      <c r="F1054" s="1">
        <v>44995</v>
      </c>
      <c r="G1054" s="10">
        <v>3590</v>
      </c>
      <c r="H1054" s="11">
        <v>60</v>
      </c>
      <c r="I1054" s="1">
        <f t="shared" si="48"/>
        <v>45055</v>
      </c>
      <c r="J1054" t="s">
        <v>2002</v>
      </c>
      <c r="K1054" s="1">
        <v>45045</v>
      </c>
      <c r="L1054" s="16">
        <f t="shared" si="49"/>
        <v>-10</v>
      </c>
      <c r="M1054" s="12">
        <f t="shared" si="50"/>
        <v>-35900</v>
      </c>
    </row>
    <row r="1055" spans="1:13" x14ac:dyDescent="0.2">
      <c r="A1055" t="s">
        <v>0</v>
      </c>
      <c r="B1055" t="s">
        <v>525</v>
      </c>
      <c r="C1055" t="s">
        <v>192</v>
      </c>
      <c r="D1055" t="s">
        <v>193</v>
      </c>
      <c r="E1055" t="s">
        <v>2012</v>
      </c>
      <c r="F1055" s="1">
        <v>45006</v>
      </c>
      <c r="G1055" s="10">
        <v>3590</v>
      </c>
      <c r="H1055" s="11">
        <v>60</v>
      </c>
      <c r="I1055" s="1">
        <f t="shared" si="48"/>
        <v>45066</v>
      </c>
      <c r="J1055" t="s">
        <v>2002</v>
      </c>
      <c r="K1055" s="1">
        <v>45045</v>
      </c>
      <c r="L1055" s="16">
        <f t="shared" si="49"/>
        <v>-21</v>
      </c>
      <c r="M1055" s="12">
        <f t="shared" si="50"/>
        <v>-75390</v>
      </c>
    </row>
    <row r="1056" spans="1:13" x14ac:dyDescent="0.2">
      <c r="A1056" t="s">
        <v>0</v>
      </c>
      <c r="B1056" t="s">
        <v>525</v>
      </c>
      <c r="C1056" t="s">
        <v>192</v>
      </c>
      <c r="D1056" t="s">
        <v>193</v>
      </c>
      <c r="E1056" t="s">
        <v>2013</v>
      </c>
      <c r="F1056" s="1">
        <v>44985</v>
      </c>
      <c r="G1056" s="10">
        <v>6500</v>
      </c>
      <c r="H1056" s="11">
        <v>60</v>
      </c>
      <c r="I1056" s="1">
        <f t="shared" si="48"/>
        <v>45045</v>
      </c>
      <c r="J1056" t="s">
        <v>2002</v>
      </c>
      <c r="K1056" s="1">
        <v>45045</v>
      </c>
      <c r="L1056" s="16">
        <f t="shared" si="49"/>
        <v>0</v>
      </c>
      <c r="M1056" s="12">
        <f t="shared" si="50"/>
        <v>0</v>
      </c>
    </row>
    <row r="1057" spans="1:13" x14ac:dyDescent="0.2">
      <c r="A1057" t="s">
        <v>0</v>
      </c>
      <c r="B1057" t="s">
        <v>525</v>
      </c>
      <c r="C1057" t="s">
        <v>192</v>
      </c>
      <c r="D1057" t="s">
        <v>193</v>
      </c>
      <c r="E1057" t="s">
        <v>2014</v>
      </c>
      <c r="F1057" s="1">
        <v>45007</v>
      </c>
      <c r="G1057" s="10">
        <v>6500</v>
      </c>
      <c r="H1057" s="11">
        <v>60</v>
      </c>
      <c r="I1057" s="1">
        <f t="shared" si="48"/>
        <v>45067</v>
      </c>
      <c r="J1057" t="s">
        <v>2002</v>
      </c>
      <c r="K1057" s="1">
        <v>45045</v>
      </c>
      <c r="L1057" s="16">
        <f t="shared" si="49"/>
        <v>-22</v>
      </c>
      <c r="M1057" s="12">
        <f t="shared" si="50"/>
        <v>-143000</v>
      </c>
    </row>
    <row r="1058" spans="1:13" x14ac:dyDescent="0.2">
      <c r="A1058" t="s">
        <v>0</v>
      </c>
      <c r="B1058" t="s">
        <v>525</v>
      </c>
      <c r="C1058" t="s">
        <v>192</v>
      </c>
      <c r="D1058" t="s">
        <v>193</v>
      </c>
      <c r="E1058" t="s">
        <v>2015</v>
      </c>
      <c r="F1058" s="1">
        <v>44992</v>
      </c>
      <c r="G1058" s="10">
        <v>19430</v>
      </c>
      <c r="H1058" s="11">
        <v>60</v>
      </c>
      <c r="I1058" s="1">
        <f t="shared" si="48"/>
        <v>45052</v>
      </c>
      <c r="J1058" t="s">
        <v>2002</v>
      </c>
      <c r="K1058" s="1">
        <v>45045</v>
      </c>
      <c r="L1058" s="16">
        <f t="shared" si="49"/>
        <v>-7</v>
      </c>
      <c r="M1058" s="12">
        <f t="shared" si="50"/>
        <v>-136010</v>
      </c>
    </row>
    <row r="1059" spans="1:13" x14ac:dyDescent="0.2">
      <c r="A1059" t="s">
        <v>0</v>
      </c>
      <c r="B1059" t="s">
        <v>525</v>
      </c>
      <c r="C1059" t="s">
        <v>192</v>
      </c>
      <c r="D1059" t="s">
        <v>193</v>
      </c>
      <c r="E1059" t="s">
        <v>2016</v>
      </c>
      <c r="F1059" s="1">
        <v>44993</v>
      </c>
      <c r="G1059" s="10">
        <v>19430</v>
      </c>
      <c r="H1059" s="11">
        <v>60</v>
      </c>
      <c r="I1059" s="1">
        <f t="shared" si="48"/>
        <v>45053</v>
      </c>
      <c r="J1059" t="s">
        <v>2002</v>
      </c>
      <c r="K1059" s="1">
        <v>45045</v>
      </c>
      <c r="L1059" s="16">
        <f t="shared" si="49"/>
        <v>-8</v>
      </c>
      <c r="M1059" s="12">
        <f t="shared" si="50"/>
        <v>-155440</v>
      </c>
    </row>
    <row r="1060" spans="1:13" x14ac:dyDescent="0.2">
      <c r="A1060" t="s">
        <v>0</v>
      </c>
      <c r="B1060" t="s">
        <v>525</v>
      </c>
      <c r="C1060" t="s">
        <v>192</v>
      </c>
      <c r="D1060" t="s">
        <v>193</v>
      </c>
      <c r="E1060" t="s">
        <v>2017</v>
      </c>
      <c r="F1060" s="1">
        <v>45005</v>
      </c>
      <c r="G1060" s="10">
        <v>19430</v>
      </c>
      <c r="H1060" s="11">
        <v>60</v>
      </c>
      <c r="I1060" s="1">
        <f t="shared" si="48"/>
        <v>45065</v>
      </c>
      <c r="J1060" t="s">
        <v>2002</v>
      </c>
      <c r="K1060" s="1">
        <v>45045</v>
      </c>
      <c r="L1060" s="16">
        <f t="shared" si="49"/>
        <v>-20</v>
      </c>
      <c r="M1060" s="12">
        <f t="shared" si="50"/>
        <v>-388600</v>
      </c>
    </row>
    <row r="1061" spans="1:13" x14ac:dyDescent="0.2">
      <c r="A1061" t="s">
        <v>0</v>
      </c>
      <c r="B1061" t="s">
        <v>525</v>
      </c>
      <c r="C1061" t="s">
        <v>192</v>
      </c>
      <c r="D1061" t="s">
        <v>193</v>
      </c>
      <c r="E1061" t="s">
        <v>2018</v>
      </c>
      <c r="F1061" s="1">
        <v>45005</v>
      </c>
      <c r="G1061" s="10">
        <v>19430</v>
      </c>
      <c r="H1061" s="11">
        <v>60</v>
      </c>
      <c r="I1061" s="1">
        <f t="shared" si="48"/>
        <v>45065</v>
      </c>
      <c r="J1061" t="s">
        <v>2002</v>
      </c>
      <c r="K1061" s="1">
        <v>45045</v>
      </c>
      <c r="L1061" s="16">
        <f t="shared" si="49"/>
        <v>-20</v>
      </c>
      <c r="M1061" s="12">
        <f t="shared" si="50"/>
        <v>-388600</v>
      </c>
    </row>
    <row r="1062" spans="1:13" x14ac:dyDescent="0.2">
      <c r="A1062" t="s">
        <v>0</v>
      </c>
      <c r="B1062" t="s">
        <v>525</v>
      </c>
      <c r="C1062" t="s">
        <v>192</v>
      </c>
      <c r="D1062" t="s">
        <v>193</v>
      </c>
      <c r="E1062" t="s">
        <v>2019</v>
      </c>
      <c r="F1062" s="1">
        <v>45005</v>
      </c>
      <c r="G1062" s="10">
        <v>19430</v>
      </c>
      <c r="H1062" s="11">
        <v>60</v>
      </c>
      <c r="I1062" s="1">
        <f t="shared" si="48"/>
        <v>45065</v>
      </c>
      <c r="J1062" t="s">
        <v>2002</v>
      </c>
      <c r="K1062" s="1">
        <v>45045</v>
      </c>
      <c r="L1062" s="16">
        <f t="shared" si="49"/>
        <v>-20</v>
      </c>
      <c r="M1062" s="12">
        <f t="shared" si="50"/>
        <v>-388600</v>
      </c>
    </row>
    <row r="1063" spans="1:13" x14ac:dyDescent="0.2">
      <c r="A1063" t="s">
        <v>0</v>
      </c>
      <c r="B1063" t="s">
        <v>525</v>
      </c>
      <c r="C1063" t="s">
        <v>196</v>
      </c>
      <c r="D1063" t="s">
        <v>197</v>
      </c>
      <c r="E1063" t="s">
        <v>2020</v>
      </c>
      <c r="F1063" s="1">
        <v>44935</v>
      </c>
      <c r="G1063" s="10">
        <v>2</v>
      </c>
      <c r="H1063" s="11">
        <v>60</v>
      </c>
      <c r="I1063" s="1">
        <f t="shared" si="48"/>
        <v>44995</v>
      </c>
      <c r="J1063" t="s">
        <v>2021</v>
      </c>
      <c r="K1063" s="1">
        <v>45045</v>
      </c>
      <c r="L1063" s="16">
        <f t="shared" si="49"/>
        <v>50</v>
      </c>
      <c r="M1063" s="12">
        <f t="shared" si="50"/>
        <v>100</v>
      </c>
    </row>
    <row r="1064" spans="1:13" x14ac:dyDescent="0.2">
      <c r="A1064" t="s">
        <v>0</v>
      </c>
      <c r="B1064" t="s">
        <v>525</v>
      </c>
      <c r="C1064" t="s">
        <v>196</v>
      </c>
      <c r="D1064" t="s">
        <v>197</v>
      </c>
      <c r="E1064" t="s">
        <v>2022</v>
      </c>
      <c r="F1064" s="1">
        <v>44939</v>
      </c>
      <c r="G1064" s="10">
        <v>1</v>
      </c>
      <c r="H1064" s="11">
        <v>60</v>
      </c>
      <c r="I1064" s="1">
        <f t="shared" si="48"/>
        <v>44999</v>
      </c>
      <c r="J1064" t="s">
        <v>2021</v>
      </c>
      <c r="K1064" s="1">
        <v>45045</v>
      </c>
      <c r="L1064" s="16">
        <f t="shared" si="49"/>
        <v>46</v>
      </c>
      <c r="M1064" s="12">
        <f t="shared" si="50"/>
        <v>46</v>
      </c>
    </row>
    <row r="1065" spans="1:13" x14ac:dyDescent="0.2">
      <c r="A1065" t="s">
        <v>0</v>
      </c>
      <c r="B1065" t="s">
        <v>525</v>
      </c>
      <c r="C1065" t="s">
        <v>196</v>
      </c>
      <c r="D1065" t="s">
        <v>197</v>
      </c>
      <c r="E1065" t="s">
        <v>2023</v>
      </c>
      <c r="F1065" s="1">
        <v>44978</v>
      </c>
      <c r="G1065" s="10">
        <v>2</v>
      </c>
      <c r="H1065" s="11">
        <v>60</v>
      </c>
      <c r="I1065" s="1">
        <f t="shared" si="48"/>
        <v>45038</v>
      </c>
      <c r="J1065" t="s">
        <v>2021</v>
      </c>
      <c r="K1065" s="1">
        <v>45045</v>
      </c>
      <c r="L1065" s="16">
        <f t="shared" si="49"/>
        <v>7</v>
      </c>
      <c r="M1065" s="12">
        <f t="shared" si="50"/>
        <v>14</v>
      </c>
    </row>
    <row r="1066" spans="1:13" x14ac:dyDescent="0.2">
      <c r="A1066" t="s">
        <v>0</v>
      </c>
      <c r="B1066" t="s">
        <v>525</v>
      </c>
      <c r="C1066" t="s">
        <v>196</v>
      </c>
      <c r="D1066" t="s">
        <v>197</v>
      </c>
      <c r="E1066" t="s">
        <v>2024</v>
      </c>
      <c r="F1066" s="1">
        <v>45008</v>
      </c>
      <c r="G1066" s="10">
        <v>1</v>
      </c>
      <c r="H1066" s="11">
        <v>60</v>
      </c>
      <c r="I1066" s="1">
        <f t="shared" si="48"/>
        <v>45068</v>
      </c>
      <c r="J1066" t="s">
        <v>2021</v>
      </c>
      <c r="K1066" s="1">
        <v>45045</v>
      </c>
      <c r="L1066" s="16">
        <f t="shared" si="49"/>
        <v>-23</v>
      </c>
      <c r="M1066" s="12">
        <f t="shared" si="50"/>
        <v>-23</v>
      </c>
    </row>
    <row r="1067" spans="1:13" x14ac:dyDescent="0.2">
      <c r="A1067" t="s">
        <v>0</v>
      </c>
      <c r="B1067" t="s">
        <v>525</v>
      </c>
      <c r="C1067" t="s">
        <v>196</v>
      </c>
      <c r="D1067" t="s">
        <v>197</v>
      </c>
      <c r="E1067" t="s">
        <v>2025</v>
      </c>
      <c r="F1067" s="1">
        <v>45008</v>
      </c>
      <c r="G1067" s="10">
        <v>1</v>
      </c>
      <c r="H1067" s="11">
        <v>60</v>
      </c>
      <c r="I1067" s="1">
        <f t="shared" si="48"/>
        <v>45068</v>
      </c>
      <c r="J1067" t="s">
        <v>2021</v>
      </c>
      <c r="K1067" s="1">
        <v>45045</v>
      </c>
      <c r="L1067" s="16">
        <f t="shared" si="49"/>
        <v>-23</v>
      </c>
      <c r="M1067" s="12">
        <f t="shared" si="50"/>
        <v>-23</v>
      </c>
    </row>
    <row r="1068" spans="1:13" x14ac:dyDescent="0.2">
      <c r="A1068" t="s">
        <v>0</v>
      </c>
      <c r="B1068" t="s">
        <v>525</v>
      </c>
      <c r="C1068" t="s">
        <v>196</v>
      </c>
      <c r="D1068" t="s">
        <v>197</v>
      </c>
      <c r="E1068" t="s">
        <v>2026</v>
      </c>
      <c r="F1068" s="1">
        <v>45008</v>
      </c>
      <c r="G1068" s="10">
        <v>1</v>
      </c>
      <c r="H1068" s="11">
        <v>60</v>
      </c>
      <c r="I1068" s="1">
        <f t="shared" si="48"/>
        <v>45068</v>
      </c>
      <c r="J1068" t="s">
        <v>2021</v>
      </c>
      <c r="K1068" s="1">
        <v>45045</v>
      </c>
      <c r="L1068" s="16">
        <f t="shared" si="49"/>
        <v>-23</v>
      </c>
      <c r="M1068" s="12">
        <f t="shared" si="50"/>
        <v>-23</v>
      </c>
    </row>
    <row r="1069" spans="1:13" x14ac:dyDescent="0.2">
      <c r="A1069" t="s">
        <v>0</v>
      </c>
      <c r="B1069" t="s">
        <v>525</v>
      </c>
      <c r="C1069" t="s">
        <v>164</v>
      </c>
      <c r="D1069" t="s">
        <v>165</v>
      </c>
      <c r="E1069" t="s">
        <v>2027</v>
      </c>
      <c r="F1069" s="1">
        <v>44985</v>
      </c>
      <c r="G1069" s="10">
        <v>1200</v>
      </c>
      <c r="H1069" s="11">
        <v>60</v>
      </c>
      <c r="I1069" s="1">
        <f t="shared" si="48"/>
        <v>45045</v>
      </c>
      <c r="J1069" t="s">
        <v>2028</v>
      </c>
      <c r="K1069" s="1">
        <v>45045</v>
      </c>
      <c r="L1069" s="16">
        <f t="shared" si="49"/>
        <v>0</v>
      </c>
      <c r="M1069" s="12">
        <f t="shared" si="50"/>
        <v>0</v>
      </c>
    </row>
    <row r="1070" spans="1:13" x14ac:dyDescent="0.2">
      <c r="A1070" t="s">
        <v>0</v>
      </c>
      <c r="B1070" t="s">
        <v>525</v>
      </c>
      <c r="C1070" t="s">
        <v>164</v>
      </c>
      <c r="D1070" t="s">
        <v>165</v>
      </c>
      <c r="E1070" t="s">
        <v>2029</v>
      </c>
      <c r="F1070" s="1">
        <v>44999</v>
      </c>
      <c r="G1070" s="10">
        <v>1344</v>
      </c>
      <c r="H1070" s="11">
        <v>60</v>
      </c>
      <c r="I1070" s="1">
        <f t="shared" si="48"/>
        <v>45059</v>
      </c>
      <c r="J1070" t="s">
        <v>2028</v>
      </c>
      <c r="K1070" s="1">
        <v>45045</v>
      </c>
      <c r="L1070" s="16">
        <f t="shared" si="49"/>
        <v>-14</v>
      </c>
      <c r="M1070" s="12">
        <f t="shared" si="50"/>
        <v>-18816</v>
      </c>
    </row>
    <row r="1071" spans="1:13" x14ac:dyDescent="0.2">
      <c r="A1071" t="s">
        <v>0</v>
      </c>
      <c r="B1071" t="s">
        <v>525</v>
      </c>
      <c r="C1071" t="s">
        <v>2</v>
      </c>
      <c r="D1071" t="s">
        <v>3</v>
      </c>
      <c r="E1071" t="s">
        <v>2030</v>
      </c>
      <c r="F1071" s="1">
        <v>45016</v>
      </c>
      <c r="G1071" s="10">
        <v>1136.72</v>
      </c>
      <c r="H1071" s="11">
        <v>60</v>
      </c>
      <c r="I1071" s="1">
        <f t="shared" si="48"/>
        <v>45076</v>
      </c>
      <c r="J1071" t="s">
        <v>2031</v>
      </c>
      <c r="K1071" s="1">
        <v>45045</v>
      </c>
      <c r="L1071" s="16">
        <f t="shared" si="49"/>
        <v>-31</v>
      </c>
      <c r="M1071" s="12">
        <f t="shared" si="50"/>
        <v>-35238.32</v>
      </c>
    </row>
    <row r="1072" spans="1:13" x14ac:dyDescent="0.2">
      <c r="A1072" t="s">
        <v>0</v>
      </c>
      <c r="B1072" t="s">
        <v>525</v>
      </c>
      <c r="C1072" t="s">
        <v>559</v>
      </c>
      <c r="D1072" t="s">
        <v>560</v>
      </c>
      <c r="E1072" t="s">
        <v>2032</v>
      </c>
      <c r="F1072" s="1">
        <v>44991</v>
      </c>
      <c r="G1072" s="10">
        <v>20000</v>
      </c>
      <c r="H1072" s="11">
        <v>60</v>
      </c>
      <c r="I1072" s="1">
        <f t="shared" si="48"/>
        <v>45051</v>
      </c>
      <c r="J1072" t="s">
        <v>2033</v>
      </c>
      <c r="K1072" s="1">
        <v>45045</v>
      </c>
      <c r="L1072" s="16">
        <f t="shared" si="49"/>
        <v>-6</v>
      </c>
      <c r="M1072" s="12">
        <f t="shared" si="50"/>
        <v>-120000</v>
      </c>
    </row>
    <row r="1073" spans="1:13" x14ac:dyDescent="0.2">
      <c r="A1073" t="s">
        <v>0</v>
      </c>
      <c r="B1073" t="s">
        <v>525</v>
      </c>
      <c r="C1073" t="s">
        <v>2034</v>
      </c>
      <c r="D1073" t="s">
        <v>2035</v>
      </c>
      <c r="E1073" t="s">
        <v>2036</v>
      </c>
      <c r="F1073" s="1">
        <v>45006</v>
      </c>
      <c r="G1073" s="10">
        <v>269.01</v>
      </c>
      <c r="H1073" s="11">
        <v>60</v>
      </c>
      <c r="I1073" s="1">
        <f t="shared" si="48"/>
        <v>45066</v>
      </c>
      <c r="J1073" t="s">
        <v>2037</v>
      </c>
      <c r="K1073" s="1">
        <v>45045</v>
      </c>
      <c r="L1073" s="16">
        <f t="shared" si="49"/>
        <v>-21</v>
      </c>
      <c r="M1073" s="12">
        <f t="shared" si="50"/>
        <v>-5649.21</v>
      </c>
    </row>
    <row r="1074" spans="1:13" x14ac:dyDescent="0.2">
      <c r="A1074" t="s">
        <v>0</v>
      </c>
      <c r="B1074" t="s">
        <v>525</v>
      </c>
      <c r="C1074" t="s">
        <v>2034</v>
      </c>
      <c r="D1074" t="s">
        <v>2035</v>
      </c>
      <c r="E1074" t="s">
        <v>2038</v>
      </c>
      <c r="F1074" s="1">
        <v>45006</v>
      </c>
      <c r="G1074" s="10">
        <v>800.36</v>
      </c>
      <c r="H1074" s="11">
        <v>60</v>
      </c>
      <c r="I1074" s="1">
        <f t="shared" si="48"/>
        <v>45066</v>
      </c>
      <c r="J1074" t="s">
        <v>2037</v>
      </c>
      <c r="K1074" s="1">
        <v>45045</v>
      </c>
      <c r="L1074" s="16">
        <f t="shared" si="49"/>
        <v>-21</v>
      </c>
      <c r="M1074" s="12">
        <f t="shared" si="50"/>
        <v>-16807.560000000001</v>
      </c>
    </row>
    <row r="1075" spans="1:13" x14ac:dyDescent="0.2">
      <c r="A1075" t="s">
        <v>0</v>
      </c>
      <c r="B1075" t="s">
        <v>525</v>
      </c>
      <c r="C1075" t="s">
        <v>2034</v>
      </c>
      <c r="D1075" t="s">
        <v>2035</v>
      </c>
      <c r="E1075" t="s">
        <v>2039</v>
      </c>
      <c r="F1075" s="1">
        <v>45006</v>
      </c>
      <c r="G1075" s="10">
        <v>800.36</v>
      </c>
      <c r="H1075" s="11">
        <v>60</v>
      </c>
      <c r="I1075" s="1">
        <f t="shared" si="48"/>
        <v>45066</v>
      </c>
      <c r="J1075" t="s">
        <v>2037</v>
      </c>
      <c r="K1075" s="1">
        <v>45045</v>
      </c>
      <c r="L1075" s="16">
        <f t="shared" si="49"/>
        <v>-21</v>
      </c>
      <c r="M1075" s="12">
        <f t="shared" si="50"/>
        <v>-16807.560000000001</v>
      </c>
    </row>
    <row r="1076" spans="1:13" x14ac:dyDescent="0.2">
      <c r="A1076" t="s">
        <v>0</v>
      </c>
      <c r="B1076" t="s">
        <v>525</v>
      </c>
      <c r="C1076" t="s">
        <v>2034</v>
      </c>
      <c r="D1076" t="s">
        <v>2035</v>
      </c>
      <c r="E1076" t="s">
        <v>2040</v>
      </c>
      <c r="F1076" s="1">
        <v>45006</v>
      </c>
      <c r="G1076" s="10">
        <v>500.84</v>
      </c>
      <c r="H1076" s="11">
        <v>60</v>
      </c>
      <c r="I1076" s="1">
        <f t="shared" si="48"/>
        <v>45066</v>
      </c>
      <c r="J1076" t="s">
        <v>2037</v>
      </c>
      <c r="K1076" s="1">
        <v>45045</v>
      </c>
      <c r="L1076" s="16">
        <f t="shared" si="49"/>
        <v>-21</v>
      </c>
      <c r="M1076" s="12">
        <f t="shared" si="50"/>
        <v>-10517.64</v>
      </c>
    </row>
    <row r="1077" spans="1:13" x14ac:dyDescent="0.2">
      <c r="A1077" t="s">
        <v>0</v>
      </c>
      <c r="B1077" t="s">
        <v>525</v>
      </c>
      <c r="C1077" t="s">
        <v>91</v>
      </c>
      <c r="D1077" t="s">
        <v>92</v>
      </c>
      <c r="E1077" t="s">
        <v>2041</v>
      </c>
      <c r="F1077" s="1">
        <v>44995</v>
      </c>
      <c r="G1077" s="10">
        <v>506.88</v>
      </c>
      <c r="H1077" s="11">
        <v>60</v>
      </c>
      <c r="I1077" s="1">
        <f t="shared" si="48"/>
        <v>45055</v>
      </c>
      <c r="J1077" t="s">
        <v>2042</v>
      </c>
      <c r="K1077" s="1">
        <v>45045</v>
      </c>
      <c r="L1077" s="16">
        <f t="shared" si="49"/>
        <v>-10</v>
      </c>
      <c r="M1077" s="12">
        <f t="shared" si="50"/>
        <v>-5068.8</v>
      </c>
    </row>
    <row r="1078" spans="1:13" x14ac:dyDescent="0.2">
      <c r="A1078" t="s">
        <v>0</v>
      </c>
      <c r="B1078" t="s">
        <v>525</v>
      </c>
      <c r="C1078" t="s">
        <v>91</v>
      </c>
      <c r="D1078" t="s">
        <v>92</v>
      </c>
      <c r="E1078" t="s">
        <v>2043</v>
      </c>
      <c r="F1078" s="1">
        <v>45002</v>
      </c>
      <c r="G1078" s="10">
        <v>168.96</v>
      </c>
      <c r="H1078" s="11">
        <v>60</v>
      </c>
      <c r="I1078" s="1">
        <f t="shared" si="48"/>
        <v>45062</v>
      </c>
      <c r="J1078" t="s">
        <v>2042</v>
      </c>
      <c r="K1078" s="1">
        <v>45045</v>
      </c>
      <c r="L1078" s="16">
        <f t="shared" si="49"/>
        <v>-17</v>
      </c>
      <c r="M1078" s="12">
        <f t="shared" si="50"/>
        <v>-2872.32</v>
      </c>
    </row>
    <row r="1079" spans="1:13" x14ac:dyDescent="0.2">
      <c r="A1079" t="s">
        <v>0</v>
      </c>
      <c r="B1079" t="s">
        <v>525</v>
      </c>
      <c r="C1079" t="s">
        <v>91</v>
      </c>
      <c r="D1079" t="s">
        <v>92</v>
      </c>
      <c r="E1079" t="s">
        <v>2044</v>
      </c>
      <c r="F1079" s="1">
        <v>45006</v>
      </c>
      <c r="G1079" s="10">
        <v>337.92</v>
      </c>
      <c r="H1079" s="11">
        <v>60</v>
      </c>
      <c r="I1079" s="1">
        <f t="shared" si="48"/>
        <v>45066</v>
      </c>
      <c r="J1079" t="s">
        <v>2042</v>
      </c>
      <c r="K1079" s="1">
        <v>45045</v>
      </c>
      <c r="L1079" s="16">
        <f t="shared" si="49"/>
        <v>-21</v>
      </c>
      <c r="M1079" s="12">
        <f t="shared" si="50"/>
        <v>-7096.3200000000006</v>
      </c>
    </row>
    <row r="1080" spans="1:13" x14ac:dyDescent="0.2">
      <c r="A1080" t="s">
        <v>0</v>
      </c>
      <c r="B1080" t="s">
        <v>525</v>
      </c>
      <c r="C1080" t="s">
        <v>91</v>
      </c>
      <c r="D1080" t="s">
        <v>92</v>
      </c>
      <c r="E1080" t="s">
        <v>2045</v>
      </c>
      <c r="F1080" s="1">
        <v>44993</v>
      </c>
      <c r="G1080" s="10">
        <v>5690</v>
      </c>
      <c r="H1080" s="11">
        <v>60</v>
      </c>
      <c r="I1080" s="1">
        <f t="shared" si="48"/>
        <v>45053</v>
      </c>
      <c r="J1080" t="s">
        <v>2042</v>
      </c>
      <c r="K1080" s="1">
        <v>45045</v>
      </c>
      <c r="L1080" s="16">
        <f t="shared" si="49"/>
        <v>-8</v>
      </c>
      <c r="M1080" s="12">
        <f t="shared" si="50"/>
        <v>-45520</v>
      </c>
    </row>
    <row r="1081" spans="1:13" x14ac:dyDescent="0.2">
      <c r="A1081" t="s">
        <v>0</v>
      </c>
      <c r="B1081" t="s">
        <v>525</v>
      </c>
      <c r="C1081" t="s">
        <v>91</v>
      </c>
      <c r="D1081" t="s">
        <v>92</v>
      </c>
      <c r="E1081" t="s">
        <v>2046</v>
      </c>
      <c r="F1081" s="1">
        <v>44998</v>
      </c>
      <c r="G1081" s="10">
        <v>420</v>
      </c>
      <c r="H1081" s="11">
        <v>60</v>
      </c>
      <c r="I1081" s="1">
        <f t="shared" si="48"/>
        <v>45058</v>
      </c>
      <c r="J1081" t="s">
        <v>2042</v>
      </c>
      <c r="K1081" s="1">
        <v>45045</v>
      </c>
      <c r="L1081" s="16">
        <f t="shared" si="49"/>
        <v>-13</v>
      </c>
      <c r="M1081" s="12">
        <f t="shared" si="50"/>
        <v>-5460</v>
      </c>
    </row>
    <row r="1082" spans="1:13" x14ac:dyDescent="0.2">
      <c r="A1082" t="s">
        <v>0</v>
      </c>
      <c r="B1082" t="s">
        <v>525</v>
      </c>
      <c r="C1082" t="s">
        <v>25</v>
      </c>
      <c r="D1082" t="s">
        <v>26</v>
      </c>
      <c r="E1082" t="s">
        <v>2047</v>
      </c>
      <c r="F1082" s="1">
        <v>44985</v>
      </c>
      <c r="G1082" s="10">
        <v>94.99</v>
      </c>
      <c r="H1082" s="11">
        <v>60</v>
      </c>
      <c r="I1082" s="1">
        <f t="shared" si="48"/>
        <v>45045</v>
      </c>
      <c r="J1082" t="s">
        <v>2048</v>
      </c>
      <c r="K1082" s="1">
        <v>45045</v>
      </c>
      <c r="L1082" s="16">
        <f t="shared" si="49"/>
        <v>0</v>
      </c>
      <c r="M1082" s="12">
        <f t="shared" si="50"/>
        <v>0</v>
      </c>
    </row>
    <row r="1083" spans="1:13" x14ac:dyDescent="0.2">
      <c r="A1083" t="s">
        <v>0</v>
      </c>
      <c r="B1083" t="s">
        <v>525</v>
      </c>
      <c r="C1083" t="s">
        <v>25</v>
      </c>
      <c r="D1083" t="s">
        <v>26</v>
      </c>
      <c r="E1083" t="s">
        <v>2049</v>
      </c>
      <c r="F1083" s="1">
        <v>44985</v>
      </c>
      <c r="G1083" s="10">
        <v>14999.7</v>
      </c>
      <c r="H1083" s="11">
        <v>60</v>
      </c>
      <c r="I1083" s="1">
        <f t="shared" si="48"/>
        <v>45045</v>
      </c>
      <c r="J1083" t="s">
        <v>2048</v>
      </c>
      <c r="K1083" s="1">
        <v>45045</v>
      </c>
      <c r="L1083" s="16">
        <f t="shared" si="49"/>
        <v>0</v>
      </c>
      <c r="M1083" s="12">
        <f t="shared" si="50"/>
        <v>0</v>
      </c>
    </row>
    <row r="1084" spans="1:13" x14ac:dyDescent="0.2">
      <c r="A1084" t="s">
        <v>0</v>
      </c>
      <c r="B1084" t="s">
        <v>525</v>
      </c>
      <c r="C1084" t="s">
        <v>25</v>
      </c>
      <c r="D1084" t="s">
        <v>26</v>
      </c>
      <c r="E1084" t="s">
        <v>2050</v>
      </c>
      <c r="F1084" s="1">
        <v>45009</v>
      </c>
      <c r="G1084" s="10">
        <v>14999.7</v>
      </c>
      <c r="H1084" s="11">
        <v>60</v>
      </c>
      <c r="I1084" s="1">
        <f t="shared" si="48"/>
        <v>45069</v>
      </c>
      <c r="J1084" t="s">
        <v>2048</v>
      </c>
      <c r="K1084" s="1">
        <v>45045</v>
      </c>
      <c r="L1084" s="16">
        <f t="shared" si="49"/>
        <v>-24</v>
      </c>
      <c r="M1084" s="12">
        <f t="shared" si="50"/>
        <v>-359992.80000000005</v>
      </c>
    </row>
    <row r="1085" spans="1:13" x14ac:dyDescent="0.2">
      <c r="A1085" t="s">
        <v>0</v>
      </c>
      <c r="B1085" t="s">
        <v>525</v>
      </c>
      <c r="C1085" t="s">
        <v>25</v>
      </c>
      <c r="D1085" t="s">
        <v>26</v>
      </c>
      <c r="E1085" t="s">
        <v>2051</v>
      </c>
      <c r="F1085" s="1">
        <v>45016</v>
      </c>
      <c r="G1085" s="10">
        <v>14999.7</v>
      </c>
      <c r="H1085" s="11">
        <v>60</v>
      </c>
      <c r="I1085" s="1">
        <f t="shared" si="48"/>
        <v>45076</v>
      </c>
      <c r="J1085" t="s">
        <v>2048</v>
      </c>
      <c r="K1085" s="1">
        <v>45045</v>
      </c>
      <c r="L1085" s="16">
        <f t="shared" si="49"/>
        <v>-31</v>
      </c>
      <c r="M1085" s="12">
        <f t="shared" si="50"/>
        <v>-464990.7</v>
      </c>
    </row>
    <row r="1086" spans="1:13" x14ac:dyDescent="0.2">
      <c r="A1086" t="s">
        <v>0</v>
      </c>
      <c r="B1086" t="s">
        <v>525</v>
      </c>
      <c r="C1086" t="s">
        <v>25</v>
      </c>
      <c r="D1086" t="s">
        <v>26</v>
      </c>
      <c r="E1086" t="s">
        <v>2052</v>
      </c>
      <c r="F1086" s="1">
        <v>44992</v>
      </c>
      <c r="G1086" s="10">
        <v>8000</v>
      </c>
      <c r="H1086" s="11">
        <v>60</v>
      </c>
      <c r="I1086" s="1">
        <f t="shared" si="48"/>
        <v>45052</v>
      </c>
      <c r="J1086" t="s">
        <v>2048</v>
      </c>
      <c r="K1086" s="1">
        <v>45045</v>
      </c>
      <c r="L1086" s="16">
        <f t="shared" si="49"/>
        <v>-7</v>
      </c>
      <c r="M1086" s="12">
        <f t="shared" si="50"/>
        <v>-56000</v>
      </c>
    </row>
    <row r="1087" spans="1:13" x14ac:dyDescent="0.2">
      <c r="A1087" t="s">
        <v>0</v>
      </c>
      <c r="B1087" t="s">
        <v>525</v>
      </c>
      <c r="C1087" t="s">
        <v>534</v>
      </c>
      <c r="D1087" t="s">
        <v>535</v>
      </c>
      <c r="E1087" t="s">
        <v>2053</v>
      </c>
      <c r="F1087" s="1">
        <v>44991</v>
      </c>
      <c r="G1087" s="10">
        <v>23000</v>
      </c>
      <c r="H1087" s="11">
        <v>60</v>
      </c>
      <c r="I1087" s="1">
        <f t="shared" si="48"/>
        <v>45051</v>
      </c>
      <c r="J1087" t="s">
        <v>2054</v>
      </c>
      <c r="K1087" s="1">
        <v>45045</v>
      </c>
      <c r="L1087" s="16">
        <f t="shared" si="49"/>
        <v>-6</v>
      </c>
      <c r="M1087" s="12">
        <f t="shared" si="50"/>
        <v>-138000</v>
      </c>
    </row>
    <row r="1088" spans="1:13" x14ac:dyDescent="0.2">
      <c r="A1088" t="s">
        <v>0</v>
      </c>
      <c r="B1088" t="s">
        <v>525</v>
      </c>
      <c r="C1088" t="s">
        <v>133</v>
      </c>
      <c r="D1088" t="s">
        <v>134</v>
      </c>
      <c r="E1088" t="s">
        <v>2055</v>
      </c>
      <c r="F1088" s="1">
        <v>44995</v>
      </c>
      <c r="G1088" s="10">
        <v>3546</v>
      </c>
      <c r="H1088" s="11">
        <v>60</v>
      </c>
      <c r="I1088" s="1">
        <f t="shared" si="48"/>
        <v>45055</v>
      </c>
      <c r="J1088" t="s">
        <v>2056</v>
      </c>
      <c r="K1088" s="1">
        <v>45045</v>
      </c>
      <c r="L1088" s="16">
        <f t="shared" si="49"/>
        <v>-10</v>
      </c>
      <c r="M1088" s="12">
        <f t="shared" si="50"/>
        <v>-35460</v>
      </c>
    </row>
    <row r="1089" spans="1:13" x14ac:dyDescent="0.2">
      <c r="A1089" t="s">
        <v>0</v>
      </c>
      <c r="B1089" t="s">
        <v>525</v>
      </c>
      <c r="C1089" t="s">
        <v>133</v>
      </c>
      <c r="D1089" t="s">
        <v>134</v>
      </c>
      <c r="E1089" t="s">
        <v>2057</v>
      </c>
      <c r="F1089" s="1">
        <v>45006</v>
      </c>
      <c r="G1089" s="10">
        <v>2758</v>
      </c>
      <c r="H1089" s="11">
        <v>60</v>
      </c>
      <c r="I1089" s="1">
        <f t="shared" si="48"/>
        <v>45066</v>
      </c>
      <c r="J1089" t="s">
        <v>2056</v>
      </c>
      <c r="K1089" s="1">
        <v>45045</v>
      </c>
      <c r="L1089" s="16">
        <f t="shared" si="49"/>
        <v>-21</v>
      </c>
      <c r="M1089" s="12">
        <f t="shared" si="50"/>
        <v>-57918</v>
      </c>
    </row>
    <row r="1090" spans="1:13" x14ac:dyDescent="0.2">
      <c r="A1090" t="s">
        <v>0</v>
      </c>
      <c r="B1090" t="s">
        <v>525</v>
      </c>
      <c r="C1090" t="s">
        <v>133</v>
      </c>
      <c r="D1090" t="s">
        <v>134</v>
      </c>
      <c r="E1090" t="s">
        <v>2058</v>
      </c>
      <c r="F1090" s="1">
        <v>45014</v>
      </c>
      <c r="G1090" s="10">
        <v>394</v>
      </c>
      <c r="H1090" s="11">
        <v>60</v>
      </c>
      <c r="I1090" s="1">
        <f t="shared" si="48"/>
        <v>45074</v>
      </c>
      <c r="J1090" t="s">
        <v>2056</v>
      </c>
      <c r="K1090" s="1">
        <v>45045</v>
      </c>
      <c r="L1090" s="16">
        <f t="shared" si="49"/>
        <v>-29</v>
      </c>
      <c r="M1090" s="12">
        <f t="shared" si="50"/>
        <v>-11426</v>
      </c>
    </row>
    <row r="1091" spans="1:13" x14ac:dyDescent="0.2">
      <c r="A1091" t="s">
        <v>0</v>
      </c>
      <c r="B1091" t="s">
        <v>525</v>
      </c>
      <c r="C1091" t="s">
        <v>133</v>
      </c>
      <c r="D1091" t="s">
        <v>134</v>
      </c>
      <c r="E1091" t="s">
        <v>2059</v>
      </c>
      <c r="F1091" s="1">
        <v>45014</v>
      </c>
      <c r="G1091" s="10">
        <v>3152</v>
      </c>
      <c r="H1091" s="11">
        <v>60</v>
      </c>
      <c r="I1091" s="1">
        <f t="shared" si="48"/>
        <v>45074</v>
      </c>
      <c r="J1091" t="s">
        <v>2056</v>
      </c>
      <c r="K1091" s="1">
        <v>45045</v>
      </c>
      <c r="L1091" s="16">
        <f t="shared" si="49"/>
        <v>-29</v>
      </c>
      <c r="M1091" s="12">
        <f t="shared" si="50"/>
        <v>-91408</v>
      </c>
    </row>
    <row r="1092" spans="1:13" x14ac:dyDescent="0.2">
      <c r="A1092" t="s">
        <v>0</v>
      </c>
      <c r="B1092" t="s">
        <v>525</v>
      </c>
      <c r="C1092" t="s">
        <v>178</v>
      </c>
      <c r="D1092" t="s">
        <v>179</v>
      </c>
      <c r="E1092" t="s">
        <v>2060</v>
      </c>
      <c r="F1092" s="1">
        <v>44994</v>
      </c>
      <c r="G1092" s="10">
        <v>1036</v>
      </c>
      <c r="H1092" s="11">
        <v>60</v>
      </c>
      <c r="I1092" s="1">
        <f t="shared" si="48"/>
        <v>45054</v>
      </c>
      <c r="J1092" t="s">
        <v>2061</v>
      </c>
      <c r="K1092" s="1">
        <v>45045</v>
      </c>
      <c r="L1092" s="16">
        <f t="shared" si="49"/>
        <v>-9</v>
      </c>
      <c r="M1092" s="12">
        <f t="shared" si="50"/>
        <v>-9324</v>
      </c>
    </row>
    <row r="1093" spans="1:13" x14ac:dyDescent="0.2">
      <c r="A1093" t="s">
        <v>0</v>
      </c>
      <c r="B1093" t="s">
        <v>525</v>
      </c>
      <c r="C1093" t="s">
        <v>178</v>
      </c>
      <c r="D1093" t="s">
        <v>179</v>
      </c>
      <c r="E1093" t="s">
        <v>2062</v>
      </c>
      <c r="F1093" s="1">
        <v>44994</v>
      </c>
      <c r="G1093" s="10">
        <v>1036</v>
      </c>
      <c r="H1093" s="11">
        <v>60</v>
      </c>
      <c r="I1093" s="1">
        <f t="shared" si="48"/>
        <v>45054</v>
      </c>
      <c r="J1093" t="s">
        <v>2061</v>
      </c>
      <c r="K1093" s="1">
        <v>45045</v>
      </c>
      <c r="L1093" s="16">
        <f t="shared" si="49"/>
        <v>-9</v>
      </c>
      <c r="M1093" s="12">
        <f t="shared" si="50"/>
        <v>-9324</v>
      </c>
    </row>
    <row r="1094" spans="1:13" x14ac:dyDescent="0.2">
      <c r="A1094" t="s">
        <v>0</v>
      </c>
      <c r="B1094" t="s">
        <v>525</v>
      </c>
      <c r="C1094" t="s">
        <v>178</v>
      </c>
      <c r="D1094" t="s">
        <v>179</v>
      </c>
      <c r="E1094" t="s">
        <v>2063</v>
      </c>
      <c r="F1094" s="1">
        <v>44994</v>
      </c>
      <c r="G1094" s="10">
        <v>1036</v>
      </c>
      <c r="H1094" s="11">
        <v>60</v>
      </c>
      <c r="I1094" s="1">
        <f t="shared" si="48"/>
        <v>45054</v>
      </c>
      <c r="J1094" t="s">
        <v>2061</v>
      </c>
      <c r="K1094" s="1">
        <v>45045</v>
      </c>
      <c r="L1094" s="16">
        <f t="shared" si="49"/>
        <v>-9</v>
      </c>
      <c r="M1094" s="12">
        <f t="shared" si="50"/>
        <v>-9324</v>
      </c>
    </row>
    <row r="1095" spans="1:13" x14ac:dyDescent="0.2">
      <c r="A1095" t="s">
        <v>0</v>
      </c>
      <c r="B1095" t="s">
        <v>525</v>
      </c>
      <c r="C1095" t="s">
        <v>178</v>
      </c>
      <c r="D1095" t="s">
        <v>179</v>
      </c>
      <c r="E1095" t="s">
        <v>2064</v>
      </c>
      <c r="F1095" s="1">
        <v>44994</v>
      </c>
      <c r="G1095" s="10">
        <v>511</v>
      </c>
      <c r="H1095" s="11">
        <v>60</v>
      </c>
      <c r="I1095" s="1">
        <f t="shared" si="48"/>
        <v>45054</v>
      </c>
      <c r="J1095" t="s">
        <v>2061</v>
      </c>
      <c r="K1095" s="1">
        <v>45045</v>
      </c>
      <c r="L1095" s="16">
        <f t="shared" si="49"/>
        <v>-9</v>
      </c>
      <c r="M1095" s="12">
        <f t="shared" si="50"/>
        <v>-4599</v>
      </c>
    </row>
    <row r="1096" spans="1:13" x14ac:dyDescent="0.2">
      <c r="A1096" t="s">
        <v>0</v>
      </c>
      <c r="B1096" t="s">
        <v>525</v>
      </c>
      <c r="C1096" t="s">
        <v>178</v>
      </c>
      <c r="D1096" t="s">
        <v>179</v>
      </c>
      <c r="E1096" t="s">
        <v>2065</v>
      </c>
      <c r="F1096" s="1">
        <v>44994</v>
      </c>
      <c r="G1096" s="10">
        <v>1036</v>
      </c>
      <c r="H1096" s="11">
        <v>60</v>
      </c>
      <c r="I1096" s="1">
        <f t="shared" si="48"/>
        <v>45054</v>
      </c>
      <c r="J1096" t="s">
        <v>2061</v>
      </c>
      <c r="K1096" s="1">
        <v>45045</v>
      </c>
      <c r="L1096" s="16">
        <f t="shared" si="49"/>
        <v>-9</v>
      </c>
      <c r="M1096" s="12">
        <f t="shared" si="50"/>
        <v>-9324</v>
      </c>
    </row>
    <row r="1097" spans="1:13" x14ac:dyDescent="0.2">
      <c r="A1097" t="s">
        <v>0</v>
      </c>
      <c r="B1097" t="s">
        <v>525</v>
      </c>
      <c r="C1097" t="s">
        <v>178</v>
      </c>
      <c r="D1097" t="s">
        <v>179</v>
      </c>
      <c r="E1097" t="s">
        <v>2066</v>
      </c>
      <c r="F1097" s="1">
        <v>45002</v>
      </c>
      <c r="G1097" s="10">
        <v>1036</v>
      </c>
      <c r="H1097" s="11">
        <v>60</v>
      </c>
      <c r="I1097" s="1">
        <f t="shared" si="48"/>
        <v>45062</v>
      </c>
      <c r="J1097" t="s">
        <v>2061</v>
      </c>
      <c r="K1097" s="1">
        <v>45045</v>
      </c>
      <c r="L1097" s="16">
        <f t="shared" si="49"/>
        <v>-17</v>
      </c>
      <c r="M1097" s="12">
        <f t="shared" si="50"/>
        <v>-17612</v>
      </c>
    </row>
    <row r="1098" spans="1:13" x14ac:dyDescent="0.2">
      <c r="A1098" t="s">
        <v>0</v>
      </c>
      <c r="B1098" t="s">
        <v>525</v>
      </c>
      <c r="C1098" t="s">
        <v>178</v>
      </c>
      <c r="D1098" t="s">
        <v>179</v>
      </c>
      <c r="E1098" t="s">
        <v>2067</v>
      </c>
      <c r="F1098" s="1">
        <v>45002</v>
      </c>
      <c r="G1098" s="10">
        <v>1036</v>
      </c>
      <c r="H1098" s="11">
        <v>60</v>
      </c>
      <c r="I1098" s="1">
        <f t="shared" ref="I1098:I1161" si="51">+F1098+H1098</f>
        <v>45062</v>
      </c>
      <c r="J1098" t="s">
        <v>2061</v>
      </c>
      <c r="K1098" s="1">
        <v>45045</v>
      </c>
      <c r="L1098" s="16">
        <f t="shared" ref="L1098:L1161" si="52">+K1098-I1098</f>
        <v>-17</v>
      </c>
      <c r="M1098" s="12">
        <f t="shared" ref="M1098:M1161" si="53">+L1098*G1098</f>
        <v>-17612</v>
      </c>
    </row>
    <row r="1099" spans="1:13" x14ac:dyDescent="0.2">
      <c r="A1099" t="s">
        <v>0</v>
      </c>
      <c r="B1099" t="s">
        <v>525</v>
      </c>
      <c r="C1099" t="s">
        <v>178</v>
      </c>
      <c r="D1099" t="s">
        <v>179</v>
      </c>
      <c r="E1099" t="s">
        <v>2068</v>
      </c>
      <c r="F1099" s="1">
        <v>45002</v>
      </c>
      <c r="G1099" s="10">
        <v>1036</v>
      </c>
      <c r="H1099" s="11">
        <v>60</v>
      </c>
      <c r="I1099" s="1">
        <f t="shared" si="51"/>
        <v>45062</v>
      </c>
      <c r="J1099" t="s">
        <v>2061</v>
      </c>
      <c r="K1099" s="1">
        <v>45045</v>
      </c>
      <c r="L1099" s="16">
        <f t="shared" si="52"/>
        <v>-17</v>
      </c>
      <c r="M1099" s="12">
        <f t="shared" si="53"/>
        <v>-17612</v>
      </c>
    </row>
    <row r="1100" spans="1:13" x14ac:dyDescent="0.2">
      <c r="A1100" t="s">
        <v>0</v>
      </c>
      <c r="B1100" t="s">
        <v>525</v>
      </c>
      <c r="C1100" t="s">
        <v>158</v>
      </c>
      <c r="D1100" t="s">
        <v>159</v>
      </c>
      <c r="E1100" t="s">
        <v>2069</v>
      </c>
      <c r="F1100" s="1">
        <v>44981</v>
      </c>
      <c r="G1100" s="10">
        <v>1205</v>
      </c>
      <c r="H1100" s="11">
        <v>60</v>
      </c>
      <c r="I1100" s="1">
        <f t="shared" si="51"/>
        <v>45041</v>
      </c>
      <c r="J1100" t="s">
        <v>2070</v>
      </c>
      <c r="K1100" s="1">
        <v>45045</v>
      </c>
      <c r="L1100" s="16">
        <f t="shared" si="52"/>
        <v>4</v>
      </c>
      <c r="M1100" s="12">
        <f t="shared" si="53"/>
        <v>4820</v>
      </c>
    </row>
    <row r="1101" spans="1:13" x14ac:dyDescent="0.2">
      <c r="A1101" t="s">
        <v>0</v>
      </c>
      <c r="B1101" t="s">
        <v>525</v>
      </c>
      <c r="C1101" t="s">
        <v>158</v>
      </c>
      <c r="D1101" t="s">
        <v>159</v>
      </c>
      <c r="E1101" t="s">
        <v>2071</v>
      </c>
      <c r="F1101" s="1">
        <v>44985</v>
      </c>
      <c r="G1101" s="10">
        <v>1205</v>
      </c>
      <c r="H1101" s="11">
        <v>60</v>
      </c>
      <c r="I1101" s="1">
        <f t="shared" si="51"/>
        <v>45045</v>
      </c>
      <c r="J1101" t="s">
        <v>2070</v>
      </c>
      <c r="K1101" s="1">
        <v>45045</v>
      </c>
      <c r="L1101" s="16">
        <f t="shared" si="52"/>
        <v>0</v>
      </c>
      <c r="M1101" s="12">
        <f t="shared" si="53"/>
        <v>0</v>
      </c>
    </row>
    <row r="1102" spans="1:13" x14ac:dyDescent="0.2">
      <c r="A1102" t="s">
        <v>0</v>
      </c>
      <c r="B1102" t="s">
        <v>525</v>
      </c>
      <c r="C1102" t="s">
        <v>158</v>
      </c>
      <c r="D1102" t="s">
        <v>159</v>
      </c>
      <c r="E1102" t="s">
        <v>2072</v>
      </c>
      <c r="F1102" s="1">
        <v>44995</v>
      </c>
      <c r="G1102" s="10">
        <v>1205</v>
      </c>
      <c r="H1102" s="11">
        <v>60</v>
      </c>
      <c r="I1102" s="1">
        <f t="shared" si="51"/>
        <v>45055</v>
      </c>
      <c r="J1102" t="s">
        <v>2070</v>
      </c>
      <c r="K1102" s="1">
        <v>45045</v>
      </c>
      <c r="L1102" s="16">
        <f t="shared" si="52"/>
        <v>-10</v>
      </c>
      <c r="M1102" s="12">
        <f t="shared" si="53"/>
        <v>-12050</v>
      </c>
    </row>
    <row r="1103" spans="1:13" x14ac:dyDescent="0.2">
      <c r="A1103" t="s">
        <v>0</v>
      </c>
      <c r="B1103" t="s">
        <v>525</v>
      </c>
      <c r="C1103" t="s">
        <v>158</v>
      </c>
      <c r="D1103" t="s">
        <v>159</v>
      </c>
      <c r="E1103" t="s">
        <v>2073</v>
      </c>
      <c r="F1103" s="1">
        <v>45002</v>
      </c>
      <c r="G1103" s="10">
        <v>1205</v>
      </c>
      <c r="H1103" s="11">
        <v>60</v>
      </c>
      <c r="I1103" s="1">
        <f t="shared" si="51"/>
        <v>45062</v>
      </c>
      <c r="J1103" t="s">
        <v>2070</v>
      </c>
      <c r="K1103" s="1">
        <v>45045</v>
      </c>
      <c r="L1103" s="16">
        <f t="shared" si="52"/>
        <v>-17</v>
      </c>
      <c r="M1103" s="12">
        <f t="shared" si="53"/>
        <v>-20485</v>
      </c>
    </row>
    <row r="1104" spans="1:13" x14ac:dyDescent="0.2">
      <c r="A1104" t="s">
        <v>0</v>
      </c>
      <c r="B1104" t="s">
        <v>525</v>
      </c>
      <c r="C1104" t="s">
        <v>158</v>
      </c>
      <c r="D1104" t="s">
        <v>159</v>
      </c>
      <c r="E1104" t="s">
        <v>2074</v>
      </c>
      <c r="F1104" s="1">
        <v>45009</v>
      </c>
      <c r="G1104" s="10">
        <v>1205</v>
      </c>
      <c r="H1104" s="11">
        <v>60</v>
      </c>
      <c r="I1104" s="1">
        <f t="shared" si="51"/>
        <v>45069</v>
      </c>
      <c r="J1104" t="s">
        <v>2070</v>
      </c>
      <c r="K1104" s="1">
        <v>45045</v>
      </c>
      <c r="L1104" s="16">
        <f t="shared" si="52"/>
        <v>-24</v>
      </c>
      <c r="M1104" s="12">
        <f t="shared" si="53"/>
        <v>-28920</v>
      </c>
    </row>
    <row r="1105" spans="1:13" x14ac:dyDescent="0.2">
      <c r="A1105" t="s">
        <v>0</v>
      </c>
      <c r="B1105" t="s">
        <v>525</v>
      </c>
      <c r="C1105" t="s">
        <v>158</v>
      </c>
      <c r="D1105" t="s">
        <v>159</v>
      </c>
      <c r="E1105" t="s">
        <v>2075</v>
      </c>
      <c r="F1105" s="1">
        <v>44981</v>
      </c>
      <c r="G1105" s="10">
        <v>185</v>
      </c>
      <c r="H1105" s="11">
        <v>60</v>
      </c>
      <c r="I1105" s="1">
        <f t="shared" si="51"/>
        <v>45041</v>
      </c>
      <c r="J1105" t="s">
        <v>2070</v>
      </c>
      <c r="K1105" s="1">
        <v>45045</v>
      </c>
      <c r="L1105" s="16">
        <f t="shared" si="52"/>
        <v>4</v>
      </c>
      <c r="M1105" s="12">
        <f t="shared" si="53"/>
        <v>740</v>
      </c>
    </row>
    <row r="1106" spans="1:13" x14ac:dyDescent="0.2">
      <c r="A1106" t="s">
        <v>0</v>
      </c>
      <c r="B1106" t="s">
        <v>525</v>
      </c>
      <c r="C1106" t="s">
        <v>158</v>
      </c>
      <c r="D1106" t="s">
        <v>159</v>
      </c>
      <c r="E1106" t="s">
        <v>2076</v>
      </c>
      <c r="F1106" s="1">
        <v>45002</v>
      </c>
      <c r="G1106" s="10">
        <v>505</v>
      </c>
      <c r="H1106" s="11">
        <v>60</v>
      </c>
      <c r="I1106" s="1">
        <f t="shared" si="51"/>
        <v>45062</v>
      </c>
      <c r="J1106" t="s">
        <v>2070</v>
      </c>
      <c r="K1106" s="1">
        <v>45045</v>
      </c>
      <c r="L1106" s="16">
        <f t="shared" si="52"/>
        <v>-17</v>
      </c>
      <c r="M1106" s="12">
        <f t="shared" si="53"/>
        <v>-8585</v>
      </c>
    </row>
    <row r="1107" spans="1:13" x14ac:dyDescent="0.2">
      <c r="A1107" t="s">
        <v>0</v>
      </c>
      <c r="B1107" t="s">
        <v>525</v>
      </c>
      <c r="C1107" t="s">
        <v>158</v>
      </c>
      <c r="D1107" t="s">
        <v>159</v>
      </c>
      <c r="E1107" t="s">
        <v>2077</v>
      </c>
      <c r="F1107" s="1">
        <v>45002</v>
      </c>
      <c r="G1107" s="10">
        <v>598</v>
      </c>
      <c r="H1107" s="11">
        <v>60</v>
      </c>
      <c r="I1107" s="1">
        <f t="shared" si="51"/>
        <v>45062</v>
      </c>
      <c r="J1107" t="s">
        <v>2070</v>
      </c>
      <c r="K1107" s="1">
        <v>45045</v>
      </c>
      <c r="L1107" s="16">
        <f t="shared" si="52"/>
        <v>-17</v>
      </c>
      <c r="M1107" s="12">
        <f t="shared" si="53"/>
        <v>-10166</v>
      </c>
    </row>
    <row r="1108" spans="1:13" x14ac:dyDescent="0.2">
      <c r="A1108" t="s">
        <v>0</v>
      </c>
      <c r="B1108" t="s">
        <v>525</v>
      </c>
      <c r="C1108" t="s">
        <v>158</v>
      </c>
      <c r="D1108" t="s">
        <v>159</v>
      </c>
      <c r="E1108" t="s">
        <v>2078</v>
      </c>
      <c r="F1108" s="1">
        <v>45002</v>
      </c>
      <c r="G1108" s="10">
        <v>466.55</v>
      </c>
      <c r="H1108" s="11">
        <v>60</v>
      </c>
      <c r="I1108" s="1">
        <f t="shared" si="51"/>
        <v>45062</v>
      </c>
      <c r="J1108" t="s">
        <v>2070</v>
      </c>
      <c r="K1108" s="1">
        <v>45045</v>
      </c>
      <c r="L1108" s="16">
        <f t="shared" si="52"/>
        <v>-17</v>
      </c>
      <c r="M1108" s="12">
        <f t="shared" si="53"/>
        <v>-7931.35</v>
      </c>
    </row>
    <row r="1109" spans="1:13" x14ac:dyDescent="0.2">
      <c r="A1109" t="s">
        <v>0</v>
      </c>
      <c r="B1109" t="s">
        <v>525</v>
      </c>
      <c r="C1109" t="s">
        <v>154</v>
      </c>
      <c r="D1109" t="s">
        <v>155</v>
      </c>
      <c r="E1109" t="s">
        <v>2079</v>
      </c>
      <c r="F1109" s="1">
        <v>44999</v>
      </c>
      <c r="G1109" s="10">
        <v>14500</v>
      </c>
      <c r="H1109" s="11">
        <v>60</v>
      </c>
      <c r="I1109" s="1">
        <f t="shared" si="51"/>
        <v>45059</v>
      </c>
      <c r="J1109" t="s">
        <v>2080</v>
      </c>
      <c r="K1109" s="1">
        <v>45045</v>
      </c>
      <c r="L1109" s="16">
        <f t="shared" si="52"/>
        <v>-14</v>
      </c>
      <c r="M1109" s="12">
        <f t="shared" si="53"/>
        <v>-203000</v>
      </c>
    </row>
    <row r="1110" spans="1:13" x14ac:dyDescent="0.2">
      <c r="A1110" t="s">
        <v>0</v>
      </c>
      <c r="B1110" t="s">
        <v>525</v>
      </c>
      <c r="C1110" t="s">
        <v>154</v>
      </c>
      <c r="D1110" t="s">
        <v>155</v>
      </c>
      <c r="E1110" t="s">
        <v>2081</v>
      </c>
      <c r="F1110" s="1">
        <v>44986</v>
      </c>
      <c r="G1110" s="10">
        <v>840</v>
      </c>
      <c r="H1110" s="11">
        <v>60</v>
      </c>
      <c r="I1110" s="1">
        <f t="shared" si="51"/>
        <v>45046</v>
      </c>
      <c r="J1110" t="s">
        <v>2080</v>
      </c>
      <c r="K1110" s="1">
        <v>45045</v>
      </c>
      <c r="L1110" s="16">
        <f t="shared" si="52"/>
        <v>-1</v>
      </c>
      <c r="M1110" s="12">
        <f t="shared" si="53"/>
        <v>-840</v>
      </c>
    </row>
    <row r="1111" spans="1:13" x14ac:dyDescent="0.2">
      <c r="A1111" t="s">
        <v>0</v>
      </c>
      <c r="B1111" t="s">
        <v>525</v>
      </c>
      <c r="C1111" t="s">
        <v>154</v>
      </c>
      <c r="D1111" t="s">
        <v>155</v>
      </c>
      <c r="E1111" t="s">
        <v>2082</v>
      </c>
      <c r="F1111" s="1">
        <v>45008</v>
      </c>
      <c r="G1111" s="10">
        <v>1680</v>
      </c>
      <c r="H1111" s="11">
        <v>60</v>
      </c>
      <c r="I1111" s="1">
        <f t="shared" si="51"/>
        <v>45068</v>
      </c>
      <c r="J1111" t="s">
        <v>2080</v>
      </c>
      <c r="K1111" s="1">
        <v>45045</v>
      </c>
      <c r="L1111" s="16">
        <f t="shared" si="52"/>
        <v>-23</v>
      </c>
      <c r="M1111" s="12">
        <f t="shared" si="53"/>
        <v>-38640</v>
      </c>
    </row>
    <row r="1112" spans="1:13" x14ac:dyDescent="0.2">
      <c r="A1112" t="s">
        <v>0</v>
      </c>
      <c r="B1112" t="s">
        <v>525</v>
      </c>
      <c r="C1112" t="s">
        <v>154</v>
      </c>
      <c r="D1112" t="s">
        <v>155</v>
      </c>
      <c r="E1112" t="s">
        <v>2083</v>
      </c>
      <c r="F1112" s="1">
        <v>45008</v>
      </c>
      <c r="G1112" s="10">
        <v>5040</v>
      </c>
      <c r="H1112" s="11">
        <v>60</v>
      </c>
      <c r="I1112" s="1">
        <f t="shared" si="51"/>
        <v>45068</v>
      </c>
      <c r="J1112" t="s">
        <v>2080</v>
      </c>
      <c r="K1112" s="1">
        <v>45045</v>
      </c>
      <c r="L1112" s="16">
        <f t="shared" si="52"/>
        <v>-23</v>
      </c>
      <c r="M1112" s="12">
        <f t="shared" si="53"/>
        <v>-115920</v>
      </c>
    </row>
    <row r="1113" spans="1:13" x14ac:dyDescent="0.2">
      <c r="A1113" t="s">
        <v>0</v>
      </c>
      <c r="B1113" t="s">
        <v>525</v>
      </c>
      <c r="C1113" t="s">
        <v>154</v>
      </c>
      <c r="D1113" t="s">
        <v>155</v>
      </c>
      <c r="E1113" t="s">
        <v>2084</v>
      </c>
      <c r="F1113" s="1">
        <v>45008</v>
      </c>
      <c r="G1113" s="10">
        <v>5040</v>
      </c>
      <c r="H1113" s="11">
        <v>60</v>
      </c>
      <c r="I1113" s="1">
        <f t="shared" si="51"/>
        <v>45068</v>
      </c>
      <c r="J1113" t="s">
        <v>2080</v>
      </c>
      <c r="K1113" s="1">
        <v>45045</v>
      </c>
      <c r="L1113" s="16">
        <f t="shared" si="52"/>
        <v>-23</v>
      </c>
      <c r="M1113" s="12">
        <f t="shared" si="53"/>
        <v>-115920</v>
      </c>
    </row>
    <row r="1114" spans="1:13" x14ac:dyDescent="0.2">
      <c r="A1114" t="s">
        <v>0</v>
      </c>
      <c r="B1114" t="s">
        <v>525</v>
      </c>
      <c r="C1114" t="s">
        <v>154</v>
      </c>
      <c r="D1114" t="s">
        <v>155</v>
      </c>
      <c r="E1114" t="s">
        <v>2085</v>
      </c>
      <c r="F1114" s="1">
        <v>45008</v>
      </c>
      <c r="G1114" s="10">
        <v>8400</v>
      </c>
      <c r="H1114" s="11">
        <v>60</v>
      </c>
      <c r="I1114" s="1">
        <f t="shared" si="51"/>
        <v>45068</v>
      </c>
      <c r="J1114" t="s">
        <v>2080</v>
      </c>
      <c r="K1114" s="1">
        <v>45045</v>
      </c>
      <c r="L1114" s="16">
        <f t="shared" si="52"/>
        <v>-23</v>
      </c>
      <c r="M1114" s="12">
        <f t="shared" si="53"/>
        <v>-193200</v>
      </c>
    </row>
    <row r="1115" spans="1:13" x14ac:dyDescent="0.2">
      <c r="A1115" t="s">
        <v>0</v>
      </c>
      <c r="B1115" t="s">
        <v>525</v>
      </c>
      <c r="C1115" t="s">
        <v>154</v>
      </c>
      <c r="D1115" t="s">
        <v>155</v>
      </c>
      <c r="E1115" t="s">
        <v>2086</v>
      </c>
      <c r="F1115" s="1">
        <v>45008</v>
      </c>
      <c r="G1115" s="10">
        <v>1680</v>
      </c>
      <c r="H1115" s="11">
        <v>60</v>
      </c>
      <c r="I1115" s="1">
        <f t="shared" si="51"/>
        <v>45068</v>
      </c>
      <c r="J1115" t="s">
        <v>2080</v>
      </c>
      <c r="K1115" s="1">
        <v>45045</v>
      </c>
      <c r="L1115" s="16">
        <f t="shared" si="52"/>
        <v>-23</v>
      </c>
      <c r="M1115" s="12">
        <f t="shared" si="53"/>
        <v>-38640</v>
      </c>
    </row>
    <row r="1116" spans="1:13" x14ac:dyDescent="0.2">
      <c r="A1116" t="s">
        <v>0</v>
      </c>
      <c r="B1116" t="s">
        <v>525</v>
      </c>
      <c r="C1116" t="s">
        <v>555</v>
      </c>
      <c r="D1116" t="s">
        <v>556</v>
      </c>
      <c r="E1116" t="s">
        <v>2087</v>
      </c>
      <c r="F1116" s="1">
        <v>44985</v>
      </c>
      <c r="G1116" s="10">
        <v>3666.67</v>
      </c>
      <c r="H1116" s="11">
        <v>60</v>
      </c>
      <c r="I1116" s="1">
        <f t="shared" si="51"/>
        <v>45045</v>
      </c>
      <c r="J1116" t="s">
        <v>2088</v>
      </c>
      <c r="K1116" s="1">
        <v>45045</v>
      </c>
      <c r="L1116" s="16">
        <f t="shared" si="52"/>
        <v>0</v>
      </c>
      <c r="M1116" s="12">
        <f t="shared" si="53"/>
        <v>0</v>
      </c>
    </row>
    <row r="1117" spans="1:13" x14ac:dyDescent="0.2">
      <c r="A1117" t="s">
        <v>0</v>
      </c>
      <c r="B1117" t="s">
        <v>525</v>
      </c>
      <c r="C1117" t="s">
        <v>137</v>
      </c>
      <c r="D1117" t="s">
        <v>138</v>
      </c>
      <c r="E1117" t="s">
        <v>2089</v>
      </c>
      <c r="F1117" s="1">
        <v>44985</v>
      </c>
      <c r="G1117" s="10">
        <v>102.9</v>
      </c>
      <c r="H1117" s="11">
        <v>60</v>
      </c>
      <c r="I1117" s="1">
        <f t="shared" si="51"/>
        <v>45045</v>
      </c>
      <c r="J1117" t="s">
        <v>2090</v>
      </c>
      <c r="K1117" s="1">
        <v>45045</v>
      </c>
      <c r="L1117" s="16">
        <f t="shared" si="52"/>
        <v>0</v>
      </c>
      <c r="M1117" s="12">
        <f t="shared" si="53"/>
        <v>0</v>
      </c>
    </row>
    <row r="1118" spans="1:13" x14ac:dyDescent="0.2">
      <c r="A1118" t="s">
        <v>0</v>
      </c>
      <c r="B1118" t="s">
        <v>525</v>
      </c>
      <c r="C1118" t="s">
        <v>137</v>
      </c>
      <c r="D1118" t="s">
        <v>138</v>
      </c>
      <c r="E1118" t="s">
        <v>2091</v>
      </c>
      <c r="F1118" s="1">
        <v>44985</v>
      </c>
      <c r="G1118" s="10">
        <v>222</v>
      </c>
      <c r="H1118" s="11">
        <v>60</v>
      </c>
      <c r="I1118" s="1">
        <f t="shared" si="51"/>
        <v>45045</v>
      </c>
      <c r="J1118" t="s">
        <v>2090</v>
      </c>
      <c r="K1118" s="1">
        <v>45045</v>
      </c>
      <c r="L1118" s="16">
        <f t="shared" si="52"/>
        <v>0</v>
      </c>
      <c r="M1118" s="12">
        <f t="shared" si="53"/>
        <v>0</v>
      </c>
    </row>
    <row r="1119" spans="1:13" x14ac:dyDescent="0.2">
      <c r="A1119" t="s">
        <v>0</v>
      </c>
      <c r="B1119" t="s">
        <v>525</v>
      </c>
      <c r="C1119" t="s">
        <v>137</v>
      </c>
      <c r="D1119" t="s">
        <v>138</v>
      </c>
      <c r="E1119" t="s">
        <v>2092</v>
      </c>
      <c r="F1119" s="1">
        <v>45009</v>
      </c>
      <c r="G1119" s="10">
        <v>415</v>
      </c>
      <c r="H1119" s="11">
        <v>60</v>
      </c>
      <c r="I1119" s="1">
        <f t="shared" si="51"/>
        <v>45069</v>
      </c>
      <c r="J1119" t="s">
        <v>2090</v>
      </c>
      <c r="K1119" s="1">
        <v>45045</v>
      </c>
      <c r="L1119" s="16">
        <f t="shared" si="52"/>
        <v>-24</v>
      </c>
      <c r="M1119" s="12">
        <f t="shared" si="53"/>
        <v>-9960</v>
      </c>
    </row>
    <row r="1120" spans="1:13" x14ac:dyDescent="0.2">
      <c r="A1120" t="s">
        <v>0</v>
      </c>
      <c r="B1120" t="s">
        <v>525</v>
      </c>
      <c r="C1120" t="s">
        <v>2093</v>
      </c>
      <c r="D1120" t="s">
        <v>2094</v>
      </c>
      <c r="E1120" t="s">
        <v>2095</v>
      </c>
      <c r="F1120" s="1">
        <v>45005</v>
      </c>
      <c r="G1120" s="10">
        <v>7200</v>
      </c>
      <c r="H1120" s="11">
        <v>60</v>
      </c>
      <c r="I1120" s="1">
        <f t="shared" si="51"/>
        <v>45065</v>
      </c>
      <c r="J1120" t="s">
        <v>2096</v>
      </c>
      <c r="K1120" s="1">
        <v>45045</v>
      </c>
      <c r="L1120" s="16">
        <f t="shared" si="52"/>
        <v>-20</v>
      </c>
      <c r="M1120" s="12">
        <f t="shared" si="53"/>
        <v>-144000</v>
      </c>
    </row>
    <row r="1121" spans="1:13" x14ac:dyDescent="0.2">
      <c r="A1121" t="s">
        <v>0</v>
      </c>
      <c r="B1121" t="s">
        <v>525</v>
      </c>
      <c r="C1121" t="s">
        <v>121</v>
      </c>
      <c r="D1121" t="s">
        <v>122</v>
      </c>
      <c r="E1121" t="s">
        <v>2097</v>
      </c>
      <c r="F1121" s="1">
        <v>45007</v>
      </c>
      <c r="G1121" s="10">
        <v>51.6</v>
      </c>
      <c r="H1121" s="11">
        <v>60</v>
      </c>
      <c r="I1121" s="1">
        <f t="shared" si="51"/>
        <v>45067</v>
      </c>
      <c r="J1121" t="s">
        <v>2098</v>
      </c>
      <c r="K1121" s="1">
        <v>45045</v>
      </c>
      <c r="L1121" s="16">
        <f t="shared" si="52"/>
        <v>-22</v>
      </c>
      <c r="M1121" s="12">
        <f t="shared" si="53"/>
        <v>-1135.2</v>
      </c>
    </row>
    <row r="1122" spans="1:13" x14ac:dyDescent="0.2">
      <c r="A1122" t="s">
        <v>0</v>
      </c>
      <c r="B1122" t="s">
        <v>525</v>
      </c>
      <c r="C1122" t="s">
        <v>123</v>
      </c>
      <c r="D1122" t="s">
        <v>124</v>
      </c>
      <c r="E1122" t="s">
        <v>2099</v>
      </c>
      <c r="F1122" s="1">
        <v>45009</v>
      </c>
      <c r="G1122" s="10">
        <v>345.6</v>
      </c>
      <c r="H1122" s="11">
        <v>60</v>
      </c>
      <c r="I1122" s="1">
        <f t="shared" si="51"/>
        <v>45069</v>
      </c>
      <c r="J1122" t="s">
        <v>2100</v>
      </c>
      <c r="K1122" s="1">
        <v>45045</v>
      </c>
      <c r="L1122" s="16">
        <f t="shared" si="52"/>
        <v>-24</v>
      </c>
      <c r="M1122" s="12">
        <f t="shared" si="53"/>
        <v>-8294.4000000000015</v>
      </c>
    </row>
    <row r="1123" spans="1:13" x14ac:dyDescent="0.2">
      <c r="A1123" t="s">
        <v>0</v>
      </c>
      <c r="B1123" t="s">
        <v>525</v>
      </c>
      <c r="C1123" t="s">
        <v>123</v>
      </c>
      <c r="D1123" t="s">
        <v>124</v>
      </c>
      <c r="E1123" t="s">
        <v>2101</v>
      </c>
      <c r="F1123" s="1">
        <v>45009</v>
      </c>
      <c r="G1123" s="10">
        <v>230.4</v>
      </c>
      <c r="H1123" s="11">
        <v>60</v>
      </c>
      <c r="I1123" s="1">
        <f t="shared" si="51"/>
        <v>45069</v>
      </c>
      <c r="J1123" t="s">
        <v>2100</v>
      </c>
      <c r="K1123" s="1">
        <v>45045</v>
      </c>
      <c r="L1123" s="16">
        <f t="shared" si="52"/>
        <v>-24</v>
      </c>
      <c r="M1123" s="12">
        <f t="shared" si="53"/>
        <v>-5529.6</v>
      </c>
    </row>
    <row r="1124" spans="1:13" x14ac:dyDescent="0.2">
      <c r="A1124" t="s">
        <v>0</v>
      </c>
      <c r="B1124" t="s">
        <v>525</v>
      </c>
      <c r="C1124" t="s">
        <v>182</v>
      </c>
      <c r="D1124" t="s">
        <v>183</v>
      </c>
      <c r="E1124" t="s">
        <v>2102</v>
      </c>
      <c r="F1124" s="1">
        <v>44970</v>
      </c>
      <c r="G1124" s="10">
        <v>24560</v>
      </c>
      <c r="H1124" s="11">
        <v>60</v>
      </c>
      <c r="I1124" s="1">
        <f t="shared" si="51"/>
        <v>45030</v>
      </c>
      <c r="J1124" t="s">
        <v>2103</v>
      </c>
      <c r="K1124" s="1">
        <v>45045</v>
      </c>
      <c r="L1124" s="16">
        <f t="shared" si="52"/>
        <v>15</v>
      </c>
      <c r="M1124" s="12">
        <f t="shared" si="53"/>
        <v>368400</v>
      </c>
    </row>
    <row r="1125" spans="1:13" x14ac:dyDescent="0.2">
      <c r="A1125" t="s">
        <v>0</v>
      </c>
      <c r="B1125" t="s">
        <v>525</v>
      </c>
      <c r="C1125" t="s">
        <v>182</v>
      </c>
      <c r="D1125" t="s">
        <v>183</v>
      </c>
      <c r="E1125" t="s">
        <v>2104</v>
      </c>
      <c r="F1125" s="1">
        <v>44970</v>
      </c>
      <c r="G1125" s="10">
        <v>4480</v>
      </c>
      <c r="H1125" s="11">
        <v>60</v>
      </c>
      <c r="I1125" s="1">
        <f t="shared" si="51"/>
        <v>45030</v>
      </c>
      <c r="J1125" t="s">
        <v>2103</v>
      </c>
      <c r="K1125" s="1">
        <v>45045</v>
      </c>
      <c r="L1125" s="16">
        <f t="shared" si="52"/>
        <v>15</v>
      </c>
      <c r="M1125" s="12">
        <f t="shared" si="53"/>
        <v>67200</v>
      </c>
    </row>
    <row r="1126" spans="1:13" x14ac:dyDescent="0.2">
      <c r="A1126" t="s">
        <v>0</v>
      </c>
      <c r="B1126" t="s">
        <v>525</v>
      </c>
      <c r="C1126" t="s">
        <v>182</v>
      </c>
      <c r="D1126" t="s">
        <v>183</v>
      </c>
      <c r="E1126" t="s">
        <v>2105</v>
      </c>
      <c r="F1126" s="1">
        <v>44984</v>
      </c>
      <c r="G1126" s="10">
        <v>8960</v>
      </c>
      <c r="H1126" s="11">
        <v>60</v>
      </c>
      <c r="I1126" s="1">
        <f t="shared" si="51"/>
        <v>45044</v>
      </c>
      <c r="J1126" t="s">
        <v>2103</v>
      </c>
      <c r="K1126" s="1">
        <v>45045</v>
      </c>
      <c r="L1126" s="16">
        <f t="shared" si="52"/>
        <v>1</v>
      </c>
      <c r="M1126" s="12">
        <f t="shared" si="53"/>
        <v>8960</v>
      </c>
    </row>
    <row r="1127" spans="1:13" x14ac:dyDescent="0.2">
      <c r="A1127" t="s">
        <v>0</v>
      </c>
      <c r="B1127" t="s">
        <v>525</v>
      </c>
      <c r="C1127" t="s">
        <v>139</v>
      </c>
      <c r="D1127" t="s">
        <v>140</v>
      </c>
      <c r="E1127" t="s">
        <v>2106</v>
      </c>
      <c r="F1127" s="1">
        <v>44988</v>
      </c>
      <c r="G1127" s="10">
        <v>114</v>
      </c>
      <c r="H1127" s="11">
        <v>60</v>
      </c>
      <c r="I1127" s="1">
        <f t="shared" si="51"/>
        <v>45048</v>
      </c>
      <c r="J1127" t="s">
        <v>2107</v>
      </c>
      <c r="K1127" s="1">
        <v>45045</v>
      </c>
      <c r="L1127" s="16">
        <f t="shared" si="52"/>
        <v>-3</v>
      </c>
      <c r="M1127" s="12">
        <f t="shared" si="53"/>
        <v>-342</v>
      </c>
    </row>
    <row r="1128" spans="1:13" x14ac:dyDescent="0.2">
      <c r="A1128" t="s">
        <v>0</v>
      </c>
      <c r="B1128" t="s">
        <v>525</v>
      </c>
      <c r="C1128" t="s">
        <v>139</v>
      </c>
      <c r="D1128" t="s">
        <v>140</v>
      </c>
      <c r="E1128" t="s">
        <v>2108</v>
      </c>
      <c r="F1128" s="1">
        <v>45000</v>
      </c>
      <c r="G1128" s="10">
        <v>50</v>
      </c>
      <c r="H1128" s="11">
        <v>60</v>
      </c>
      <c r="I1128" s="1">
        <f t="shared" si="51"/>
        <v>45060</v>
      </c>
      <c r="J1128" t="s">
        <v>2107</v>
      </c>
      <c r="K1128" s="1">
        <v>45045</v>
      </c>
      <c r="L1128" s="16">
        <f t="shared" si="52"/>
        <v>-15</v>
      </c>
      <c r="M1128" s="12">
        <f t="shared" si="53"/>
        <v>-750</v>
      </c>
    </row>
    <row r="1129" spans="1:13" x14ac:dyDescent="0.2">
      <c r="A1129" t="s">
        <v>0</v>
      </c>
      <c r="B1129" t="s">
        <v>525</v>
      </c>
      <c r="C1129" t="s">
        <v>139</v>
      </c>
      <c r="D1129" t="s">
        <v>140</v>
      </c>
      <c r="E1129" t="s">
        <v>2109</v>
      </c>
      <c r="F1129" s="1">
        <v>45009</v>
      </c>
      <c r="G1129" s="10">
        <v>950</v>
      </c>
      <c r="H1129" s="11">
        <v>60</v>
      </c>
      <c r="I1129" s="1">
        <f t="shared" si="51"/>
        <v>45069</v>
      </c>
      <c r="J1129" t="s">
        <v>2107</v>
      </c>
      <c r="K1129" s="1">
        <v>45045</v>
      </c>
      <c r="L1129" s="16">
        <f t="shared" si="52"/>
        <v>-24</v>
      </c>
      <c r="M1129" s="12">
        <f t="shared" si="53"/>
        <v>-22800</v>
      </c>
    </row>
    <row r="1130" spans="1:13" x14ac:dyDescent="0.2">
      <c r="A1130" t="s">
        <v>0</v>
      </c>
      <c r="B1130" t="s">
        <v>525</v>
      </c>
      <c r="C1130" t="s">
        <v>139</v>
      </c>
      <c r="D1130" t="s">
        <v>140</v>
      </c>
      <c r="E1130" t="s">
        <v>2110</v>
      </c>
      <c r="F1130" s="1">
        <v>44987</v>
      </c>
      <c r="G1130" s="10">
        <v>225</v>
      </c>
      <c r="H1130" s="11">
        <v>60</v>
      </c>
      <c r="I1130" s="1">
        <f t="shared" si="51"/>
        <v>45047</v>
      </c>
      <c r="J1130" t="s">
        <v>2107</v>
      </c>
      <c r="K1130" s="1">
        <v>45045</v>
      </c>
      <c r="L1130" s="16">
        <f t="shared" si="52"/>
        <v>-2</v>
      </c>
      <c r="M1130" s="12">
        <f t="shared" si="53"/>
        <v>-450</v>
      </c>
    </row>
    <row r="1131" spans="1:13" x14ac:dyDescent="0.2">
      <c r="A1131" t="s">
        <v>0</v>
      </c>
      <c r="B1131" t="s">
        <v>525</v>
      </c>
      <c r="C1131" t="s">
        <v>139</v>
      </c>
      <c r="D1131" t="s">
        <v>140</v>
      </c>
      <c r="E1131" t="s">
        <v>2111</v>
      </c>
      <c r="F1131" s="1">
        <v>45007</v>
      </c>
      <c r="G1131" s="10">
        <v>540</v>
      </c>
      <c r="H1131" s="11">
        <v>60</v>
      </c>
      <c r="I1131" s="1">
        <f t="shared" si="51"/>
        <v>45067</v>
      </c>
      <c r="J1131" t="s">
        <v>2107</v>
      </c>
      <c r="K1131" s="1">
        <v>45045</v>
      </c>
      <c r="L1131" s="16">
        <f t="shared" si="52"/>
        <v>-22</v>
      </c>
      <c r="M1131" s="12">
        <f t="shared" si="53"/>
        <v>-11880</v>
      </c>
    </row>
    <row r="1132" spans="1:13" x14ac:dyDescent="0.2">
      <c r="A1132" t="s">
        <v>0</v>
      </c>
      <c r="B1132" t="s">
        <v>525</v>
      </c>
      <c r="C1132" t="s">
        <v>139</v>
      </c>
      <c r="D1132" t="s">
        <v>140</v>
      </c>
      <c r="E1132" t="s">
        <v>2112</v>
      </c>
      <c r="F1132" s="1">
        <v>44986</v>
      </c>
      <c r="G1132" s="10">
        <v>300</v>
      </c>
      <c r="H1132" s="11">
        <v>60</v>
      </c>
      <c r="I1132" s="1">
        <f t="shared" si="51"/>
        <v>45046</v>
      </c>
      <c r="J1132" t="s">
        <v>2107</v>
      </c>
      <c r="K1132" s="1">
        <v>45045</v>
      </c>
      <c r="L1132" s="16">
        <f t="shared" si="52"/>
        <v>-1</v>
      </c>
      <c r="M1132" s="12">
        <f t="shared" si="53"/>
        <v>-300</v>
      </c>
    </row>
    <row r="1133" spans="1:13" x14ac:dyDescent="0.2">
      <c r="A1133" t="s">
        <v>0</v>
      </c>
      <c r="B1133" t="s">
        <v>525</v>
      </c>
      <c r="C1133" t="s">
        <v>139</v>
      </c>
      <c r="D1133" t="s">
        <v>140</v>
      </c>
      <c r="E1133" t="s">
        <v>2113</v>
      </c>
      <c r="F1133" s="1">
        <v>45007</v>
      </c>
      <c r="G1133" s="10">
        <v>300</v>
      </c>
      <c r="H1133" s="11">
        <v>60</v>
      </c>
      <c r="I1133" s="1">
        <f t="shared" si="51"/>
        <v>45067</v>
      </c>
      <c r="J1133" t="s">
        <v>2107</v>
      </c>
      <c r="K1133" s="1">
        <v>45045</v>
      </c>
      <c r="L1133" s="16">
        <f t="shared" si="52"/>
        <v>-22</v>
      </c>
      <c r="M1133" s="12">
        <f t="shared" si="53"/>
        <v>-6600</v>
      </c>
    </row>
    <row r="1134" spans="1:13" x14ac:dyDescent="0.2">
      <c r="A1134" t="s">
        <v>0</v>
      </c>
      <c r="B1134" t="s">
        <v>525</v>
      </c>
      <c r="C1134" t="s">
        <v>139</v>
      </c>
      <c r="D1134" t="s">
        <v>140</v>
      </c>
      <c r="E1134" t="s">
        <v>2114</v>
      </c>
      <c r="F1134" s="1">
        <v>44999</v>
      </c>
      <c r="G1134" s="10">
        <v>1300</v>
      </c>
      <c r="H1134" s="11">
        <v>60</v>
      </c>
      <c r="I1134" s="1">
        <f t="shared" si="51"/>
        <v>45059</v>
      </c>
      <c r="J1134" t="s">
        <v>2107</v>
      </c>
      <c r="K1134" s="1">
        <v>45045</v>
      </c>
      <c r="L1134" s="16">
        <f t="shared" si="52"/>
        <v>-14</v>
      </c>
      <c r="M1134" s="12">
        <f t="shared" si="53"/>
        <v>-18200</v>
      </c>
    </row>
    <row r="1135" spans="1:13" x14ac:dyDescent="0.2">
      <c r="A1135" t="s">
        <v>0</v>
      </c>
      <c r="B1135" t="s">
        <v>525</v>
      </c>
      <c r="C1135" t="s">
        <v>139</v>
      </c>
      <c r="D1135" t="s">
        <v>140</v>
      </c>
      <c r="E1135" t="s">
        <v>2115</v>
      </c>
      <c r="F1135" s="1">
        <v>45002</v>
      </c>
      <c r="G1135" s="10">
        <v>737.5</v>
      </c>
      <c r="H1135" s="11">
        <v>60</v>
      </c>
      <c r="I1135" s="1">
        <f t="shared" si="51"/>
        <v>45062</v>
      </c>
      <c r="J1135" t="s">
        <v>2107</v>
      </c>
      <c r="K1135" s="1">
        <v>45045</v>
      </c>
      <c r="L1135" s="16">
        <f t="shared" si="52"/>
        <v>-17</v>
      </c>
      <c r="M1135" s="12">
        <f t="shared" si="53"/>
        <v>-12537.5</v>
      </c>
    </row>
    <row r="1136" spans="1:13" x14ac:dyDescent="0.2">
      <c r="A1136" t="s">
        <v>0</v>
      </c>
      <c r="B1136" t="s">
        <v>525</v>
      </c>
      <c r="C1136" t="s">
        <v>170</v>
      </c>
      <c r="D1136" t="s">
        <v>171</v>
      </c>
      <c r="E1136" t="s">
        <v>2116</v>
      </c>
      <c r="F1136" s="1">
        <v>44995</v>
      </c>
      <c r="G1136" s="10">
        <v>2366.33</v>
      </c>
      <c r="H1136" s="11">
        <v>60</v>
      </c>
      <c r="I1136" s="1">
        <f t="shared" si="51"/>
        <v>45055</v>
      </c>
      <c r="J1136" t="s">
        <v>2117</v>
      </c>
      <c r="K1136" s="1">
        <v>45045</v>
      </c>
      <c r="L1136" s="16">
        <f t="shared" si="52"/>
        <v>-10</v>
      </c>
      <c r="M1136" s="12">
        <f t="shared" si="53"/>
        <v>-23663.3</v>
      </c>
    </row>
    <row r="1137" spans="1:13" x14ac:dyDescent="0.2">
      <c r="A1137" t="s">
        <v>0</v>
      </c>
      <c r="B1137" t="s">
        <v>525</v>
      </c>
      <c r="C1137" t="s">
        <v>170</v>
      </c>
      <c r="D1137" t="s">
        <v>171</v>
      </c>
      <c r="E1137" t="s">
        <v>2118</v>
      </c>
      <c r="F1137" s="1">
        <v>45005</v>
      </c>
      <c r="G1137" s="10">
        <v>314.44</v>
      </c>
      <c r="H1137" s="11">
        <v>60</v>
      </c>
      <c r="I1137" s="1">
        <f t="shared" si="51"/>
        <v>45065</v>
      </c>
      <c r="J1137" t="s">
        <v>2117</v>
      </c>
      <c r="K1137" s="1">
        <v>45045</v>
      </c>
      <c r="L1137" s="16">
        <f t="shared" si="52"/>
        <v>-20</v>
      </c>
      <c r="M1137" s="12">
        <f t="shared" si="53"/>
        <v>-6288.8</v>
      </c>
    </row>
    <row r="1138" spans="1:13" x14ac:dyDescent="0.2">
      <c r="A1138" t="s">
        <v>0</v>
      </c>
      <c r="B1138" t="s">
        <v>525</v>
      </c>
      <c r="C1138" t="s">
        <v>168</v>
      </c>
      <c r="D1138" t="s">
        <v>169</v>
      </c>
      <c r="E1138" t="s">
        <v>2119</v>
      </c>
      <c r="F1138" s="1">
        <v>44972</v>
      </c>
      <c r="G1138" s="10">
        <v>172.5</v>
      </c>
      <c r="H1138" s="11">
        <v>60</v>
      </c>
      <c r="I1138" s="1">
        <f t="shared" si="51"/>
        <v>45032</v>
      </c>
      <c r="J1138" t="s">
        <v>2120</v>
      </c>
      <c r="K1138" s="1">
        <v>45045</v>
      </c>
      <c r="L1138" s="16">
        <f t="shared" si="52"/>
        <v>13</v>
      </c>
      <c r="M1138" s="12">
        <f t="shared" si="53"/>
        <v>2242.5</v>
      </c>
    </row>
    <row r="1139" spans="1:13" x14ac:dyDescent="0.2">
      <c r="A1139" t="s">
        <v>0</v>
      </c>
      <c r="B1139" t="s">
        <v>525</v>
      </c>
      <c r="C1139" t="s">
        <v>168</v>
      </c>
      <c r="D1139" t="s">
        <v>169</v>
      </c>
      <c r="E1139" t="s">
        <v>2121</v>
      </c>
      <c r="F1139" s="1">
        <v>44994</v>
      </c>
      <c r="G1139" s="10">
        <v>181.5</v>
      </c>
      <c r="H1139" s="11">
        <v>60</v>
      </c>
      <c r="I1139" s="1">
        <f t="shared" si="51"/>
        <v>45054</v>
      </c>
      <c r="J1139" t="s">
        <v>2120</v>
      </c>
      <c r="K1139" s="1">
        <v>45045</v>
      </c>
      <c r="L1139" s="16">
        <f t="shared" si="52"/>
        <v>-9</v>
      </c>
      <c r="M1139" s="12">
        <f t="shared" si="53"/>
        <v>-1633.5</v>
      </c>
    </row>
    <row r="1140" spans="1:13" x14ac:dyDescent="0.2">
      <c r="A1140" t="s">
        <v>0</v>
      </c>
      <c r="B1140" t="s">
        <v>525</v>
      </c>
      <c r="C1140" t="s">
        <v>168</v>
      </c>
      <c r="D1140" t="s">
        <v>169</v>
      </c>
      <c r="E1140" t="s">
        <v>2122</v>
      </c>
      <c r="F1140" s="1">
        <v>44994</v>
      </c>
      <c r="G1140" s="10">
        <v>181.5</v>
      </c>
      <c r="H1140" s="11">
        <v>60</v>
      </c>
      <c r="I1140" s="1">
        <f t="shared" si="51"/>
        <v>45054</v>
      </c>
      <c r="J1140" t="s">
        <v>2120</v>
      </c>
      <c r="K1140" s="1">
        <v>45045</v>
      </c>
      <c r="L1140" s="16">
        <f t="shared" si="52"/>
        <v>-9</v>
      </c>
      <c r="M1140" s="12">
        <f t="shared" si="53"/>
        <v>-1633.5</v>
      </c>
    </row>
    <row r="1141" spans="1:13" x14ac:dyDescent="0.2">
      <c r="A1141" t="s">
        <v>0</v>
      </c>
      <c r="B1141" t="s">
        <v>525</v>
      </c>
      <c r="C1141" t="s">
        <v>168</v>
      </c>
      <c r="D1141" t="s">
        <v>169</v>
      </c>
      <c r="E1141" t="s">
        <v>2123</v>
      </c>
      <c r="F1141" s="1">
        <v>44985</v>
      </c>
      <c r="G1141" s="10">
        <v>233.48</v>
      </c>
      <c r="H1141" s="11">
        <v>60</v>
      </c>
      <c r="I1141" s="1">
        <f t="shared" si="51"/>
        <v>45045</v>
      </c>
      <c r="J1141" t="s">
        <v>2120</v>
      </c>
      <c r="K1141" s="1">
        <v>45045</v>
      </c>
      <c r="L1141" s="16">
        <f t="shared" si="52"/>
        <v>0</v>
      </c>
      <c r="M1141" s="12">
        <f t="shared" si="53"/>
        <v>0</v>
      </c>
    </row>
    <row r="1142" spans="1:13" x14ac:dyDescent="0.2">
      <c r="A1142" t="s">
        <v>0</v>
      </c>
      <c r="B1142" t="s">
        <v>525</v>
      </c>
      <c r="C1142" t="s">
        <v>557</v>
      </c>
      <c r="D1142" t="s">
        <v>558</v>
      </c>
      <c r="E1142" t="s">
        <v>2124</v>
      </c>
      <c r="F1142" s="1">
        <v>44978</v>
      </c>
      <c r="G1142" s="10">
        <v>6</v>
      </c>
      <c r="H1142" s="11">
        <v>60</v>
      </c>
      <c r="I1142" s="1">
        <f t="shared" si="51"/>
        <v>45038</v>
      </c>
      <c r="J1142" t="s">
        <v>2125</v>
      </c>
      <c r="K1142" s="1">
        <v>45045</v>
      </c>
      <c r="L1142" s="16">
        <f t="shared" si="52"/>
        <v>7</v>
      </c>
      <c r="M1142" s="12">
        <f t="shared" si="53"/>
        <v>42</v>
      </c>
    </row>
    <row r="1143" spans="1:13" x14ac:dyDescent="0.2">
      <c r="A1143" t="s">
        <v>0</v>
      </c>
      <c r="B1143" t="s">
        <v>525</v>
      </c>
      <c r="C1143" t="s">
        <v>557</v>
      </c>
      <c r="D1143" t="s">
        <v>558</v>
      </c>
      <c r="E1143" t="s">
        <v>2126</v>
      </c>
      <c r="F1143" s="1">
        <v>44986</v>
      </c>
      <c r="G1143" s="10">
        <v>6</v>
      </c>
      <c r="H1143" s="11">
        <v>60</v>
      </c>
      <c r="I1143" s="1">
        <f t="shared" si="51"/>
        <v>45046</v>
      </c>
      <c r="J1143" t="s">
        <v>2125</v>
      </c>
      <c r="K1143" s="1">
        <v>45045</v>
      </c>
      <c r="L1143" s="16">
        <f t="shared" si="52"/>
        <v>-1</v>
      </c>
      <c r="M1143" s="12">
        <f t="shared" si="53"/>
        <v>-6</v>
      </c>
    </row>
    <row r="1144" spans="1:13" x14ac:dyDescent="0.2">
      <c r="A1144" t="s">
        <v>0</v>
      </c>
      <c r="B1144" t="s">
        <v>525</v>
      </c>
      <c r="C1144" t="s">
        <v>557</v>
      </c>
      <c r="D1144" t="s">
        <v>558</v>
      </c>
      <c r="E1144" t="s">
        <v>2127</v>
      </c>
      <c r="F1144" s="1">
        <v>44992</v>
      </c>
      <c r="G1144" s="10">
        <v>8</v>
      </c>
      <c r="H1144" s="11">
        <v>60</v>
      </c>
      <c r="I1144" s="1">
        <f t="shared" si="51"/>
        <v>45052</v>
      </c>
      <c r="J1144" t="s">
        <v>2125</v>
      </c>
      <c r="K1144" s="1">
        <v>45045</v>
      </c>
      <c r="L1144" s="16">
        <f t="shared" si="52"/>
        <v>-7</v>
      </c>
      <c r="M1144" s="12">
        <f t="shared" si="53"/>
        <v>-56</v>
      </c>
    </row>
    <row r="1145" spans="1:13" x14ac:dyDescent="0.2">
      <c r="A1145" t="s">
        <v>0</v>
      </c>
      <c r="B1145" t="s">
        <v>525</v>
      </c>
      <c r="C1145" t="s">
        <v>557</v>
      </c>
      <c r="D1145" t="s">
        <v>558</v>
      </c>
      <c r="E1145" t="s">
        <v>2128</v>
      </c>
      <c r="F1145" s="1">
        <v>45006</v>
      </c>
      <c r="G1145" s="10">
        <v>10</v>
      </c>
      <c r="H1145" s="11">
        <v>60</v>
      </c>
      <c r="I1145" s="1">
        <f t="shared" si="51"/>
        <v>45066</v>
      </c>
      <c r="J1145" t="s">
        <v>2125</v>
      </c>
      <c r="K1145" s="1">
        <v>45045</v>
      </c>
      <c r="L1145" s="16">
        <f t="shared" si="52"/>
        <v>-21</v>
      </c>
      <c r="M1145" s="12">
        <f t="shared" si="53"/>
        <v>-210</v>
      </c>
    </row>
    <row r="1146" spans="1:13" x14ac:dyDescent="0.2">
      <c r="A1146" t="s">
        <v>0</v>
      </c>
      <c r="B1146" t="s">
        <v>525</v>
      </c>
      <c r="C1146" t="s">
        <v>200</v>
      </c>
      <c r="D1146" t="s">
        <v>201</v>
      </c>
      <c r="E1146" t="s">
        <v>2129</v>
      </c>
      <c r="F1146" s="1">
        <v>45005</v>
      </c>
      <c r="G1146" s="10">
        <v>4025</v>
      </c>
      <c r="H1146" s="11">
        <v>60</v>
      </c>
      <c r="I1146" s="1">
        <f t="shared" si="51"/>
        <v>45065</v>
      </c>
      <c r="J1146" t="s">
        <v>2130</v>
      </c>
      <c r="K1146" s="1">
        <v>45045</v>
      </c>
      <c r="L1146" s="16">
        <f t="shared" si="52"/>
        <v>-20</v>
      </c>
      <c r="M1146" s="12">
        <f t="shared" si="53"/>
        <v>-80500</v>
      </c>
    </row>
    <row r="1147" spans="1:13" x14ac:dyDescent="0.2">
      <c r="A1147" t="s">
        <v>0</v>
      </c>
      <c r="B1147" t="s">
        <v>525</v>
      </c>
      <c r="C1147" t="s">
        <v>200</v>
      </c>
      <c r="D1147" t="s">
        <v>201</v>
      </c>
      <c r="E1147" t="s">
        <v>2131</v>
      </c>
      <c r="F1147" s="1">
        <v>45005</v>
      </c>
      <c r="G1147" s="10">
        <v>6440</v>
      </c>
      <c r="H1147" s="11">
        <v>60</v>
      </c>
      <c r="I1147" s="1">
        <f t="shared" si="51"/>
        <v>45065</v>
      </c>
      <c r="J1147" t="s">
        <v>2130</v>
      </c>
      <c r="K1147" s="1">
        <v>45045</v>
      </c>
      <c r="L1147" s="16">
        <f t="shared" si="52"/>
        <v>-20</v>
      </c>
      <c r="M1147" s="12">
        <f t="shared" si="53"/>
        <v>-128800</v>
      </c>
    </row>
    <row r="1148" spans="1:13" x14ac:dyDescent="0.2">
      <c r="A1148" t="s">
        <v>0</v>
      </c>
      <c r="B1148" t="s">
        <v>525</v>
      </c>
      <c r="C1148" t="s">
        <v>200</v>
      </c>
      <c r="D1148" t="s">
        <v>201</v>
      </c>
      <c r="E1148" t="s">
        <v>2132</v>
      </c>
      <c r="F1148" s="1">
        <v>45006</v>
      </c>
      <c r="G1148" s="10">
        <v>945</v>
      </c>
      <c r="H1148" s="11">
        <v>60</v>
      </c>
      <c r="I1148" s="1">
        <f t="shared" si="51"/>
        <v>45066</v>
      </c>
      <c r="J1148" t="s">
        <v>2130</v>
      </c>
      <c r="K1148" s="1">
        <v>45045</v>
      </c>
      <c r="L1148" s="16">
        <f t="shared" si="52"/>
        <v>-21</v>
      </c>
      <c r="M1148" s="12">
        <f t="shared" si="53"/>
        <v>-19845</v>
      </c>
    </row>
    <row r="1149" spans="1:13" x14ac:dyDescent="0.2">
      <c r="A1149" t="s">
        <v>0</v>
      </c>
      <c r="B1149" t="s">
        <v>525</v>
      </c>
      <c r="C1149" t="s">
        <v>200</v>
      </c>
      <c r="D1149" t="s">
        <v>201</v>
      </c>
      <c r="E1149" t="s">
        <v>2133</v>
      </c>
      <c r="F1149" s="1">
        <v>45007</v>
      </c>
      <c r="G1149" s="10">
        <v>907.2</v>
      </c>
      <c r="H1149" s="11">
        <v>60</v>
      </c>
      <c r="I1149" s="1">
        <f t="shared" si="51"/>
        <v>45067</v>
      </c>
      <c r="J1149" t="s">
        <v>2130</v>
      </c>
      <c r="K1149" s="1">
        <v>45045</v>
      </c>
      <c r="L1149" s="16">
        <f t="shared" si="52"/>
        <v>-22</v>
      </c>
      <c r="M1149" s="12">
        <f t="shared" si="53"/>
        <v>-19958.400000000001</v>
      </c>
    </row>
    <row r="1150" spans="1:13" x14ac:dyDescent="0.2">
      <c r="A1150" t="s">
        <v>0</v>
      </c>
      <c r="B1150" t="s">
        <v>525</v>
      </c>
      <c r="C1150" t="s">
        <v>200</v>
      </c>
      <c r="D1150" t="s">
        <v>201</v>
      </c>
      <c r="E1150" t="s">
        <v>2134</v>
      </c>
      <c r="F1150" s="1">
        <v>45005</v>
      </c>
      <c r="G1150" s="10">
        <v>156</v>
      </c>
      <c r="H1150" s="11">
        <v>60</v>
      </c>
      <c r="I1150" s="1">
        <f t="shared" si="51"/>
        <v>45065</v>
      </c>
      <c r="J1150" t="s">
        <v>2130</v>
      </c>
      <c r="K1150" s="1">
        <v>45045</v>
      </c>
      <c r="L1150" s="16">
        <f t="shared" si="52"/>
        <v>-20</v>
      </c>
      <c r="M1150" s="12">
        <f t="shared" si="53"/>
        <v>-3120</v>
      </c>
    </row>
    <row r="1151" spans="1:13" x14ac:dyDescent="0.2">
      <c r="A1151" t="s">
        <v>0</v>
      </c>
      <c r="B1151" t="s">
        <v>525</v>
      </c>
      <c r="C1151" t="s">
        <v>2135</v>
      </c>
      <c r="D1151" t="s">
        <v>2136</v>
      </c>
      <c r="E1151" t="s">
        <v>2137</v>
      </c>
      <c r="F1151" s="1">
        <v>44953</v>
      </c>
      <c r="G1151" s="10">
        <v>855</v>
      </c>
      <c r="H1151" s="11">
        <v>60</v>
      </c>
      <c r="I1151" s="1">
        <f t="shared" si="51"/>
        <v>45013</v>
      </c>
      <c r="J1151" t="s">
        <v>2138</v>
      </c>
      <c r="K1151" s="1">
        <v>45045</v>
      </c>
      <c r="L1151" s="16">
        <f t="shared" si="52"/>
        <v>32</v>
      </c>
      <c r="M1151" s="12">
        <f t="shared" si="53"/>
        <v>27360</v>
      </c>
    </row>
    <row r="1152" spans="1:13" x14ac:dyDescent="0.2">
      <c r="A1152" t="s">
        <v>0</v>
      </c>
      <c r="B1152" t="s">
        <v>525</v>
      </c>
      <c r="C1152" t="s">
        <v>2135</v>
      </c>
      <c r="D1152" t="s">
        <v>2136</v>
      </c>
      <c r="E1152" t="s">
        <v>2139</v>
      </c>
      <c r="F1152" s="1">
        <v>45014</v>
      </c>
      <c r="G1152" s="10">
        <v>-15</v>
      </c>
      <c r="H1152" s="11">
        <v>60</v>
      </c>
      <c r="I1152" s="1">
        <f t="shared" si="51"/>
        <v>45074</v>
      </c>
      <c r="J1152" t="s">
        <v>2138</v>
      </c>
      <c r="K1152" s="1">
        <v>45045</v>
      </c>
      <c r="L1152" s="16">
        <f t="shared" si="52"/>
        <v>-29</v>
      </c>
      <c r="M1152" s="12">
        <f t="shared" si="53"/>
        <v>435</v>
      </c>
    </row>
    <row r="1153" spans="1:13" x14ac:dyDescent="0.2">
      <c r="A1153" t="s">
        <v>0</v>
      </c>
      <c r="B1153" t="s">
        <v>525</v>
      </c>
      <c r="C1153" t="s">
        <v>561</v>
      </c>
      <c r="D1153" t="s">
        <v>562</v>
      </c>
      <c r="E1153" t="s">
        <v>2140</v>
      </c>
      <c r="F1153" s="1">
        <v>44991</v>
      </c>
      <c r="G1153" s="10">
        <v>720</v>
      </c>
      <c r="H1153" s="11">
        <v>60</v>
      </c>
      <c r="I1153" s="1">
        <f t="shared" si="51"/>
        <v>45051</v>
      </c>
      <c r="J1153" t="s">
        <v>2141</v>
      </c>
      <c r="K1153" s="1">
        <v>45045</v>
      </c>
      <c r="L1153" s="16">
        <f t="shared" si="52"/>
        <v>-6</v>
      </c>
      <c r="M1153" s="12">
        <f t="shared" si="53"/>
        <v>-4320</v>
      </c>
    </row>
    <row r="1154" spans="1:13" x14ac:dyDescent="0.2">
      <c r="A1154" t="s">
        <v>0</v>
      </c>
      <c r="B1154" t="s">
        <v>525</v>
      </c>
      <c r="C1154" t="s">
        <v>2142</v>
      </c>
      <c r="D1154" t="s">
        <v>2143</v>
      </c>
      <c r="E1154" t="s">
        <v>2144</v>
      </c>
      <c r="F1154" s="1">
        <v>44974</v>
      </c>
      <c r="G1154" s="10">
        <v>105</v>
      </c>
      <c r="H1154" s="11">
        <v>60</v>
      </c>
      <c r="I1154" s="1">
        <f t="shared" si="51"/>
        <v>45034</v>
      </c>
      <c r="J1154" t="s">
        <v>2145</v>
      </c>
      <c r="K1154" s="1">
        <v>45045</v>
      </c>
      <c r="L1154" s="16">
        <f t="shared" si="52"/>
        <v>11</v>
      </c>
      <c r="M1154" s="12">
        <f t="shared" si="53"/>
        <v>1155</v>
      </c>
    </row>
    <row r="1155" spans="1:13" x14ac:dyDescent="0.2">
      <c r="A1155" t="s">
        <v>0</v>
      </c>
      <c r="B1155" t="s">
        <v>525</v>
      </c>
      <c r="C1155" t="s">
        <v>190</v>
      </c>
      <c r="D1155" t="s">
        <v>191</v>
      </c>
      <c r="E1155" t="s">
        <v>2146</v>
      </c>
      <c r="F1155" s="1">
        <v>44995</v>
      </c>
      <c r="G1155" s="10">
        <v>114309.54</v>
      </c>
      <c r="H1155" s="11">
        <v>60</v>
      </c>
      <c r="I1155" s="1">
        <f t="shared" si="51"/>
        <v>45055</v>
      </c>
      <c r="J1155" t="s">
        <v>2147</v>
      </c>
      <c r="K1155" s="1">
        <v>45045</v>
      </c>
      <c r="L1155" s="16">
        <f t="shared" si="52"/>
        <v>-10</v>
      </c>
      <c r="M1155" s="12">
        <f t="shared" si="53"/>
        <v>-1143095.3999999999</v>
      </c>
    </row>
    <row r="1156" spans="1:13" x14ac:dyDescent="0.2">
      <c r="A1156" t="s">
        <v>0</v>
      </c>
      <c r="B1156" t="s">
        <v>525</v>
      </c>
      <c r="C1156" t="s">
        <v>198</v>
      </c>
      <c r="D1156" t="s">
        <v>199</v>
      </c>
      <c r="E1156" t="s">
        <v>2148</v>
      </c>
      <c r="F1156" s="1">
        <v>44998</v>
      </c>
      <c r="G1156" s="10">
        <v>17732</v>
      </c>
      <c r="H1156" s="11">
        <v>60</v>
      </c>
      <c r="I1156" s="1">
        <f t="shared" si="51"/>
        <v>45058</v>
      </c>
      <c r="J1156" t="s">
        <v>2149</v>
      </c>
      <c r="K1156" s="1">
        <v>45045</v>
      </c>
      <c r="L1156" s="16">
        <f t="shared" si="52"/>
        <v>-13</v>
      </c>
      <c r="M1156" s="12">
        <f t="shared" si="53"/>
        <v>-230516</v>
      </c>
    </row>
    <row r="1157" spans="1:13" x14ac:dyDescent="0.2">
      <c r="A1157" t="s">
        <v>0</v>
      </c>
      <c r="B1157" t="s">
        <v>525</v>
      </c>
      <c r="C1157" t="s">
        <v>198</v>
      </c>
      <c r="D1157" t="s">
        <v>199</v>
      </c>
      <c r="E1157" t="s">
        <v>2150</v>
      </c>
      <c r="F1157" s="1">
        <v>44998</v>
      </c>
      <c r="G1157" s="10">
        <v>1135</v>
      </c>
      <c r="H1157" s="11">
        <v>60</v>
      </c>
      <c r="I1157" s="1">
        <f t="shared" si="51"/>
        <v>45058</v>
      </c>
      <c r="J1157" t="s">
        <v>2149</v>
      </c>
      <c r="K1157" s="1">
        <v>45045</v>
      </c>
      <c r="L1157" s="16">
        <f t="shared" si="52"/>
        <v>-13</v>
      </c>
      <c r="M1157" s="12">
        <f t="shared" si="53"/>
        <v>-14755</v>
      </c>
    </row>
    <row r="1158" spans="1:13" x14ac:dyDescent="0.2">
      <c r="A1158" t="s">
        <v>0</v>
      </c>
      <c r="B1158" t="s">
        <v>525</v>
      </c>
      <c r="C1158" t="s">
        <v>571</v>
      </c>
      <c r="D1158" t="s">
        <v>572</v>
      </c>
      <c r="E1158" t="s">
        <v>2151</v>
      </c>
      <c r="F1158" s="1">
        <v>44984</v>
      </c>
      <c r="G1158" s="10">
        <v>1140</v>
      </c>
      <c r="H1158" s="11">
        <v>60</v>
      </c>
      <c r="I1158" s="1">
        <f t="shared" si="51"/>
        <v>45044</v>
      </c>
      <c r="J1158" t="s">
        <v>2152</v>
      </c>
      <c r="K1158" s="1">
        <v>45045</v>
      </c>
      <c r="L1158" s="16">
        <f t="shared" si="52"/>
        <v>1</v>
      </c>
      <c r="M1158" s="12">
        <f t="shared" si="53"/>
        <v>1140</v>
      </c>
    </row>
    <row r="1159" spans="1:13" x14ac:dyDescent="0.2">
      <c r="A1159" t="s">
        <v>0</v>
      </c>
      <c r="B1159" t="s">
        <v>525</v>
      </c>
      <c r="C1159" t="s">
        <v>571</v>
      </c>
      <c r="D1159" t="s">
        <v>572</v>
      </c>
      <c r="E1159" t="s">
        <v>2153</v>
      </c>
      <c r="F1159" s="1">
        <v>44985</v>
      </c>
      <c r="G1159" s="10">
        <v>285</v>
      </c>
      <c r="H1159" s="11">
        <v>60</v>
      </c>
      <c r="I1159" s="1">
        <f t="shared" si="51"/>
        <v>45045</v>
      </c>
      <c r="J1159" t="s">
        <v>2152</v>
      </c>
      <c r="K1159" s="1">
        <v>45045</v>
      </c>
      <c r="L1159" s="16">
        <f t="shared" si="52"/>
        <v>0</v>
      </c>
      <c r="M1159" s="12">
        <f t="shared" si="53"/>
        <v>0</v>
      </c>
    </row>
    <row r="1160" spans="1:13" x14ac:dyDescent="0.2">
      <c r="A1160" t="s">
        <v>0</v>
      </c>
      <c r="B1160" t="s">
        <v>525</v>
      </c>
      <c r="C1160" t="s">
        <v>2154</v>
      </c>
      <c r="D1160" t="s">
        <v>2155</v>
      </c>
      <c r="E1160" t="s">
        <v>2156</v>
      </c>
      <c r="F1160" s="1">
        <v>44988</v>
      </c>
      <c r="G1160" s="10">
        <v>18</v>
      </c>
      <c r="H1160" s="11">
        <v>60</v>
      </c>
      <c r="I1160" s="1">
        <f t="shared" si="51"/>
        <v>45048</v>
      </c>
      <c r="J1160" t="s">
        <v>2157</v>
      </c>
      <c r="K1160" s="1">
        <v>45045</v>
      </c>
      <c r="L1160" s="16">
        <f t="shared" si="52"/>
        <v>-3</v>
      </c>
      <c r="M1160" s="12">
        <f t="shared" si="53"/>
        <v>-54</v>
      </c>
    </row>
    <row r="1161" spans="1:13" x14ac:dyDescent="0.2">
      <c r="A1161" t="s">
        <v>0</v>
      </c>
      <c r="B1161" t="s">
        <v>525</v>
      </c>
      <c r="C1161" t="s">
        <v>184</v>
      </c>
      <c r="D1161" t="s">
        <v>185</v>
      </c>
      <c r="E1161" t="s">
        <v>2158</v>
      </c>
      <c r="F1161" s="1">
        <v>44995</v>
      </c>
      <c r="G1161" s="10">
        <v>324</v>
      </c>
      <c r="H1161" s="11">
        <v>60</v>
      </c>
      <c r="I1161" s="1">
        <f t="shared" si="51"/>
        <v>45055</v>
      </c>
      <c r="J1161" t="s">
        <v>2159</v>
      </c>
      <c r="K1161" s="1">
        <v>45045</v>
      </c>
      <c r="L1161" s="16">
        <f t="shared" si="52"/>
        <v>-10</v>
      </c>
      <c r="M1161" s="12">
        <f t="shared" si="53"/>
        <v>-3240</v>
      </c>
    </row>
    <row r="1162" spans="1:13" x14ac:dyDescent="0.2">
      <c r="A1162" t="s">
        <v>0</v>
      </c>
      <c r="B1162" t="s">
        <v>525</v>
      </c>
      <c r="C1162" t="s">
        <v>566</v>
      </c>
      <c r="D1162" t="s">
        <v>567</v>
      </c>
      <c r="E1162" t="s">
        <v>2160</v>
      </c>
      <c r="F1162" s="1">
        <v>45005</v>
      </c>
      <c r="G1162" s="10">
        <v>150.4</v>
      </c>
      <c r="H1162" s="11">
        <v>60</v>
      </c>
      <c r="I1162" s="1">
        <f t="shared" ref="I1162:I1225" si="54">+F1162+H1162</f>
        <v>45065</v>
      </c>
      <c r="J1162" t="s">
        <v>2161</v>
      </c>
      <c r="K1162" s="1">
        <v>45045</v>
      </c>
      <c r="L1162" s="16">
        <f t="shared" ref="L1162:L1225" si="55">+K1162-I1162</f>
        <v>-20</v>
      </c>
      <c r="M1162" s="12">
        <f t="shared" ref="M1162:M1225" si="56">+L1162*G1162</f>
        <v>-3008</v>
      </c>
    </row>
    <row r="1163" spans="1:13" x14ac:dyDescent="0.2">
      <c r="A1163" t="s">
        <v>0</v>
      </c>
      <c r="B1163" t="s">
        <v>525</v>
      </c>
      <c r="C1163" t="s">
        <v>206</v>
      </c>
      <c r="D1163" t="s">
        <v>207</v>
      </c>
      <c r="E1163" t="s">
        <v>2162</v>
      </c>
      <c r="F1163" s="1">
        <v>44998</v>
      </c>
      <c r="G1163" s="10">
        <v>687</v>
      </c>
      <c r="H1163" s="11">
        <v>60</v>
      </c>
      <c r="I1163" s="1">
        <f t="shared" si="54"/>
        <v>45058</v>
      </c>
      <c r="J1163" t="s">
        <v>2163</v>
      </c>
      <c r="K1163" s="1">
        <v>45045</v>
      </c>
      <c r="L1163" s="16">
        <f t="shared" si="55"/>
        <v>-13</v>
      </c>
      <c r="M1163" s="12">
        <f t="shared" si="56"/>
        <v>-8931</v>
      </c>
    </row>
    <row r="1164" spans="1:13" x14ac:dyDescent="0.2">
      <c r="A1164" t="s">
        <v>0</v>
      </c>
      <c r="B1164" t="s">
        <v>525</v>
      </c>
      <c r="C1164" t="s">
        <v>186</v>
      </c>
      <c r="D1164" t="s">
        <v>187</v>
      </c>
      <c r="E1164" t="s">
        <v>2164</v>
      </c>
      <c r="F1164" s="1">
        <v>45007</v>
      </c>
      <c r="G1164" s="10">
        <v>490</v>
      </c>
      <c r="H1164" s="11">
        <v>60</v>
      </c>
      <c r="I1164" s="1">
        <f t="shared" si="54"/>
        <v>45067</v>
      </c>
      <c r="J1164" t="s">
        <v>2165</v>
      </c>
      <c r="K1164" s="1">
        <v>45045</v>
      </c>
      <c r="L1164" s="16">
        <f t="shared" si="55"/>
        <v>-22</v>
      </c>
      <c r="M1164" s="12">
        <f t="shared" si="56"/>
        <v>-10780</v>
      </c>
    </row>
    <row r="1165" spans="1:13" x14ac:dyDescent="0.2">
      <c r="A1165" t="s">
        <v>0</v>
      </c>
      <c r="B1165" t="s">
        <v>525</v>
      </c>
      <c r="C1165" t="s">
        <v>2166</v>
      </c>
      <c r="D1165" t="s">
        <v>2167</v>
      </c>
      <c r="E1165" t="s">
        <v>2168</v>
      </c>
      <c r="F1165" s="1">
        <v>44992</v>
      </c>
      <c r="G1165" s="10">
        <v>2723</v>
      </c>
      <c r="H1165" s="11">
        <v>60</v>
      </c>
      <c r="I1165" s="1">
        <f t="shared" si="54"/>
        <v>45052</v>
      </c>
      <c r="J1165" t="s">
        <v>2169</v>
      </c>
      <c r="K1165" s="1">
        <v>45045</v>
      </c>
      <c r="L1165" s="16">
        <f t="shared" si="55"/>
        <v>-7</v>
      </c>
      <c r="M1165" s="12">
        <f t="shared" si="56"/>
        <v>-19061</v>
      </c>
    </row>
    <row r="1166" spans="1:13" x14ac:dyDescent="0.2">
      <c r="A1166" t="s">
        <v>0</v>
      </c>
      <c r="B1166" t="s">
        <v>525</v>
      </c>
      <c r="C1166" t="s">
        <v>2170</v>
      </c>
      <c r="D1166" t="s">
        <v>2171</v>
      </c>
      <c r="E1166" t="s">
        <v>2172</v>
      </c>
      <c r="F1166" s="1">
        <v>44974</v>
      </c>
      <c r="G1166" s="10">
        <v>4560</v>
      </c>
      <c r="H1166" s="11">
        <v>60</v>
      </c>
      <c r="I1166" s="1">
        <f t="shared" si="54"/>
        <v>45034</v>
      </c>
      <c r="J1166" t="s">
        <v>2173</v>
      </c>
      <c r="K1166" s="1">
        <v>45045</v>
      </c>
      <c r="L1166" s="16">
        <f t="shared" si="55"/>
        <v>11</v>
      </c>
      <c r="M1166" s="12">
        <f t="shared" si="56"/>
        <v>50160</v>
      </c>
    </row>
    <row r="1167" spans="1:13" x14ac:dyDescent="0.2">
      <c r="A1167" t="s">
        <v>0</v>
      </c>
      <c r="B1167" t="s">
        <v>525</v>
      </c>
      <c r="C1167" t="s">
        <v>354</v>
      </c>
      <c r="D1167" t="s">
        <v>355</v>
      </c>
      <c r="E1167" t="s">
        <v>2174</v>
      </c>
      <c r="F1167" s="1">
        <v>44974</v>
      </c>
      <c r="G1167" s="10">
        <v>13000</v>
      </c>
      <c r="H1167" s="11">
        <v>60</v>
      </c>
      <c r="I1167" s="1">
        <f t="shared" si="54"/>
        <v>45034</v>
      </c>
      <c r="J1167" t="s">
        <v>2175</v>
      </c>
      <c r="K1167" s="1">
        <v>45045</v>
      </c>
      <c r="L1167" s="16">
        <f t="shared" si="55"/>
        <v>11</v>
      </c>
      <c r="M1167" s="12">
        <f t="shared" si="56"/>
        <v>143000</v>
      </c>
    </row>
    <row r="1168" spans="1:13" x14ac:dyDescent="0.2">
      <c r="A1168" t="s">
        <v>0</v>
      </c>
      <c r="B1168" t="s">
        <v>525</v>
      </c>
      <c r="C1168" t="s">
        <v>180</v>
      </c>
      <c r="D1168" t="s">
        <v>181</v>
      </c>
      <c r="E1168" t="s">
        <v>2176</v>
      </c>
      <c r="F1168" s="1">
        <v>44985</v>
      </c>
      <c r="G1168" s="10">
        <v>700</v>
      </c>
      <c r="H1168" s="11">
        <v>60</v>
      </c>
      <c r="I1168" s="1">
        <f t="shared" si="54"/>
        <v>45045</v>
      </c>
      <c r="J1168" t="s">
        <v>2177</v>
      </c>
      <c r="K1168" s="1">
        <v>45045</v>
      </c>
      <c r="L1168" s="16">
        <f t="shared" si="55"/>
        <v>0</v>
      </c>
      <c r="M1168" s="12">
        <f t="shared" si="56"/>
        <v>0</v>
      </c>
    </row>
    <row r="1169" spans="1:13" x14ac:dyDescent="0.2">
      <c r="A1169" t="s">
        <v>0</v>
      </c>
      <c r="B1169" t="s">
        <v>525</v>
      </c>
      <c r="C1169" t="s">
        <v>180</v>
      </c>
      <c r="D1169" t="s">
        <v>181</v>
      </c>
      <c r="E1169" t="s">
        <v>2178</v>
      </c>
      <c r="F1169" s="1">
        <v>45000</v>
      </c>
      <c r="G1169" s="10">
        <v>9200</v>
      </c>
      <c r="H1169" s="11">
        <v>60</v>
      </c>
      <c r="I1169" s="1">
        <f t="shared" si="54"/>
        <v>45060</v>
      </c>
      <c r="J1169" t="s">
        <v>2177</v>
      </c>
      <c r="K1169" s="1">
        <v>45045</v>
      </c>
      <c r="L1169" s="16">
        <f t="shared" si="55"/>
        <v>-15</v>
      </c>
      <c r="M1169" s="12">
        <f t="shared" si="56"/>
        <v>-138000</v>
      </c>
    </row>
    <row r="1170" spans="1:13" x14ac:dyDescent="0.2">
      <c r="A1170" t="s">
        <v>0</v>
      </c>
      <c r="B1170" t="s">
        <v>525</v>
      </c>
      <c r="C1170" t="s">
        <v>180</v>
      </c>
      <c r="D1170" t="s">
        <v>181</v>
      </c>
      <c r="E1170" t="s">
        <v>2179</v>
      </c>
      <c r="F1170" s="1">
        <v>45002</v>
      </c>
      <c r="G1170" s="10">
        <v>9000</v>
      </c>
      <c r="H1170" s="11">
        <v>60</v>
      </c>
      <c r="I1170" s="1">
        <f t="shared" si="54"/>
        <v>45062</v>
      </c>
      <c r="J1170" t="s">
        <v>2177</v>
      </c>
      <c r="K1170" s="1">
        <v>45045</v>
      </c>
      <c r="L1170" s="16">
        <f t="shared" si="55"/>
        <v>-17</v>
      </c>
      <c r="M1170" s="12">
        <f t="shared" si="56"/>
        <v>-153000</v>
      </c>
    </row>
    <row r="1171" spans="1:13" x14ac:dyDescent="0.2">
      <c r="A1171" t="s">
        <v>0</v>
      </c>
      <c r="B1171" t="s">
        <v>525</v>
      </c>
      <c r="C1171" t="s">
        <v>43</v>
      </c>
      <c r="D1171" t="s">
        <v>44</v>
      </c>
      <c r="E1171" t="s">
        <v>2180</v>
      </c>
      <c r="F1171" s="1">
        <v>45012</v>
      </c>
      <c r="G1171" s="10">
        <v>2184</v>
      </c>
      <c r="H1171" s="11">
        <v>60</v>
      </c>
      <c r="I1171" s="1">
        <f t="shared" si="54"/>
        <v>45072</v>
      </c>
      <c r="J1171" t="s">
        <v>2181</v>
      </c>
      <c r="K1171" s="1">
        <v>45050</v>
      </c>
      <c r="L1171" s="16">
        <f t="shared" si="55"/>
        <v>-22</v>
      </c>
      <c r="M1171" s="12">
        <f t="shared" si="56"/>
        <v>-48048</v>
      </c>
    </row>
    <row r="1172" spans="1:13" x14ac:dyDescent="0.2">
      <c r="A1172" t="s">
        <v>0</v>
      </c>
      <c r="B1172" t="s">
        <v>525</v>
      </c>
      <c r="C1172" t="s">
        <v>43</v>
      </c>
      <c r="D1172" t="s">
        <v>44</v>
      </c>
      <c r="E1172" t="s">
        <v>2182</v>
      </c>
      <c r="F1172" s="1">
        <v>45012</v>
      </c>
      <c r="G1172" s="10">
        <v>4800</v>
      </c>
      <c r="H1172" s="11">
        <v>60</v>
      </c>
      <c r="I1172" s="1">
        <f t="shared" si="54"/>
        <v>45072</v>
      </c>
      <c r="J1172" t="s">
        <v>2181</v>
      </c>
      <c r="K1172" s="1">
        <v>45050</v>
      </c>
      <c r="L1172" s="16">
        <f t="shared" si="55"/>
        <v>-22</v>
      </c>
      <c r="M1172" s="12">
        <f t="shared" si="56"/>
        <v>-105600</v>
      </c>
    </row>
    <row r="1173" spans="1:13" x14ac:dyDescent="0.2">
      <c r="A1173" t="s">
        <v>0</v>
      </c>
      <c r="B1173" t="s">
        <v>525</v>
      </c>
      <c r="C1173" t="s">
        <v>43</v>
      </c>
      <c r="D1173" t="s">
        <v>44</v>
      </c>
      <c r="E1173" t="s">
        <v>2183</v>
      </c>
      <c r="F1173" s="1">
        <v>45014</v>
      </c>
      <c r="G1173" s="10">
        <v>1872</v>
      </c>
      <c r="H1173" s="11">
        <v>60</v>
      </c>
      <c r="I1173" s="1">
        <f t="shared" si="54"/>
        <v>45074</v>
      </c>
      <c r="J1173" t="s">
        <v>2181</v>
      </c>
      <c r="K1173" s="1">
        <v>45050</v>
      </c>
      <c r="L1173" s="16">
        <f t="shared" si="55"/>
        <v>-24</v>
      </c>
      <c r="M1173" s="12">
        <f t="shared" si="56"/>
        <v>-44928</v>
      </c>
    </row>
    <row r="1174" spans="1:13" x14ac:dyDescent="0.2">
      <c r="A1174" t="s">
        <v>0</v>
      </c>
      <c r="B1174" t="s">
        <v>4</v>
      </c>
      <c r="C1174" t="s">
        <v>43</v>
      </c>
      <c r="D1174" t="s">
        <v>44</v>
      </c>
      <c r="E1174" t="s">
        <v>2184</v>
      </c>
      <c r="F1174" s="1">
        <v>44894</v>
      </c>
      <c r="G1174" s="10">
        <v>52146</v>
      </c>
      <c r="H1174" s="11">
        <v>60</v>
      </c>
      <c r="I1174" s="1">
        <f t="shared" si="54"/>
        <v>44954</v>
      </c>
      <c r="J1174" t="s">
        <v>2181</v>
      </c>
      <c r="K1174" s="1">
        <v>45050</v>
      </c>
      <c r="L1174" s="16">
        <f t="shared" si="55"/>
        <v>96</v>
      </c>
      <c r="M1174" s="12">
        <f t="shared" si="56"/>
        <v>5006016</v>
      </c>
    </row>
    <row r="1175" spans="1:13" x14ac:dyDescent="0.2">
      <c r="A1175" t="s">
        <v>0</v>
      </c>
      <c r="B1175" t="s">
        <v>525</v>
      </c>
      <c r="C1175" t="s">
        <v>276</v>
      </c>
      <c r="D1175" t="s">
        <v>277</v>
      </c>
      <c r="E1175" t="s">
        <v>2185</v>
      </c>
      <c r="F1175" s="1">
        <v>45008</v>
      </c>
      <c r="G1175" s="10">
        <v>297</v>
      </c>
      <c r="H1175" s="11">
        <v>60</v>
      </c>
      <c r="I1175" s="1">
        <f t="shared" si="54"/>
        <v>45068</v>
      </c>
      <c r="J1175" t="s">
        <v>2186</v>
      </c>
      <c r="K1175" s="1">
        <v>45050</v>
      </c>
      <c r="L1175" s="16">
        <f t="shared" si="55"/>
        <v>-18</v>
      </c>
      <c r="M1175" s="12">
        <f t="shared" si="56"/>
        <v>-5346</v>
      </c>
    </row>
    <row r="1176" spans="1:13" x14ac:dyDescent="0.2">
      <c r="A1176" t="s">
        <v>0</v>
      </c>
      <c r="B1176" t="s">
        <v>525</v>
      </c>
      <c r="C1176" t="s">
        <v>276</v>
      </c>
      <c r="D1176" t="s">
        <v>277</v>
      </c>
      <c r="E1176" t="s">
        <v>2187</v>
      </c>
      <c r="F1176" s="1">
        <v>44993</v>
      </c>
      <c r="G1176" s="10">
        <v>1080</v>
      </c>
      <c r="H1176" s="11">
        <v>60</v>
      </c>
      <c r="I1176" s="1">
        <f t="shared" si="54"/>
        <v>45053</v>
      </c>
      <c r="J1176" t="s">
        <v>2186</v>
      </c>
      <c r="K1176" s="1">
        <v>45050</v>
      </c>
      <c r="L1176" s="16">
        <f t="shared" si="55"/>
        <v>-3</v>
      </c>
      <c r="M1176" s="12">
        <f t="shared" si="56"/>
        <v>-3240</v>
      </c>
    </row>
    <row r="1177" spans="1:13" x14ac:dyDescent="0.2">
      <c r="A1177" t="s">
        <v>0</v>
      </c>
      <c r="B1177" t="s">
        <v>525</v>
      </c>
      <c r="C1177" t="s">
        <v>276</v>
      </c>
      <c r="D1177" t="s">
        <v>277</v>
      </c>
      <c r="E1177" t="s">
        <v>2188</v>
      </c>
      <c r="F1177" s="1">
        <v>44995</v>
      </c>
      <c r="G1177" s="10">
        <v>4134</v>
      </c>
      <c r="H1177" s="11">
        <v>60</v>
      </c>
      <c r="I1177" s="1">
        <f t="shared" si="54"/>
        <v>45055</v>
      </c>
      <c r="J1177" t="s">
        <v>2186</v>
      </c>
      <c r="K1177" s="1">
        <v>45050</v>
      </c>
      <c r="L1177" s="16">
        <f t="shared" si="55"/>
        <v>-5</v>
      </c>
      <c r="M1177" s="12">
        <f t="shared" si="56"/>
        <v>-20670</v>
      </c>
    </row>
    <row r="1178" spans="1:13" x14ac:dyDescent="0.2">
      <c r="A1178" t="s">
        <v>0</v>
      </c>
      <c r="B1178" t="s">
        <v>525</v>
      </c>
      <c r="C1178" t="s">
        <v>276</v>
      </c>
      <c r="D1178" t="s">
        <v>277</v>
      </c>
      <c r="E1178" t="s">
        <v>2189</v>
      </c>
      <c r="F1178" s="1">
        <v>44998</v>
      </c>
      <c r="G1178" s="10">
        <v>1700</v>
      </c>
      <c r="H1178" s="11">
        <v>60</v>
      </c>
      <c r="I1178" s="1">
        <f t="shared" si="54"/>
        <v>45058</v>
      </c>
      <c r="J1178" t="s">
        <v>2186</v>
      </c>
      <c r="K1178" s="1">
        <v>45050</v>
      </c>
      <c r="L1178" s="16">
        <f t="shared" si="55"/>
        <v>-8</v>
      </c>
      <c r="M1178" s="12">
        <f t="shared" si="56"/>
        <v>-13600</v>
      </c>
    </row>
    <row r="1179" spans="1:13" x14ac:dyDescent="0.2">
      <c r="A1179" t="s">
        <v>0</v>
      </c>
      <c r="B1179" t="s">
        <v>525</v>
      </c>
      <c r="C1179" t="s">
        <v>276</v>
      </c>
      <c r="D1179" t="s">
        <v>277</v>
      </c>
      <c r="E1179" t="s">
        <v>2190</v>
      </c>
      <c r="F1179" s="1">
        <v>45008</v>
      </c>
      <c r="G1179" s="10">
        <v>420</v>
      </c>
      <c r="H1179" s="11">
        <v>60</v>
      </c>
      <c r="I1179" s="1">
        <f t="shared" si="54"/>
        <v>45068</v>
      </c>
      <c r="J1179" t="s">
        <v>2186</v>
      </c>
      <c r="K1179" s="1">
        <v>45050</v>
      </c>
      <c r="L1179" s="16">
        <f t="shared" si="55"/>
        <v>-18</v>
      </c>
      <c r="M1179" s="12">
        <f t="shared" si="56"/>
        <v>-7560</v>
      </c>
    </row>
    <row r="1180" spans="1:13" x14ac:dyDescent="0.2">
      <c r="A1180" t="s">
        <v>0</v>
      </c>
      <c r="B1180" t="s">
        <v>525</v>
      </c>
      <c r="C1180" t="s">
        <v>276</v>
      </c>
      <c r="D1180" t="s">
        <v>277</v>
      </c>
      <c r="E1180" t="s">
        <v>2191</v>
      </c>
      <c r="F1180" s="1">
        <v>44994</v>
      </c>
      <c r="G1180" s="10">
        <v>1057.68</v>
      </c>
      <c r="H1180" s="11">
        <v>60</v>
      </c>
      <c r="I1180" s="1">
        <f t="shared" si="54"/>
        <v>45054</v>
      </c>
      <c r="J1180" t="s">
        <v>2186</v>
      </c>
      <c r="K1180" s="1">
        <v>45050</v>
      </c>
      <c r="L1180" s="16">
        <f t="shared" si="55"/>
        <v>-4</v>
      </c>
      <c r="M1180" s="12">
        <f t="shared" si="56"/>
        <v>-4230.72</v>
      </c>
    </row>
    <row r="1181" spans="1:13" x14ac:dyDescent="0.2">
      <c r="A1181" t="s">
        <v>0</v>
      </c>
      <c r="B1181" t="s">
        <v>525</v>
      </c>
      <c r="C1181" t="s">
        <v>276</v>
      </c>
      <c r="D1181" t="s">
        <v>277</v>
      </c>
      <c r="E1181" t="s">
        <v>2192</v>
      </c>
      <c r="F1181" s="1">
        <v>44999</v>
      </c>
      <c r="G1181" s="10">
        <v>5994</v>
      </c>
      <c r="H1181" s="11">
        <v>60</v>
      </c>
      <c r="I1181" s="1">
        <f t="shared" si="54"/>
        <v>45059</v>
      </c>
      <c r="J1181" t="s">
        <v>2186</v>
      </c>
      <c r="K1181" s="1">
        <v>45050</v>
      </c>
      <c r="L1181" s="16">
        <f t="shared" si="55"/>
        <v>-9</v>
      </c>
      <c r="M1181" s="12">
        <f t="shared" si="56"/>
        <v>-53946</v>
      </c>
    </row>
    <row r="1182" spans="1:13" x14ac:dyDescent="0.2">
      <c r="A1182" t="s">
        <v>0</v>
      </c>
      <c r="B1182" t="s">
        <v>525</v>
      </c>
      <c r="C1182" t="s">
        <v>276</v>
      </c>
      <c r="D1182" t="s">
        <v>277</v>
      </c>
      <c r="E1182" t="s">
        <v>2193</v>
      </c>
      <c r="F1182" s="1">
        <v>44995</v>
      </c>
      <c r="G1182" s="10">
        <v>2116</v>
      </c>
      <c r="H1182" s="11">
        <v>60</v>
      </c>
      <c r="I1182" s="1">
        <f t="shared" si="54"/>
        <v>45055</v>
      </c>
      <c r="J1182" t="s">
        <v>2186</v>
      </c>
      <c r="K1182" s="1">
        <v>45050</v>
      </c>
      <c r="L1182" s="16">
        <f t="shared" si="55"/>
        <v>-5</v>
      </c>
      <c r="M1182" s="12">
        <f t="shared" si="56"/>
        <v>-10580</v>
      </c>
    </row>
    <row r="1183" spans="1:13" x14ac:dyDescent="0.2">
      <c r="A1183" t="s">
        <v>0</v>
      </c>
      <c r="B1183" t="s">
        <v>525</v>
      </c>
      <c r="C1183" t="s">
        <v>2194</v>
      </c>
      <c r="D1183" t="s">
        <v>2195</v>
      </c>
      <c r="E1183" t="s">
        <v>2196</v>
      </c>
      <c r="F1183" s="1">
        <v>44985</v>
      </c>
      <c r="G1183" s="10">
        <v>11067</v>
      </c>
      <c r="H1183" s="11">
        <v>60</v>
      </c>
      <c r="I1183" s="1">
        <f t="shared" si="54"/>
        <v>45045</v>
      </c>
      <c r="J1183" t="s">
        <v>2197</v>
      </c>
      <c r="K1183" s="1">
        <v>45050</v>
      </c>
      <c r="L1183" s="16">
        <f t="shared" si="55"/>
        <v>5</v>
      </c>
      <c r="M1183" s="12">
        <f t="shared" si="56"/>
        <v>55335</v>
      </c>
    </row>
    <row r="1184" spans="1:13" x14ac:dyDescent="0.2">
      <c r="A1184" t="s">
        <v>0</v>
      </c>
      <c r="B1184" t="s">
        <v>525</v>
      </c>
      <c r="C1184" t="s">
        <v>2198</v>
      </c>
      <c r="D1184" t="s">
        <v>2199</v>
      </c>
      <c r="E1184" t="s">
        <v>2200</v>
      </c>
      <c r="F1184" s="1">
        <v>45009</v>
      </c>
      <c r="G1184" s="10">
        <v>1779.14</v>
      </c>
      <c r="H1184" s="11">
        <v>60</v>
      </c>
      <c r="I1184" s="1">
        <f t="shared" si="54"/>
        <v>45069</v>
      </c>
      <c r="J1184" t="s">
        <v>2201</v>
      </c>
      <c r="K1184" s="1">
        <v>45050</v>
      </c>
      <c r="L1184" s="16">
        <f t="shared" si="55"/>
        <v>-19</v>
      </c>
      <c r="M1184" s="12">
        <f t="shared" si="56"/>
        <v>-33803.660000000003</v>
      </c>
    </row>
    <row r="1185" spans="1:13" x14ac:dyDescent="0.2">
      <c r="A1185" t="s">
        <v>0</v>
      </c>
      <c r="B1185" t="s">
        <v>525</v>
      </c>
      <c r="C1185" t="s">
        <v>2198</v>
      </c>
      <c r="D1185" t="s">
        <v>2199</v>
      </c>
      <c r="E1185" t="s">
        <v>2202</v>
      </c>
      <c r="F1185" s="1">
        <v>45009</v>
      </c>
      <c r="G1185" s="10">
        <v>14421</v>
      </c>
      <c r="H1185" s="11">
        <v>60</v>
      </c>
      <c r="I1185" s="1">
        <f t="shared" si="54"/>
        <v>45069</v>
      </c>
      <c r="J1185" t="s">
        <v>2201</v>
      </c>
      <c r="K1185" s="1">
        <v>45050</v>
      </c>
      <c r="L1185" s="16">
        <f t="shared" si="55"/>
        <v>-19</v>
      </c>
      <c r="M1185" s="12">
        <f t="shared" si="56"/>
        <v>-273999</v>
      </c>
    </row>
    <row r="1186" spans="1:13" x14ac:dyDescent="0.2">
      <c r="A1186" t="s">
        <v>0</v>
      </c>
      <c r="B1186" t="s">
        <v>525</v>
      </c>
      <c r="C1186" t="s">
        <v>2198</v>
      </c>
      <c r="D1186" t="s">
        <v>2199</v>
      </c>
      <c r="E1186" t="s">
        <v>2203</v>
      </c>
      <c r="F1186" s="1">
        <v>45009</v>
      </c>
      <c r="G1186" s="10">
        <v>8206.32</v>
      </c>
      <c r="H1186" s="11">
        <v>60</v>
      </c>
      <c r="I1186" s="1">
        <f t="shared" si="54"/>
        <v>45069</v>
      </c>
      <c r="J1186" t="s">
        <v>2201</v>
      </c>
      <c r="K1186" s="1">
        <v>45050</v>
      </c>
      <c r="L1186" s="16">
        <f t="shared" si="55"/>
        <v>-19</v>
      </c>
      <c r="M1186" s="12">
        <f t="shared" si="56"/>
        <v>-155920.07999999999</v>
      </c>
    </row>
    <row r="1187" spans="1:13" x14ac:dyDescent="0.2">
      <c r="A1187" t="s">
        <v>0</v>
      </c>
      <c r="B1187" t="s">
        <v>525</v>
      </c>
      <c r="C1187" t="s">
        <v>19</v>
      </c>
      <c r="D1187" t="s">
        <v>20</v>
      </c>
      <c r="E1187" t="s">
        <v>2204</v>
      </c>
      <c r="F1187" s="1">
        <v>44995</v>
      </c>
      <c r="G1187" s="10">
        <v>259</v>
      </c>
      <c r="H1187" s="11">
        <v>60</v>
      </c>
      <c r="I1187" s="1">
        <f t="shared" si="54"/>
        <v>45055</v>
      </c>
      <c r="J1187" t="s">
        <v>2205</v>
      </c>
      <c r="K1187" s="1">
        <v>45050</v>
      </c>
      <c r="L1187" s="16">
        <f t="shared" si="55"/>
        <v>-5</v>
      </c>
      <c r="M1187" s="12">
        <f t="shared" si="56"/>
        <v>-1295</v>
      </c>
    </row>
    <row r="1188" spans="1:13" x14ac:dyDescent="0.2">
      <c r="A1188" t="s">
        <v>0</v>
      </c>
      <c r="B1188" t="s">
        <v>525</v>
      </c>
      <c r="C1188" t="s">
        <v>19</v>
      </c>
      <c r="D1188" t="s">
        <v>20</v>
      </c>
      <c r="E1188" t="s">
        <v>2206</v>
      </c>
      <c r="F1188" s="1">
        <v>44957</v>
      </c>
      <c r="G1188" s="10">
        <v>7644.45</v>
      </c>
      <c r="H1188" s="11">
        <v>60</v>
      </c>
      <c r="I1188" s="1">
        <f t="shared" si="54"/>
        <v>45017</v>
      </c>
      <c r="J1188" t="s">
        <v>2205</v>
      </c>
      <c r="K1188" s="1">
        <v>45050</v>
      </c>
      <c r="L1188" s="16">
        <f t="shared" si="55"/>
        <v>33</v>
      </c>
      <c r="M1188" s="12">
        <f t="shared" si="56"/>
        <v>252266.85</v>
      </c>
    </row>
    <row r="1189" spans="1:13" x14ac:dyDescent="0.2">
      <c r="A1189" t="s">
        <v>0</v>
      </c>
      <c r="B1189" t="s">
        <v>525</v>
      </c>
      <c r="C1189" t="s">
        <v>19</v>
      </c>
      <c r="D1189" t="s">
        <v>20</v>
      </c>
      <c r="E1189" t="s">
        <v>2207</v>
      </c>
      <c r="F1189" s="1">
        <v>45000</v>
      </c>
      <c r="G1189" s="10">
        <v>694.95</v>
      </c>
      <c r="H1189" s="11">
        <v>60</v>
      </c>
      <c r="I1189" s="1">
        <f t="shared" si="54"/>
        <v>45060</v>
      </c>
      <c r="J1189" t="s">
        <v>2205</v>
      </c>
      <c r="K1189" s="1">
        <v>45050</v>
      </c>
      <c r="L1189" s="16">
        <f t="shared" si="55"/>
        <v>-10</v>
      </c>
      <c r="M1189" s="12">
        <f t="shared" si="56"/>
        <v>-6949.5</v>
      </c>
    </row>
    <row r="1190" spans="1:13" x14ac:dyDescent="0.2">
      <c r="A1190" t="s">
        <v>0</v>
      </c>
      <c r="B1190" t="s">
        <v>525</v>
      </c>
      <c r="C1190" t="s">
        <v>19</v>
      </c>
      <c r="D1190" t="s">
        <v>20</v>
      </c>
      <c r="E1190" t="s">
        <v>2208</v>
      </c>
      <c r="F1190" s="1">
        <v>45001</v>
      </c>
      <c r="G1190" s="10">
        <v>4169.7</v>
      </c>
      <c r="H1190" s="11">
        <v>60</v>
      </c>
      <c r="I1190" s="1">
        <f t="shared" si="54"/>
        <v>45061</v>
      </c>
      <c r="J1190" t="s">
        <v>2205</v>
      </c>
      <c r="K1190" s="1">
        <v>45050</v>
      </c>
      <c r="L1190" s="16">
        <f t="shared" si="55"/>
        <v>-11</v>
      </c>
      <c r="M1190" s="12">
        <f t="shared" si="56"/>
        <v>-45866.7</v>
      </c>
    </row>
    <row r="1191" spans="1:13" x14ac:dyDescent="0.2">
      <c r="A1191" t="s">
        <v>0</v>
      </c>
      <c r="B1191" t="s">
        <v>525</v>
      </c>
      <c r="C1191" t="s">
        <v>19</v>
      </c>
      <c r="D1191" t="s">
        <v>20</v>
      </c>
      <c r="E1191" t="s">
        <v>2209</v>
      </c>
      <c r="F1191" s="1">
        <v>45001</v>
      </c>
      <c r="G1191" s="10">
        <v>694.95</v>
      </c>
      <c r="H1191" s="11">
        <v>60</v>
      </c>
      <c r="I1191" s="1">
        <f t="shared" si="54"/>
        <v>45061</v>
      </c>
      <c r="J1191" t="s">
        <v>2205</v>
      </c>
      <c r="K1191" s="1">
        <v>45050</v>
      </c>
      <c r="L1191" s="16">
        <f t="shared" si="55"/>
        <v>-11</v>
      </c>
      <c r="M1191" s="12">
        <f t="shared" si="56"/>
        <v>-7644.4500000000007</v>
      </c>
    </row>
    <row r="1192" spans="1:13" x14ac:dyDescent="0.2">
      <c r="A1192" t="s">
        <v>0</v>
      </c>
      <c r="B1192" t="s">
        <v>525</v>
      </c>
      <c r="C1192" t="s">
        <v>19</v>
      </c>
      <c r="D1192" t="s">
        <v>20</v>
      </c>
      <c r="E1192" t="s">
        <v>2210</v>
      </c>
      <c r="F1192" s="1">
        <v>44993</v>
      </c>
      <c r="G1192" s="10">
        <v>17284.5</v>
      </c>
      <c r="H1192" s="11">
        <v>60</v>
      </c>
      <c r="I1192" s="1">
        <f t="shared" si="54"/>
        <v>45053</v>
      </c>
      <c r="J1192" t="s">
        <v>2205</v>
      </c>
      <c r="K1192" s="1">
        <v>45050</v>
      </c>
      <c r="L1192" s="16">
        <f t="shared" si="55"/>
        <v>-3</v>
      </c>
      <c r="M1192" s="12">
        <f t="shared" si="56"/>
        <v>-51853.5</v>
      </c>
    </row>
    <row r="1193" spans="1:13" x14ac:dyDescent="0.2">
      <c r="A1193" t="s">
        <v>0</v>
      </c>
      <c r="B1193" t="s">
        <v>525</v>
      </c>
      <c r="C1193" t="s">
        <v>19</v>
      </c>
      <c r="D1193" t="s">
        <v>20</v>
      </c>
      <c r="E1193" t="s">
        <v>2211</v>
      </c>
      <c r="F1193" s="1">
        <v>44987</v>
      </c>
      <c r="G1193" s="10">
        <v>2794.5</v>
      </c>
      <c r="H1193" s="11">
        <v>60</v>
      </c>
      <c r="I1193" s="1">
        <f t="shared" si="54"/>
        <v>45047</v>
      </c>
      <c r="J1193" t="s">
        <v>2205</v>
      </c>
      <c r="K1193" s="1">
        <v>45050</v>
      </c>
      <c r="L1193" s="16">
        <f t="shared" si="55"/>
        <v>3</v>
      </c>
      <c r="M1193" s="12">
        <f t="shared" si="56"/>
        <v>8383.5</v>
      </c>
    </row>
    <row r="1194" spans="1:13" x14ac:dyDescent="0.2">
      <c r="A1194" t="s">
        <v>0</v>
      </c>
      <c r="B1194" t="s">
        <v>525</v>
      </c>
      <c r="C1194" t="s">
        <v>19</v>
      </c>
      <c r="D1194" t="s">
        <v>20</v>
      </c>
      <c r="E1194" t="s">
        <v>2212</v>
      </c>
      <c r="F1194" s="1">
        <v>45014</v>
      </c>
      <c r="G1194" s="10">
        <v>3726</v>
      </c>
      <c r="H1194" s="11">
        <v>60</v>
      </c>
      <c r="I1194" s="1">
        <f t="shared" si="54"/>
        <v>45074</v>
      </c>
      <c r="J1194" t="s">
        <v>2205</v>
      </c>
      <c r="K1194" s="1">
        <v>45050</v>
      </c>
      <c r="L1194" s="16">
        <f t="shared" si="55"/>
        <v>-24</v>
      </c>
      <c r="M1194" s="12">
        <f t="shared" si="56"/>
        <v>-89424</v>
      </c>
    </row>
    <row r="1195" spans="1:13" x14ac:dyDescent="0.2">
      <c r="A1195" t="s">
        <v>0</v>
      </c>
      <c r="B1195" t="s">
        <v>525</v>
      </c>
      <c r="C1195" t="s">
        <v>19</v>
      </c>
      <c r="D1195" t="s">
        <v>20</v>
      </c>
      <c r="E1195" t="s">
        <v>2213</v>
      </c>
      <c r="F1195" s="1">
        <v>45014</v>
      </c>
      <c r="G1195" s="10">
        <v>22729.5</v>
      </c>
      <c r="H1195" s="11">
        <v>60</v>
      </c>
      <c r="I1195" s="1">
        <f t="shared" si="54"/>
        <v>45074</v>
      </c>
      <c r="J1195" t="s">
        <v>2205</v>
      </c>
      <c r="K1195" s="1">
        <v>45050</v>
      </c>
      <c r="L1195" s="16">
        <f t="shared" si="55"/>
        <v>-24</v>
      </c>
      <c r="M1195" s="12">
        <f t="shared" si="56"/>
        <v>-545508</v>
      </c>
    </row>
    <row r="1196" spans="1:13" x14ac:dyDescent="0.2">
      <c r="A1196" t="s">
        <v>0</v>
      </c>
      <c r="B1196" t="s">
        <v>4</v>
      </c>
      <c r="C1196" t="s">
        <v>23</v>
      </c>
      <c r="D1196" t="s">
        <v>24</v>
      </c>
      <c r="E1196" t="s">
        <v>2214</v>
      </c>
      <c r="F1196" s="1">
        <v>44911</v>
      </c>
      <c r="G1196" s="10">
        <v>30997.37</v>
      </c>
      <c r="H1196" s="11">
        <v>60</v>
      </c>
      <c r="I1196" s="1">
        <f t="shared" si="54"/>
        <v>44971</v>
      </c>
      <c r="J1196" t="s">
        <v>2215</v>
      </c>
      <c r="K1196" s="1">
        <v>45050</v>
      </c>
      <c r="L1196" s="16">
        <f t="shared" si="55"/>
        <v>79</v>
      </c>
      <c r="M1196" s="12">
        <f t="shared" si="56"/>
        <v>2448792.23</v>
      </c>
    </row>
    <row r="1197" spans="1:13" x14ac:dyDescent="0.2">
      <c r="A1197" t="s">
        <v>0</v>
      </c>
      <c r="B1197" t="s">
        <v>4</v>
      </c>
      <c r="C1197" t="s">
        <v>23</v>
      </c>
      <c r="D1197" t="s">
        <v>24</v>
      </c>
      <c r="E1197" t="s">
        <v>2216</v>
      </c>
      <c r="F1197" s="1">
        <v>44769</v>
      </c>
      <c r="G1197" s="10">
        <v>3060</v>
      </c>
      <c r="H1197" s="11">
        <v>60</v>
      </c>
      <c r="I1197" s="1">
        <f t="shared" si="54"/>
        <v>44829</v>
      </c>
      <c r="J1197" t="s">
        <v>2215</v>
      </c>
      <c r="K1197" s="1">
        <v>45050</v>
      </c>
      <c r="L1197" s="16">
        <f t="shared" si="55"/>
        <v>221</v>
      </c>
      <c r="M1197" s="12">
        <f t="shared" si="56"/>
        <v>676260</v>
      </c>
    </row>
    <row r="1198" spans="1:13" x14ac:dyDescent="0.2">
      <c r="A1198" t="s">
        <v>0</v>
      </c>
      <c r="B1198" t="s">
        <v>525</v>
      </c>
      <c r="C1198" t="s">
        <v>23</v>
      </c>
      <c r="D1198" t="s">
        <v>24</v>
      </c>
      <c r="E1198" t="s">
        <v>2217</v>
      </c>
      <c r="F1198" s="1">
        <v>44984</v>
      </c>
      <c r="G1198" s="10">
        <v>137.5</v>
      </c>
      <c r="H1198" s="11">
        <v>60</v>
      </c>
      <c r="I1198" s="1">
        <f t="shared" si="54"/>
        <v>45044</v>
      </c>
      <c r="J1198" t="s">
        <v>2215</v>
      </c>
      <c r="K1198" s="1">
        <v>45050</v>
      </c>
      <c r="L1198" s="16">
        <f t="shared" si="55"/>
        <v>6</v>
      </c>
      <c r="M1198" s="12">
        <f t="shared" si="56"/>
        <v>825</v>
      </c>
    </row>
    <row r="1199" spans="1:13" x14ac:dyDescent="0.2">
      <c r="A1199" t="s">
        <v>0</v>
      </c>
      <c r="B1199" t="s">
        <v>525</v>
      </c>
      <c r="C1199" t="s">
        <v>23</v>
      </c>
      <c r="D1199" t="s">
        <v>24</v>
      </c>
      <c r="E1199" t="s">
        <v>2218</v>
      </c>
      <c r="F1199" s="1">
        <v>44987</v>
      </c>
      <c r="G1199" s="10">
        <v>136</v>
      </c>
      <c r="H1199" s="11">
        <v>60</v>
      </c>
      <c r="I1199" s="1">
        <f t="shared" si="54"/>
        <v>45047</v>
      </c>
      <c r="J1199" t="s">
        <v>2215</v>
      </c>
      <c r="K1199" s="1">
        <v>45050</v>
      </c>
      <c r="L1199" s="16">
        <f t="shared" si="55"/>
        <v>3</v>
      </c>
      <c r="M1199" s="12">
        <f t="shared" si="56"/>
        <v>408</v>
      </c>
    </row>
    <row r="1200" spans="1:13" x14ac:dyDescent="0.2">
      <c r="A1200" t="s">
        <v>0</v>
      </c>
      <c r="B1200" t="s">
        <v>525</v>
      </c>
      <c r="C1200" t="s">
        <v>23</v>
      </c>
      <c r="D1200" t="s">
        <v>24</v>
      </c>
      <c r="E1200" t="s">
        <v>2219</v>
      </c>
      <c r="F1200" s="1">
        <v>44987</v>
      </c>
      <c r="G1200" s="10">
        <v>6120</v>
      </c>
      <c r="H1200" s="11">
        <v>60</v>
      </c>
      <c r="I1200" s="1">
        <f t="shared" si="54"/>
        <v>45047</v>
      </c>
      <c r="J1200" t="s">
        <v>2215</v>
      </c>
      <c r="K1200" s="1">
        <v>45050</v>
      </c>
      <c r="L1200" s="16">
        <f t="shared" si="55"/>
        <v>3</v>
      </c>
      <c r="M1200" s="12">
        <f t="shared" si="56"/>
        <v>18360</v>
      </c>
    </row>
    <row r="1201" spans="1:13" x14ac:dyDescent="0.2">
      <c r="A1201" t="s">
        <v>0</v>
      </c>
      <c r="B1201" t="s">
        <v>525</v>
      </c>
      <c r="C1201" t="s">
        <v>23</v>
      </c>
      <c r="D1201" t="s">
        <v>24</v>
      </c>
      <c r="E1201" t="s">
        <v>545</v>
      </c>
      <c r="F1201" s="1">
        <v>44988</v>
      </c>
      <c r="G1201" s="10">
        <v>256</v>
      </c>
      <c r="H1201" s="11">
        <v>60</v>
      </c>
      <c r="I1201" s="1">
        <f t="shared" si="54"/>
        <v>45048</v>
      </c>
      <c r="J1201" t="s">
        <v>2215</v>
      </c>
      <c r="K1201" s="1">
        <v>45050</v>
      </c>
      <c r="L1201" s="16">
        <f t="shared" si="55"/>
        <v>2</v>
      </c>
      <c r="M1201" s="12">
        <f t="shared" si="56"/>
        <v>512</v>
      </c>
    </row>
    <row r="1202" spans="1:13" x14ac:dyDescent="0.2">
      <c r="A1202" t="s">
        <v>0</v>
      </c>
      <c r="B1202" t="s">
        <v>525</v>
      </c>
      <c r="C1202" t="s">
        <v>23</v>
      </c>
      <c r="D1202" t="s">
        <v>24</v>
      </c>
      <c r="E1202" t="s">
        <v>2220</v>
      </c>
      <c r="F1202" s="1">
        <v>45006</v>
      </c>
      <c r="G1202" s="10">
        <v>4080</v>
      </c>
      <c r="H1202" s="11">
        <v>60</v>
      </c>
      <c r="I1202" s="1">
        <f t="shared" si="54"/>
        <v>45066</v>
      </c>
      <c r="J1202" t="s">
        <v>2215</v>
      </c>
      <c r="K1202" s="1">
        <v>45050</v>
      </c>
      <c r="L1202" s="16">
        <f t="shared" si="55"/>
        <v>-16</v>
      </c>
      <c r="M1202" s="12">
        <f t="shared" si="56"/>
        <v>-65280</v>
      </c>
    </row>
    <row r="1203" spans="1:13" x14ac:dyDescent="0.2">
      <c r="A1203" t="s">
        <v>0</v>
      </c>
      <c r="B1203" t="s">
        <v>525</v>
      </c>
      <c r="C1203" t="s">
        <v>23</v>
      </c>
      <c r="D1203" t="s">
        <v>24</v>
      </c>
      <c r="E1203" t="s">
        <v>2221</v>
      </c>
      <c r="F1203" s="1">
        <v>44988</v>
      </c>
      <c r="G1203" s="10">
        <v>2189.15</v>
      </c>
      <c r="H1203" s="11">
        <v>60</v>
      </c>
      <c r="I1203" s="1">
        <f t="shared" si="54"/>
        <v>45048</v>
      </c>
      <c r="J1203" t="s">
        <v>2215</v>
      </c>
      <c r="K1203" s="1">
        <v>45050</v>
      </c>
      <c r="L1203" s="16">
        <f t="shared" si="55"/>
        <v>2</v>
      </c>
      <c r="M1203" s="12">
        <f t="shared" si="56"/>
        <v>4378.3</v>
      </c>
    </row>
    <row r="1204" spans="1:13" x14ac:dyDescent="0.2">
      <c r="A1204" t="s">
        <v>0</v>
      </c>
      <c r="B1204" t="s">
        <v>525</v>
      </c>
      <c r="C1204" t="s">
        <v>23</v>
      </c>
      <c r="D1204" t="s">
        <v>24</v>
      </c>
      <c r="E1204" t="s">
        <v>2222</v>
      </c>
      <c r="F1204" s="1">
        <v>44988</v>
      </c>
      <c r="G1204" s="10">
        <v>1053.78</v>
      </c>
      <c r="H1204" s="11">
        <v>60</v>
      </c>
      <c r="I1204" s="1">
        <f t="shared" si="54"/>
        <v>45048</v>
      </c>
      <c r="J1204" t="s">
        <v>2215</v>
      </c>
      <c r="K1204" s="1">
        <v>45050</v>
      </c>
      <c r="L1204" s="16">
        <f t="shared" si="55"/>
        <v>2</v>
      </c>
      <c r="M1204" s="12">
        <f t="shared" si="56"/>
        <v>2107.56</v>
      </c>
    </row>
    <row r="1205" spans="1:13" x14ac:dyDescent="0.2">
      <c r="A1205" t="s">
        <v>0</v>
      </c>
      <c r="B1205" t="s">
        <v>525</v>
      </c>
      <c r="C1205" t="s">
        <v>23</v>
      </c>
      <c r="D1205" t="s">
        <v>24</v>
      </c>
      <c r="E1205" t="s">
        <v>2223</v>
      </c>
      <c r="F1205" s="1">
        <v>45000</v>
      </c>
      <c r="G1205" s="10">
        <v>7707.19</v>
      </c>
      <c r="H1205" s="11">
        <v>60</v>
      </c>
      <c r="I1205" s="1">
        <f t="shared" si="54"/>
        <v>45060</v>
      </c>
      <c r="J1205" t="s">
        <v>2215</v>
      </c>
      <c r="K1205" s="1">
        <v>45050</v>
      </c>
      <c r="L1205" s="16">
        <f t="shared" si="55"/>
        <v>-10</v>
      </c>
      <c r="M1205" s="12">
        <f t="shared" si="56"/>
        <v>-77071.899999999994</v>
      </c>
    </row>
    <row r="1206" spans="1:13" x14ac:dyDescent="0.2">
      <c r="A1206" t="s">
        <v>0</v>
      </c>
      <c r="B1206" t="s">
        <v>525</v>
      </c>
      <c r="C1206" t="s">
        <v>113</v>
      </c>
      <c r="D1206" t="s">
        <v>114</v>
      </c>
      <c r="E1206" t="s">
        <v>2224</v>
      </c>
      <c r="F1206" s="1">
        <v>44987</v>
      </c>
      <c r="G1206" s="10">
        <v>6400</v>
      </c>
      <c r="H1206" s="11">
        <v>60</v>
      </c>
      <c r="I1206" s="1">
        <f t="shared" si="54"/>
        <v>45047</v>
      </c>
      <c r="J1206" t="s">
        <v>2225</v>
      </c>
      <c r="K1206" s="1">
        <v>45050</v>
      </c>
      <c r="L1206" s="16">
        <f t="shared" si="55"/>
        <v>3</v>
      </c>
      <c r="M1206" s="12">
        <f t="shared" si="56"/>
        <v>19200</v>
      </c>
    </row>
    <row r="1207" spans="1:13" x14ac:dyDescent="0.2">
      <c r="A1207" t="s">
        <v>0</v>
      </c>
      <c r="B1207" t="s">
        <v>525</v>
      </c>
      <c r="C1207" t="s">
        <v>113</v>
      </c>
      <c r="D1207" t="s">
        <v>114</v>
      </c>
      <c r="E1207" t="s">
        <v>2226</v>
      </c>
      <c r="F1207" s="1">
        <v>44985</v>
      </c>
      <c r="G1207" s="10">
        <v>950</v>
      </c>
      <c r="H1207" s="11">
        <v>60</v>
      </c>
      <c r="I1207" s="1">
        <f t="shared" si="54"/>
        <v>45045</v>
      </c>
      <c r="J1207" t="s">
        <v>2225</v>
      </c>
      <c r="K1207" s="1">
        <v>45050</v>
      </c>
      <c r="L1207" s="16">
        <f t="shared" si="55"/>
        <v>5</v>
      </c>
      <c r="M1207" s="12">
        <f t="shared" si="56"/>
        <v>4750</v>
      </c>
    </row>
    <row r="1208" spans="1:13" x14ac:dyDescent="0.2">
      <c r="A1208" t="s">
        <v>0</v>
      </c>
      <c r="B1208" t="s">
        <v>525</v>
      </c>
      <c r="C1208" t="s">
        <v>113</v>
      </c>
      <c r="D1208" t="s">
        <v>114</v>
      </c>
      <c r="E1208" t="s">
        <v>2227</v>
      </c>
      <c r="F1208" s="1">
        <v>45013</v>
      </c>
      <c r="G1208" s="10">
        <v>2660</v>
      </c>
      <c r="H1208" s="11">
        <v>60</v>
      </c>
      <c r="I1208" s="1">
        <f t="shared" si="54"/>
        <v>45073</v>
      </c>
      <c r="J1208" t="s">
        <v>2225</v>
      </c>
      <c r="K1208" s="1">
        <v>45050</v>
      </c>
      <c r="L1208" s="16">
        <f t="shared" si="55"/>
        <v>-23</v>
      </c>
      <c r="M1208" s="12">
        <f t="shared" si="56"/>
        <v>-61180</v>
      </c>
    </row>
    <row r="1209" spans="1:13" x14ac:dyDescent="0.2">
      <c r="A1209" t="s">
        <v>0</v>
      </c>
      <c r="B1209" t="s">
        <v>525</v>
      </c>
      <c r="C1209" t="s">
        <v>113</v>
      </c>
      <c r="D1209" t="s">
        <v>114</v>
      </c>
      <c r="E1209" t="s">
        <v>2228</v>
      </c>
      <c r="F1209" s="1">
        <v>45014</v>
      </c>
      <c r="G1209" s="10">
        <v>10400</v>
      </c>
      <c r="H1209" s="11">
        <v>60</v>
      </c>
      <c r="I1209" s="1">
        <f t="shared" si="54"/>
        <v>45074</v>
      </c>
      <c r="J1209" t="s">
        <v>2225</v>
      </c>
      <c r="K1209" s="1">
        <v>45050</v>
      </c>
      <c r="L1209" s="16">
        <f t="shared" si="55"/>
        <v>-24</v>
      </c>
      <c r="M1209" s="12">
        <f t="shared" si="56"/>
        <v>-249600</v>
      </c>
    </row>
    <row r="1210" spans="1:13" x14ac:dyDescent="0.2">
      <c r="A1210" t="s">
        <v>0</v>
      </c>
      <c r="B1210" t="s">
        <v>525</v>
      </c>
      <c r="C1210" t="s">
        <v>113</v>
      </c>
      <c r="D1210" t="s">
        <v>114</v>
      </c>
      <c r="E1210" t="s">
        <v>2229</v>
      </c>
      <c r="F1210" s="1">
        <v>45016</v>
      </c>
      <c r="G1210" s="10">
        <v>10800</v>
      </c>
      <c r="H1210" s="11">
        <v>60</v>
      </c>
      <c r="I1210" s="1">
        <f t="shared" si="54"/>
        <v>45076</v>
      </c>
      <c r="J1210" t="s">
        <v>2225</v>
      </c>
      <c r="K1210" s="1">
        <v>45050</v>
      </c>
      <c r="L1210" s="16">
        <f t="shared" si="55"/>
        <v>-26</v>
      </c>
      <c r="M1210" s="12">
        <f t="shared" si="56"/>
        <v>-280800</v>
      </c>
    </row>
    <row r="1211" spans="1:13" x14ac:dyDescent="0.2">
      <c r="A1211" t="s">
        <v>0</v>
      </c>
      <c r="B1211" t="s">
        <v>525</v>
      </c>
      <c r="C1211" t="s">
        <v>113</v>
      </c>
      <c r="D1211" t="s">
        <v>114</v>
      </c>
      <c r="E1211" t="s">
        <v>2230</v>
      </c>
      <c r="F1211" s="1">
        <v>45016</v>
      </c>
      <c r="G1211" s="10">
        <v>190</v>
      </c>
      <c r="H1211" s="11">
        <v>60</v>
      </c>
      <c r="I1211" s="1">
        <f t="shared" si="54"/>
        <v>45076</v>
      </c>
      <c r="J1211" t="s">
        <v>2225</v>
      </c>
      <c r="K1211" s="1">
        <v>45050</v>
      </c>
      <c r="L1211" s="16">
        <f t="shared" si="55"/>
        <v>-26</v>
      </c>
      <c r="M1211" s="12">
        <f t="shared" si="56"/>
        <v>-4940</v>
      </c>
    </row>
    <row r="1212" spans="1:13" x14ac:dyDescent="0.2">
      <c r="A1212" t="s">
        <v>0</v>
      </c>
      <c r="B1212" t="s">
        <v>525</v>
      </c>
      <c r="C1212" t="s">
        <v>113</v>
      </c>
      <c r="D1212" t="s">
        <v>114</v>
      </c>
      <c r="E1212" t="s">
        <v>2231</v>
      </c>
      <c r="F1212" s="1">
        <v>44995</v>
      </c>
      <c r="G1212" s="10">
        <v>340</v>
      </c>
      <c r="H1212" s="11">
        <v>60</v>
      </c>
      <c r="I1212" s="1">
        <f t="shared" si="54"/>
        <v>45055</v>
      </c>
      <c r="J1212" t="s">
        <v>2225</v>
      </c>
      <c r="K1212" s="1">
        <v>45050</v>
      </c>
      <c r="L1212" s="16">
        <f t="shared" si="55"/>
        <v>-5</v>
      </c>
      <c r="M1212" s="12">
        <f t="shared" si="56"/>
        <v>-1700</v>
      </c>
    </row>
    <row r="1213" spans="1:13" x14ac:dyDescent="0.2">
      <c r="A1213" t="s">
        <v>0</v>
      </c>
      <c r="B1213" t="s">
        <v>525</v>
      </c>
      <c r="C1213" t="s">
        <v>113</v>
      </c>
      <c r="D1213" t="s">
        <v>114</v>
      </c>
      <c r="E1213" t="s">
        <v>2232</v>
      </c>
      <c r="F1213" s="1">
        <v>44995</v>
      </c>
      <c r="G1213" s="10">
        <v>1020</v>
      </c>
      <c r="H1213" s="11">
        <v>60</v>
      </c>
      <c r="I1213" s="1">
        <f t="shared" si="54"/>
        <v>45055</v>
      </c>
      <c r="J1213" t="s">
        <v>2225</v>
      </c>
      <c r="K1213" s="1">
        <v>45050</v>
      </c>
      <c r="L1213" s="16">
        <f t="shared" si="55"/>
        <v>-5</v>
      </c>
      <c r="M1213" s="12">
        <f t="shared" si="56"/>
        <v>-5100</v>
      </c>
    </row>
    <row r="1214" spans="1:13" x14ac:dyDescent="0.2">
      <c r="A1214" t="s">
        <v>0</v>
      </c>
      <c r="B1214" t="s">
        <v>525</v>
      </c>
      <c r="C1214" t="s">
        <v>113</v>
      </c>
      <c r="D1214" t="s">
        <v>114</v>
      </c>
      <c r="E1214" t="s">
        <v>2233</v>
      </c>
      <c r="F1214" s="1">
        <v>45006</v>
      </c>
      <c r="G1214" s="10">
        <v>1020</v>
      </c>
      <c r="H1214" s="11">
        <v>60</v>
      </c>
      <c r="I1214" s="1">
        <f t="shared" si="54"/>
        <v>45066</v>
      </c>
      <c r="J1214" t="s">
        <v>2225</v>
      </c>
      <c r="K1214" s="1">
        <v>45050</v>
      </c>
      <c r="L1214" s="16">
        <f t="shared" si="55"/>
        <v>-16</v>
      </c>
      <c r="M1214" s="12">
        <f t="shared" si="56"/>
        <v>-16320</v>
      </c>
    </row>
    <row r="1215" spans="1:13" x14ac:dyDescent="0.2">
      <c r="A1215" t="s">
        <v>0</v>
      </c>
      <c r="B1215" t="s">
        <v>525</v>
      </c>
      <c r="C1215" t="s">
        <v>113</v>
      </c>
      <c r="D1215" t="s">
        <v>114</v>
      </c>
      <c r="E1215" t="s">
        <v>2234</v>
      </c>
      <c r="F1215" s="1">
        <v>45006</v>
      </c>
      <c r="G1215" s="10">
        <v>340</v>
      </c>
      <c r="H1215" s="11">
        <v>60</v>
      </c>
      <c r="I1215" s="1">
        <f t="shared" si="54"/>
        <v>45066</v>
      </c>
      <c r="J1215" t="s">
        <v>2225</v>
      </c>
      <c r="K1215" s="1">
        <v>45050</v>
      </c>
      <c r="L1215" s="16">
        <f t="shared" si="55"/>
        <v>-16</v>
      </c>
      <c r="M1215" s="12">
        <f t="shared" si="56"/>
        <v>-5440</v>
      </c>
    </row>
    <row r="1216" spans="1:13" x14ac:dyDescent="0.2">
      <c r="A1216" t="s">
        <v>0</v>
      </c>
      <c r="B1216" t="s">
        <v>525</v>
      </c>
      <c r="C1216" t="s">
        <v>113</v>
      </c>
      <c r="D1216" t="s">
        <v>114</v>
      </c>
      <c r="E1216" t="s">
        <v>2235</v>
      </c>
      <c r="F1216" s="1">
        <v>45014</v>
      </c>
      <c r="G1216" s="10">
        <v>340</v>
      </c>
      <c r="H1216" s="11">
        <v>60</v>
      </c>
      <c r="I1216" s="1">
        <f t="shared" si="54"/>
        <v>45074</v>
      </c>
      <c r="J1216" t="s">
        <v>2225</v>
      </c>
      <c r="K1216" s="1">
        <v>45050</v>
      </c>
      <c r="L1216" s="16">
        <f t="shared" si="55"/>
        <v>-24</v>
      </c>
      <c r="M1216" s="12">
        <f t="shared" si="56"/>
        <v>-8160</v>
      </c>
    </row>
    <row r="1217" spans="1:13" x14ac:dyDescent="0.2">
      <c r="A1217" t="s">
        <v>0</v>
      </c>
      <c r="B1217" t="s">
        <v>525</v>
      </c>
      <c r="C1217" t="s">
        <v>113</v>
      </c>
      <c r="D1217" t="s">
        <v>114</v>
      </c>
      <c r="E1217" t="s">
        <v>2236</v>
      </c>
      <c r="F1217" s="1">
        <v>45014</v>
      </c>
      <c r="G1217" s="10">
        <v>340</v>
      </c>
      <c r="H1217" s="11">
        <v>60</v>
      </c>
      <c r="I1217" s="1">
        <f t="shared" si="54"/>
        <v>45074</v>
      </c>
      <c r="J1217" t="s">
        <v>2225</v>
      </c>
      <c r="K1217" s="1">
        <v>45050</v>
      </c>
      <c r="L1217" s="16">
        <f t="shared" si="55"/>
        <v>-24</v>
      </c>
      <c r="M1217" s="12">
        <f t="shared" si="56"/>
        <v>-8160</v>
      </c>
    </row>
    <row r="1218" spans="1:13" x14ac:dyDescent="0.2">
      <c r="A1218" t="s">
        <v>0</v>
      </c>
      <c r="B1218" t="s">
        <v>525</v>
      </c>
      <c r="C1218" t="s">
        <v>113</v>
      </c>
      <c r="D1218" t="s">
        <v>114</v>
      </c>
      <c r="E1218" t="s">
        <v>2237</v>
      </c>
      <c r="F1218" s="1">
        <v>45014</v>
      </c>
      <c r="G1218" s="10">
        <v>2040</v>
      </c>
      <c r="H1218" s="11">
        <v>60</v>
      </c>
      <c r="I1218" s="1">
        <f t="shared" si="54"/>
        <v>45074</v>
      </c>
      <c r="J1218" t="s">
        <v>2225</v>
      </c>
      <c r="K1218" s="1">
        <v>45050</v>
      </c>
      <c r="L1218" s="16">
        <f t="shared" si="55"/>
        <v>-24</v>
      </c>
      <c r="M1218" s="12">
        <f t="shared" si="56"/>
        <v>-48960</v>
      </c>
    </row>
    <row r="1219" spans="1:13" x14ac:dyDescent="0.2">
      <c r="A1219" t="s">
        <v>0</v>
      </c>
      <c r="B1219" t="s">
        <v>525</v>
      </c>
      <c r="C1219" t="s">
        <v>113</v>
      </c>
      <c r="D1219" t="s">
        <v>114</v>
      </c>
      <c r="E1219" t="s">
        <v>2238</v>
      </c>
      <c r="F1219" s="1">
        <v>44991</v>
      </c>
      <c r="G1219" s="10">
        <v>150</v>
      </c>
      <c r="H1219" s="11">
        <v>60</v>
      </c>
      <c r="I1219" s="1">
        <f t="shared" si="54"/>
        <v>45051</v>
      </c>
      <c r="J1219" t="s">
        <v>2225</v>
      </c>
      <c r="K1219" s="1">
        <v>45050</v>
      </c>
      <c r="L1219" s="16">
        <f t="shared" si="55"/>
        <v>-1</v>
      </c>
      <c r="M1219" s="12">
        <f t="shared" si="56"/>
        <v>-150</v>
      </c>
    </row>
    <row r="1220" spans="1:13" x14ac:dyDescent="0.2">
      <c r="A1220" t="s">
        <v>0</v>
      </c>
      <c r="B1220" t="s">
        <v>525</v>
      </c>
      <c r="C1220" t="s">
        <v>113</v>
      </c>
      <c r="D1220" t="s">
        <v>114</v>
      </c>
      <c r="E1220" t="s">
        <v>2239</v>
      </c>
      <c r="F1220" s="1">
        <v>44988</v>
      </c>
      <c r="G1220" s="10">
        <v>356</v>
      </c>
      <c r="H1220" s="11">
        <v>60</v>
      </c>
      <c r="I1220" s="1">
        <f t="shared" si="54"/>
        <v>45048</v>
      </c>
      <c r="J1220" t="s">
        <v>2225</v>
      </c>
      <c r="K1220" s="1">
        <v>45050</v>
      </c>
      <c r="L1220" s="16">
        <f t="shared" si="55"/>
        <v>2</v>
      </c>
      <c r="M1220" s="12">
        <f t="shared" si="56"/>
        <v>712</v>
      </c>
    </row>
    <row r="1221" spans="1:13" x14ac:dyDescent="0.2">
      <c r="A1221" t="s">
        <v>0</v>
      </c>
      <c r="B1221" t="s">
        <v>525</v>
      </c>
      <c r="C1221" t="s">
        <v>665</v>
      </c>
      <c r="D1221" t="s">
        <v>666</v>
      </c>
      <c r="E1221" t="s">
        <v>2240</v>
      </c>
      <c r="F1221" s="1">
        <v>44995</v>
      </c>
      <c r="G1221" s="10">
        <v>23680</v>
      </c>
      <c r="H1221" s="11">
        <v>60</v>
      </c>
      <c r="I1221" s="1">
        <f t="shared" si="54"/>
        <v>45055</v>
      </c>
      <c r="J1221" t="s">
        <v>2241</v>
      </c>
      <c r="K1221" s="1">
        <v>45050</v>
      </c>
      <c r="L1221" s="16">
        <f t="shared" si="55"/>
        <v>-5</v>
      </c>
      <c r="M1221" s="12">
        <f t="shared" si="56"/>
        <v>-118400</v>
      </c>
    </row>
    <row r="1222" spans="1:13" x14ac:dyDescent="0.2">
      <c r="A1222" t="s">
        <v>0</v>
      </c>
      <c r="B1222" t="s">
        <v>525</v>
      </c>
      <c r="C1222" t="s">
        <v>210</v>
      </c>
      <c r="D1222" t="s">
        <v>211</v>
      </c>
      <c r="E1222" t="s">
        <v>2242</v>
      </c>
      <c r="F1222" s="1">
        <v>45008</v>
      </c>
      <c r="G1222" s="10">
        <v>5200</v>
      </c>
      <c r="H1222" s="11">
        <v>60</v>
      </c>
      <c r="I1222" s="1">
        <f t="shared" si="54"/>
        <v>45068</v>
      </c>
      <c r="J1222" t="s">
        <v>2243</v>
      </c>
      <c r="K1222" s="1">
        <v>45050</v>
      </c>
      <c r="L1222" s="16">
        <f t="shared" si="55"/>
        <v>-18</v>
      </c>
      <c r="M1222" s="12">
        <f t="shared" si="56"/>
        <v>-93600</v>
      </c>
    </row>
    <row r="1223" spans="1:13" x14ac:dyDescent="0.2">
      <c r="A1223" t="s">
        <v>0</v>
      </c>
      <c r="B1223" t="s">
        <v>525</v>
      </c>
      <c r="C1223" t="s">
        <v>2244</v>
      </c>
      <c r="D1223" t="s">
        <v>2245</v>
      </c>
      <c r="E1223" t="s">
        <v>2246</v>
      </c>
      <c r="F1223" s="1">
        <v>45012</v>
      </c>
      <c r="G1223" s="10">
        <v>30124</v>
      </c>
      <c r="H1223" s="11">
        <v>60</v>
      </c>
      <c r="I1223" s="1">
        <f t="shared" si="54"/>
        <v>45072</v>
      </c>
      <c r="J1223" t="s">
        <v>2247</v>
      </c>
      <c r="K1223" s="1">
        <v>45050</v>
      </c>
      <c r="L1223" s="16">
        <f t="shared" si="55"/>
        <v>-22</v>
      </c>
      <c r="M1223" s="12">
        <f t="shared" si="56"/>
        <v>-662728</v>
      </c>
    </row>
    <row r="1224" spans="1:13" x14ac:dyDescent="0.2">
      <c r="A1224" t="s">
        <v>0</v>
      </c>
      <c r="B1224" t="s">
        <v>525</v>
      </c>
      <c r="C1224" t="s">
        <v>2244</v>
      </c>
      <c r="D1224" t="s">
        <v>2245</v>
      </c>
      <c r="E1224" t="s">
        <v>2248</v>
      </c>
      <c r="F1224" s="1">
        <v>45014</v>
      </c>
      <c r="G1224" s="10">
        <v>49225</v>
      </c>
      <c r="H1224" s="11">
        <v>60</v>
      </c>
      <c r="I1224" s="1">
        <f t="shared" si="54"/>
        <v>45074</v>
      </c>
      <c r="J1224" t="s">
        <v>2247</v>
      </c>
      <c r="K1224" s="1">
        <v>45050</v>
      </c>
      <c r="L1224" s="16">
        <f t="shared" si="55"/>
        <v>-24</v>
      </c>
      <c r="M1224" s="12">
        <f t="shared" si="56"/>
        <v>-1181400</v>
      </c>
    </row>
    <row r="1225" spans="1:13" x14ac:dyDescent="0.2">
      <c r="A1225" t="s">
        <v>0</v>
      </c>
      <c r="B1225" t="s">
        <v>525</v>
      </c>
      <c r="C1225" t="s">
        <v>2244</v>
      </c>
      <c r="D1225" t="s">
        <v>2245</v>
      </c>
      <c r="E1225" t="s">
        <v>2249</v>
      </c>
      <c r="F1225" s="1">
        <v>45013</v>
      </c>
      <c r="G1225" s="10">
        <v>49225</v>
      </c>
      <c r="H1225" s="11">
        <v>60</v>
      </c>
      <c r="I1225" s="1">
        <f t="shared" si="54"/>
        <v>45073</v>
      </c>
      <c r="J1225" t="s">
        <v>2247</v>
      </c>
      <c r="K1225" s="1">
        <v>45050</v>
      </c>
      <c r="L1225" s="16">
        <f t="shared" si="55"/>
        <v>-23</v>
      </c>
      <c r="M1225" s="12">
        <f t="shared" si="56"/>
        <v>-1132175</v>
      </c>
    </row>
    <row r="1226" spans="1:13" x14ac:dyDescent="0.2">
      <c r="A1226" t="s">
        <v>0</v>
      </c>
      <c r="B1226" t="s">
        <v>525</v>
      </c>
      <c r="C1226" t="s">
        <v>2244</v>
      </c>
      <c r="D1226" t="s">
        <v>2245</v>
      </c>
      <c r="E1226" t="s">
        <v>2250</v>
      </c>
      <c r="F1226" s="1">
        <v>45013</v>
      </c>
      <c r="G1226" s="10">
        <v>49225</v>
      </c>
      <c r="H1226" s="11">
        <v>60</v>
      </c>
      <c r="I1226" s="1">
        <f t="shared" ref="I1226:I1289" si="57">+F1226+H1226</f>
        <v>45073</v>
      </c>
      <c r="J1226" t="s">
        <v>2247</v>
      </c>
      <c r="K1226" s="1">
        <v>45050</v>
      </c>
      <c r="L1226" s="16">
        <f t="shared" ref="L1226:L1289" si="58">+K1226-I1226</f>
        <v>-23</v>
      </c>
      <c r="M1226" s="12">
        <f t="shared" ref="M1226:M1289" si="59">+L1226*G1226</f>
        <v>-1132175</v>
      </c>
    </row>
    <row r="1227" spans="1:13" x14ac:dyDescent="0.2">
      <c r="A1227" t="s">
        <v>0</v>
      </c>
      <c r="B1227" t="s">
        <v>525</v>
      </c>
      <c r="C1227" t="s">
        <v>89</v>
      </c>
      <c r="D1227" t="s">
        <v>90</v>
      </c>
      <c r="E1227" t="s">
        <v>2251</v>
      </c>
      <c r="F1227" s="1">
        <v>44986</v>
      </c>
      <c r="G1227" s="10">
        <v>304</v>
      </c>
      <c r="H1227" s="11">
        <v>60</v>
      </c>
      <c r="I1227" s="1">
        <f t="shared" si="57"/>
        <v>45046</v>
      </c>
      <c r="J1227" t="s">
        <v>2252</v>
      </c>
      <c r="K1227" s="1">
        <v>45050</v>
      </c>
      <c r="L1227" s="16">
        <f t="shared" si="58"/>
        <v>4</v>
      </c>
      <c r="M1227" s="12">
        <f t="shared" si="59"/>
        <v>1216</v>
      </c>
    </row>
    <row r="1228" spans="1:13" x14ac:dyDescent="0.2">
      <c r="A1228" t="s">
        <v>0</v>
      </c>
      <c r="B1228" t="s">
        <v>525</v>
      </c>
      <c r="C1228" t="s">
        <v>89</v>
      </c>
      <c r="D1228" t="s">
        <v>90</v>
      </c>
      <c r="E1228" t="s">
        <v>2253</v>
      </c>
      <c r="F1228" s="1">
        <v>44995</v>
      </c>
      <c r="G1228" s="10">
        <v>472.21</v>
      </c>
      <c r="H1228" s="11">
        <v>60</v>
      </c>
      <c r="I1228" s="1">
        <f t="shared" si="57"/>
        <v>45055</v>
      </c>
      <c r="J1228" t="s">
        <v>2252</v>
      </c>
      <c r="K1228" s="1">
        <v>45050</v>
      </c>
      <c r="L1228" s="16">
        <f t="shared" si="58"/>
        <v>-5</v>
      </c>
      <c r="M1228" s="12">
        <f t="shared" si="59"/>
        <v>-2361.0499999999997</v>
      </c>
    </row>
    <row r="1229" spans="1:13" x14ac:dyDescent="0.2">
      <c r="A1229" t="s">
        <v>0</v>
      </c>
      <c r="B1229" t="s">
        <v>525</v>
      </c>
      <c r="C1229" t="s">
        <v>89</v>
      </c>
      <c r="D1229" t="s">
        <v>90</v>
      </c>
      <c r="E1229" t="s">
        <v>2254</v>
      </c>
      <c r="F1229" s="1">
        <v>45014</v>
      </c>
      <c r="G1229" s="10">
        <v>1956.1</v>
      </c>
      <c r="H1229" s="11">
        <v>60</v>
      </c>
      <c r="I1229" s="1">
        <f t="shared" si="57"/>
        <v>45074</v>
      </c>
      <c r="J1229" t="s">
        <v>2252</v>
      </c>
      <c r="K1229" s="1">
        <v>45050</v>
      </c>
      <c r="L1229" s="16">
        <f t="shared" si="58"/>
        <v>-24</v>
      </c>
      <c r="M1229" s="12">
        <f t="shared" si="59"/>
        <v>-46946.399999999994</v>
      </c>
    </row>
    <row r="1230" spans="1:13" x14ac:dyDescent="0.2">
      <c r="A1230" t="s">
        <v>0</v>
      </c>
      <c r="B1230" t="s">
        <v>525</v>
      </c>
      <c r="C1230" t="s">
        <v>89</v>
      </c>
      <c r="D1230" t="s">
        <v>90</v>
      </c>
      <c r="E1230" t="s">
        <v>2255</v>
      </c>
      <c r="F1230" s="1">
        <v>45015</v>
      </c>
      <c r="G1230" s="10">
        <v>41.1</v>
      </c>
      <c r="H1230" s="11">
        <v>60</v>
      </c>
      <c r="I1230" s="1">
        <f t="shared" si="57"/>
        <v>45075</v>
      </c>
      <c r="J1230" t="s">
        <v>2252</v>
      </c>
      <c r="K1230" s="1">
        <v>45050</v>
      </c>
      <c r="L1230" s="16">
        <f t="shared" si="58"/>
        <v>-25</v>
      </c>
      <c r="M1230" s="12">
        <f t="shared" si="59"/>
        <v>-1027.5</v>
      </c>
    </row>
    <row r="1231" spans="1:13" x14ac:dyDescent="0.2">
      <c r="A1231" t="s">
        <v>0</v>
      </c>
      <c r="B1231" t="s">
        <v>525</v>
      </c>
      <c r="C1231" t="s">
        <v>89</v>
      </c>
      <c r="D1231" t="s">
        <v>90</v>
      </c>
      <c r="E1231" t="s">
        <v>2256</v>
      </c>
      <c r="F1231" s="1">
        <v>45007</v>
      </c>
      <c r="G1231" s="10">
        <v>240</v>
      </c>
      <c r="H1231" s="11">
        <v>60</v>
      </c>
      <c r="I1231" s="1">
        <f t="shared" si="57"/>
        <v>45067</v>
      </c>
      <c r="J1231" t="s">
        <v>2252</v>
      </c>
      <c r="K1231" s="1">
        <v>45050</v>
      </c>
      <c r="L1231" s="16">
        <f t="shared" si="58"/>
        <v>-17</v>
      </c>
      <c r="M1231" s="12">
        <f t="shared" si="59"/>
        <v>-4080</v>
      </c>
    </row>
    <row r="1232" spans="1:13" x14ac:dyDescent="0.2">
      <c r="A1232" t="s">
        <v>0</v>
      </c>
      <c r="B1232" t="s">
        <v>525</v>
      </c>
      <c r="C1232" t="s">
        <v>89</v>
      </c>
      <c r="D1232" t="s">
        <v>90</v>
      </c>
      <c r="E1232" t="s">
        <v>2257</v>
      </c>
      <c r="F1232" s="1">
        <v>45007</v>
      </c>
      <c r="G1232" s="10">
        <v>488</v>
      </c>
      <c r="H1232" s="11">
        <v>60</v>
      </c>
      <c r="I1232" s="1">
        <f t="shared" si="57"/>
        <v>45067</v>
      </c>
      <c r="J1232" t="s">
        <v>2252</v>
      </c>
      <c r="K1232" s="1">
        <v>45050</v>
      </c>
      <c r="L1232" s="16">
        <f t="shared" si="58"/>
        <v>-17</v>
      </c>
      <c r="M1232" s="12">
        <f t="shared" si="59"/>
        <v>-8296</v>
      </c>
    </row>
    <row r="1233" spans="1:13" x14ac:dyDescent="0.2">
      <c r="A1233" t="s">
        <v>0</v>
      </c>
      <c r="B1233" t="s">
        <v>525</v>
      </c>
      <c r="C1233" t="s">
        <v>89</v>
      </c>
      <c r="D1233" t="s">
        <v>90</v>
      </c>
      <c r="E1233" t="s">
        <v>2258</v>
      </c>
      <c r="F1233" s="1">
        <v>45012</v>
      </c>
      <c r="G1233" s="10">
        <v>1624</v>
      </c>
      <c r="H1233" s="11">
        <v>60</v>
      </c>
      <c r="I1233" s="1">
        <f t="shared" si="57"/>
        <v>45072</v>
      </c>
      <c r="J1233" t="s">
        <v>2252</v>
      </c>
      <c r="K1233" s="1">
        <v>45050</v>
      </c>
      <c r="L1233" s="16">
        <f t="shared" si="58"/>
        <v>-22</v>
      </c>
      <c r="M1233" s="12">
        <f t="shared" si="59"/>
        <v>-35728</v>
      </c>
    </row>
    <row r="1234" spans="1:13" x14ac:dyDescent="0.2">
      <c r="A1234" t="s">
        <v>0</v>
      </c>
      <c r="B1234" t="s">
        <v>525</v>
      </c>
      <c r="C1234" t="s">
        <v>89</v>
      </c>
      <c r="D1234" t="s">
        <v>90</v>
      </c>
      <c r="E1234" t="s">
        <v>2259</v>
      </c>
      <c r="F1234" s="1">
        <v>45014</v>
      </c>
      <c r="G1234" s="10">
        <v>406</v>
      </c>
      <c r="H1234" s="11">
        <v>60</v>
      </c>
      <c r="I1234" s="1">
        <f t="shared" si="57"/>
        <v>45074</v>
      </c>
      <c r="J1234" t="s">
        <v>2252</v>
      </c>
      <c r="K1234" s="1">
        <v>45050</v>
      </c>
      <c r="L1234" s="16">
        <f t="shared" si="58"/>
        <v>-24</v>
      </c>
      <c r="M1234" s="12">
        <f t="shared" si="59"/>
        <v>-9744</v>
      </c>
    </row>
    <row r="1235" spans="1:13" x14ac:dyDescent="0.2">
      <c r="A1235" t="s">
        <v>0</v>
      </c>
      <c r="B1235" t="s">
        <v>525</v>
      </c>
      <c r="C1235" t="s">
        <v>89</v>
      </c>
      <c r="D1235" t="s">
        <v>90</v>
      </c>
      <c r="E1235" t="s">
        <v>2260</v>
      </c>
      <c r="F1235" s="1">
        <v>45014</v>
      </c>
      <c r="G1235" s="10">
        <v>1624</v>
      </c>
      <c r="H1235" s="11">
        <v>60</v>
      </c>
      <c r="I1235" s="1">
        <f t="shared" si="57"/>
        <v>45074</v>
      </c>
      <c r="J1235" t="s">
        <v>2252</v>
      </c>
      <c r="K1235" s="1">
        <v>45050</v>
      </c>
      <c r="L1235" s="16">
        <f t="shared" si="58"/>
        <v>-24</v>
      </c>
      <c r="M1235" s="12">
        <f t="shared" si="59"/>
        <v>-38976</v>
      </c>
    </row>
    <row r="1236" spans="1:13" x14ac:dyDescent="0.2">
      <c r="A1236" t="s">
        <v>0</v>
      </c>
      <c r="B1236" t="s">
        <v>525</v>
      </c>
      <c r="C1236" t="s">
        <v>89</v>
      </c>
      <c r="D1236" t="s">
        <v>90</v>
      </c>
      <c r="E1236" t="s">
        <v>2261</v>
      </c>
      <c r="F1236" s="1">
        <v>45015</v>
      </c>
      <c r="G1236" s="10">
        <v>1662.48</v>
      </c>
      <c r="H1236" s="11">
        <v>60</v>
      </c>
      <c r="I1236" s="1">
        <f t="shared" si="57"/>
        <v>45075</v>
      </c>
      <c r="J1236" t="s">
        <v>2252</v>
      </c>
      <c r="K1236" s="1">
        <v>45050</v>
      </c>
      <c r="L1236" s="16">
        <f t="shared" si="58"/>
        <v>-25</v>
      </c>
      <c r="M1236" s="12">
        <f t="shared" si="59"/>
        <v>-41562</v>
      </c>
    </row>
    <row r="1237" spans="1:13" x14ac:dyDescent="0.2">
      <c r="A1237" t="s">
        <v>0</v>
      </c>
      <c r="B1237" t="s">
        <v>525</v>
      </c>
      <c r="C1237" t="s">
        <v>89</v>
      </c>
      <c r="D1237" t="s">
        <v>90</v>
      </c>
      <c r="E1237" t="s">
        <v>2262</v>
      </c>
      <c r="F1237" s="1">
        <v>45008</v>
      </c>
      <c r="G1237" s="10">
        <v>8952</v>
      </c>
      <c r="H1237" s="11">
        <v>60</v>
      </c>
      <c r="I1237" s="1">
        <f t="shared" si="57"/>
        <v>45068</v>
      </c>
      <c r="J1237" t="s">
        <v>2252</v>
      </c>
      <c r="K1237" s="1">
        <v>45050</v>
      </c>
      <c r="L1237" s="16">
        <f t="shared" si="58"/>
        <v>-18</v>
      </c>
      <c r="M1237" s="12">
        <f t="shared" si="59"/>
        <v>-161136</v>
      </c>
    </row>
    <row r="1238" spans="1:13" x14ac:dyDescent="0.2">
      <c r="A1238" t="s">
        <v>0</v>
      </c>
      <c r="B1238" t="s">
        <v>525</v>
      </c>
      <c r="C1238" t="s">
        <v>89</v>
      </c>
      <c r="D1238" t="s">
        <v>90</v>
      </c>
      <c r="E1238" t="s">
        <v>2263</v>
      </c>
      <c r="F1238" s="1">
        <v>45001</v>
      </c>
      <c r="G1238" s="10">
        <v>3030</v>
      </c>
      <c r="H1238" s="11">
        <v>60</v>
      </c>
      <c r="I1238" s="1">
        <f t="shared" si="57"/>
        <v>45061</v>
      </c>
      <c r="J1238" t="s">
        <v>2264</v>
      </c>
      <c r="K1238" s="1">
        <v>45050</v>
      </c>
      <c r="L1238" s="16">
        <f t="shared" si="58"/>
        <v>-11</v>
      </c>
      <c r="M1238" s="12">
        <f t="shared" si="59"/>
        <v>-33330</v>
      </c>
    </row>
    <row r="1239" spans="1:13" x14ac:dyDescent="0.2">
      <c r="A1239" t="s">
        <v>0</v>
      </c>
      <c r="B1239" t="s">
        <v>525</v>
      </c>
      <c r="C1239" t="s">
        <v>89</v>
      </c>
      <c r="D1239" t="s">
        <v>90</v>
      </c>
      <c r="E1239" t="s">
        <v>2265</v>
      </c>
      <c r="F1239" s="1">
        <v>45006</v>
      </c>
      <c r="G1239" s="10">
        <v>200.1</v>
      </c>
      <c r="H1239" s="11">
        <v>60</v>
      </c>
      <c r="I1239" s="1">
        <f t="shared" si="57"/>
        <v>45066</v>
      </c>
      <c r="J1239" t="s">
        <v>2264</v>
      </c>
      <c r="K1239" s="1">
        <v>45050</v>
      </c>
      <c r="L1239" s="16">
        <f t="shared" si="58"/>
        <v>-16</v>
      </c>
      <c r="M1239" s="12">
        <f t="shared" si="59"/>
        <v>-3201.6</v>
      </c>
    </row>
    <row r="1240" spans="1:13" x14ac:dyDescent="0.2">
      <c r="A1240" t="s">
        <v>0</v>
      </c>
      <c r="B1240" t="s">
        <v>525</v>
      </c>
      <c r="C1240" t="s">
        <v>89</v>
      </c>
      <c r="D1240" t="s">
        <v>90</v>
      </c>
      <c r="E1240" t="s">
        <v>2266</v>
      </c>
      <c r="F1240" s="1">
        <v>45007</v>
      </c>
      <c r="G1240" s="10">
        <v>175</v>
      </c>
      <c r="H1240" s="11">
        <v>60</v>
      </c>
      <c r="I1240" s="1">
        <f t="shared" si="57"/>
        <v>45067</v>
      </c>
      <c r="J1240" t="s">
        <v>2264</v>
      </c>
      <c r="K1240" s="1">
        <v>45050</v>
      </c>
      <c r="L1240" s="16">
        <f t="shared" si="58"/>
        <v>-17</v>
      </c>
      <c r="M1240" s="12">
        <f t="shared" si="59"/>
        <v>-2975</v>
      </c>
    </row>
    <row r="1241" spans="1:13" x14ac:dyDescent="0.2">
      <c r="A1241" t="s">
        <v>0</v>
      </c>
      <c r="B1241" t="s">
        <v>525</v>
      </c>
      <c r="C1241" t="s">
        <v>89</v>
      </c>
      <c r="D1241" t="s">
        <v>90</v>
      </c>
      <c r="E1241" t="s">
        <v>2267</v>
      </c>
      <c r="F1241" s="1">
        <v>45006</v>
      </c>
      <c r="G1241" s="10">
        <v>345.6</v>
      </c>
      <c r="H1241" s="11">
        <v>60</v>
      </c>
      <c r="I1241" s="1">
        <f t="shared" si="57"/>
        <v>45066</v>
      </c>
      <c r="J1241" t="s">
        <v>2264</v>
      </c>
      <c r="K1241" s="1">
        <v>45050</v>
      </c>
      <c r="L1241" s="16">
        <f t="shared" si="58"/>
        <v>-16</v>
      </c>
      <c r="M1241" s="12">
        <f t="shared" si="59"/>
        <v>-5529.6</v>
      </c>
    </row>
    <row r="1242" spans="1:13" x14ac:dyDescent="0.2">
      <c r="A1242" t="s">
        <v>0</v>
      </c>
      <c r="B1242" t="s">
        <v>525</v>
      </c>
      <c r="C1242" t="s">
        <v>89</v>
      </c>
      <c r="D1242" t="s">
        <v>90</v>
      </c>
      <c r="E1242" t="s">
        <v>2268</v>
      </c>
      <c r="F1242" s="1">
        <v>45008</v>
      </c>
      <c r="G1242" s="10">
        <v>580</v>
      </c>
      <c r="H1242" s="11">
        <v>60</v>
      </c>
      <c r="I1242" s="1">
        <f t="shared" si="57"/>
        <v>45068</v>
      </c>
      <c r="J1242" t="s">
        <v>2264</v>
      </c>
      <c r="K1242" s="1">
        <v>45050</v>
      </c>
      <c r="L1242" s="16">
        <f t="shared" si="58"/>
        <v>-18</v>
      </c>
      <c r="M1242" s="12">
        <f t="shared" si="59"/>
        <v>-10440</v>
      </c>
    </row>
    <row r="1243" spans="1:13" x14ac:dyDescent="0.2">
      <c r="A1243" t="s">
        <v>0</v>
      </c>
      <c r="B1243" t="s">
        <v>525</v>
      </c>
      <c r="C1243" t="s">
        <v>89</v>
      </c>
      <c r="D1243" t="s">
        <v>90</v>
      </c>
      <c r="E1243" t="s">
        <v>2269</v>
      </c>
      <c r="F1243" s="1">
        <v>45008</v>
      </c>
      <c r="G1243" s="10">
        <v>116</v>
      </c>
      <c r="H1243" s="11">
        <v>60</v>
      </c>
      <c r="I1243" s="1">
        <f t="shared" si="57"/>
        <v>45068</v>
      </c>
      <c r="J1243" t="s">
        <v>2264</v>
      </c>
      <c r="K1243" s="1">
        <v>45050</v>
      </c>
      <c r="L1243" s="16">
        <f t="shared" si="58"/>
        <v>-18</v>
      </c>
      <c r="M1243" s="12">
        <f t="shared" si="59"/>
        <v>-2088</v>
      </c>
    </row>
    <row r="1244" spans="1:13" x14ac:dyDescent="0.2">
      <c r="A1244" t="s">
        <v>0</v>
      </c>
      <c r="B1244" t="s">
        <v>525</v>
      </c>
      <c r="C1244" t="s">
        <v>89</v>
      </c>
      <c r="D1244" t="s">
        <v>90</v>
      </c>
      <c r="E1244" t="s">
        <v>2270</v>
      </c>
      <c r="F1244" s="1">
        <v>45009</v>
      </c>
      <c r="G1244" s="10">
        <v>335.69</v>
      </c>
      <c r="H1244" s="11">
        <v>60</v>
      </c>
      <c r="I1244" s="1">
        <f t="shared" si="57"/>
        <v>45069</v>
      </c>
      <c r="J1244" t="s">
        <v>2264</v>
      </c>
      <c r="K1244" s="1">
        <v>45050</v>
      </c>
      <c r="L1244" s="16">
        <f t="shared" si="58"/>
        <v>-19</v>
      </c>
      <c r="M1244" s="12">
        <f t="shared" si="59"/>
        <v>-6378.11</v>
      </c>
    </row>
    <row r="1245" spans="1:13" x14ac:dyDescent="0.2">
      <c r="A1245" t="s">
        <v>0</v>
      </c>
      <c r="B1245" t="s">
        <v>525</v>
      </c>
      <c r="C1245" t="s">
        <v>89</v>
      </c>
      <c r="D1245" t="s">
        <v>90</v>
      </c>
      <c r="E1245" t="s">
        <v>2271</v>
      </c>
      <c r="F1245" s="1">
        <v>45009</v>
      </c>
      <c r="G1245" s="10">
        <v>3356.9</v>
      </c>
      <c r="H1245" s="11">
        <v>60</v>
      </c>
      <c r="I1245" s="1">
        <f t="shared" si="57"/>
        <v>45069</v>
      </c>
      <c r="J1245" t="s">
        <v>2264</v>
      </c>
      <c r="K1245" s="1">
        <v>45050</v>
      </c>
      <c r="L1245" s="16">
        <f t="shared" si="58"/>
        <v>-19</v>
      </c>
      <c r="M1245" s="12">
        <f t="shared" si="59"/>
        <v>-63781.1</v>
      </c>
    </row>
    <row r="1246" spans="1:13" x14ac:dyDescent="0.2">
      <c r="A1246" t="s">
        <v>0</v>
      </c>
      <c r="B1246" t="s">
        <v>525</v>
      </c>
      <c r="C1246" t="s">
        <v>89</v>
      </c>
      <c r="D1246" t="s">
        <v>90</v>
      </c>
      <c r="E1246" t="s">
        <v>2272</v>
      </c>
      <c r="F1246" s="1">
        <v>45012</v>
      </c>
      <c r="G1246" s="10">
        <v>831.24</v>
      </c>
      <c r="H1246" s="11">
        <v>60</v>
      </c>
      <c r="I1246" s="1">
        <f t="shared" si="57"/>
        <v>45072</v>
      </c>
      <c r="J1246" t="s">
        <v>2264</v>
      </c>
      <c r="K1246" s="1">
        <v>45050</v>
      </c>
      <c r="L1246" s="16">
        <f t="shared" si="58"/>
        <v>-22</v>
      </c>
      <c r="M1246" s="12">
        <f t="shared" si="59"/>
        <v>-18287.28</v>
      </c>
    </row>
    <row r="1247" spans="1:13" x14ac:dyDescent="0.2">
      <c r="A1247" t="s">
        <v>0</v>
      </c>
      <c r="B1247" t="s">
        <v>525</v>
      </c>
      <c r="C1247" t="s">
        <v>89</v>
      </c>
      <c r="D1247" t="s">
        <v>90</v>
      </c>
      <c r="E1247" t="s">
        <v>2273</v>
      </c>
      <c r="F1247" s="1">
        <v>45007</v>
      </c>
      <c r="G1247" s="10">
        <v>2990</v>
      </c>
      <c r="H1247" s="11">
        <v>60</v>
      </c>
      <c r="I1247" s="1">
        <f t="shared" si="57"/>
        <v>45067</v>
      </c>
      <c r="J1247" t="s">
        <v>2264</v>
      </c>
      <c r="K1247" s="1">
        <v>45050</v>
      </c>
      <c r="L1247" s="16">
        <f t="shared" si="58"/>
        <v>-17</v>
      </c>
      <c r="M1247" s="12">
        <f t="shared" si="59"/>
        <v>-50830</v>
      </c>
    </row>
    <row r="1248" spans="1:13" x14ac:dyDescent="0.2">
      <c r="A1248" t="s">
        <v>0</v>
      </c>
      <c r="B1248" t="s">
        <v>525</v>
      </c>
      <c r="C1248" t="s">
        <v>89</v>
      </c>
      <c r="D1248" t="s">
        <v>90</v>
      </c>
      <c r="E1248" t="s">
        <v>2274</v>
      </c>
      <c r="F1248" s="1">
        <v>44986</v>
      </c>
      <c r="G1248" s="10">
        <v>200.1</v>
      </c>
      <c r="H1248" s="11">
        <v>60</v>
      </c>
      <c r="I1248" s="1">
        <f t="shared" si="57"/>
        <v>45046</v>
      </c>
      <c r="J1248" t="s">
        <v>2275</v>
      </c>
      <c r="K1248" s="1">
        <v>45050</v>
      </c>
      <c r="L1248" s="16">
        <f t="shared" si="58"/>
        <v>4</v>
      </c>
      <c r="M1248" s="12">
        <f t="shared" si="59"/>
        <v>800.4</v>
      </c>
    </row>
    <row r="1249" spans="1:13" x14ac:dyDescent="0.2">
      <c r="A1249" t="s">
        <v>0</v>
      </c>
      <c r="B1249" t="s">
        <v>525</v>
      </c>
      <c r="C1249" t="s">
        <v>89</v>
      </c>
      <c r="D1249" t="s">
        <v>90</v>
      </c>
      <c r="E1249" t="s">
        <v>2276</v>
      </c>
      <c r="F1249" s="1">
        <v>44986</v>
      </c>
      <c r="G1249" s="10">
        <v>73.2</v>
      </c>
      <c r="H1249" s="11">
        <v>60</v>
      </c>
      <c r="I1249" s="1">
        <f t="shared" si="57"/>
        <v>45046</v>
      </c>
      <c r="J1249" t="s">
        <v>2275</v>
      </c>
      <c r="K1249" s="1">
        <v>45050</v>
      </c>
      <c r="L1249" s="16">
        <f t="shared" si="58"/>
        <v>4</v>
      </c>
      <c r="M1249" s="12">
        <f t="shared" si="59"/>
        <v>292.8</v>
      </c>
    </row>
    <row r="1250" spans="1:13" x14ac:dyDescent="0.2">
      <c r="A1250" t="s">
        <v>0</v>
      </c>
      <c r="B1250" t="s">
        <v>525</v>
      </c>
      <c r="C1250" t="s">
        <v>89</v>
      </c>
      <c r="D1250" t="s">
        <v>90</v>
      </c>
      <c r="E1250" t="s">
        <v>2277</v>
      </c>
      <c r="F1250" s="1">
        <v>44987</v>
      </c>
      <c r="G1250" s="10">
        <v>28.8</v>
      </c>
      <c r="H1250" s="11">
        <v>60</v>
      </c>
      <c r="I1250" s="1">
        <f t="shared" si="57"/>
        <v>45047</v>
      </c>
      <c r="J1250" t="s">
        <v>2275</v>
      </c>
      <c r="K1250" s="1">
        <v>45050</v>
      </c>
      <c r="L1250" s="16">
        <f t="shared" si="58"/>
        <v>3</v>
      </c>
      <c r="M1250" s="12">
        <f t="shared" si="59"/>
        <v>86.4</v>
      </c>
    </row>
    <row r="1251" spans="1:13" x14ac:dyDescent="0.2">
      <c r="A1251" t="s">
        <v>0</v>
      </c>
      <c r="B1251" t="s">
        <v>525</v>
      </c>
      <c r="C1251" t="s">
        <v>89</v>
      </c>
      <c r="D1251" t="s">
        <v>90</v>
      </c>
      <c r="E1251" t="s">
        <v>2278</v>
      </c>
      <c r="F1251" s="1">
        <v>44992</v>
      </c>
      <c r="G1251" s="10">
        <v>6.1</v>
      </c>
      <c r="H1251" s="11">
        <v>60</v>
      </c>
      <c r="I1251" s="1">
        <f t="shared" si="57"/>
        <v>45052</v>
      </c>
      <c r="J1251" t="s">
        <v>2275</v>
      </c>
      <c r="K1251" s="1">
        <v>45050</v>
      </c>
      <c r="L1251" s="16">
        <f t="shared" si="58"/>
        <v>-2</v>
      </c>
      <c r="M1251" s="12">
        <f t="shared" si="59"/>
        <v>-12.2</v>
      </c>
    </row>
    <row r="1252" spans="1:13" x14ac:dyDescent="0.2">
      <c r="A1252" t="s">
        <v>0</v>
      </c>
      <c r="B1252" t="s">
        <v>525</v>
      </c>
      <c r="C1252" t="s">
        <v>89</v>
      </c>
      <c r="D1252" t="s">
        <v>90</v>
      </c>
      <c r="E1252" t="s">
        <v>2279</v>
      </c>
      <c r="F1252" s="1">
        <v>44993</v>
      </c>
      <c r="G1252" s="10">
        <v>916.69</v>
      </c>
      <c r="H1252" s="11">
        <v>60</v>
      </c>
      <c r="I1252" s="1">
        <f t="shared" si="57"/>
        <v>45053</v>
      </c>
      <c r="J1252" t="s">
        <v>2275</v>
      </c>
      <c r="K1252" s="1">
        <v>45050</v>
      </c>
      <c r="L1252" s="16">
        <f t="shared" si="58"/>
        <v>-3</v>
      </c>
      <c r="M1252" s="12">
        <f t="shared" si="59"/>
        <v>-2750.07</v>
      </c>
    </row>
    <row r="1253" spans="1:13" x14ac:dyDescent="0.2">
      <c r="A1253" t="s">
        <v>0</v>
      </c>
      <c r="B1253" t="s">
        <v>525</v>
      </c>
      <c r="C1253" t="s">
        <v>89</v>
      </c>
      <c r="D1253" t="s">
        <v>90</v>
      </c>
      <c r="E1253" t="s">
        <v>2280</v>
      </c>
      <c r="F1253" s="1">
        <v>44995</v>
      </c>
      <c r="G1253" s="10">
        <v>18</v>
      </c>
      <c r="H1253" s="11">
        <v>60</v>
      </c>
      <c r="I1253" s="1">
        <f t="shared" si="57"/>
        <v>45055</v>
      </c>
      <c r="J1253" t="s">
        <v>2275</v>
      </c>
      <c r="K1253" s="1">
        <v>45050</v>
      </c>
      <c r="L1253" s="16">
        <f t="shared" si="58"/>
        <v>-5</v>
      </c>
      <c r="M1253" s="12">
        <f t="shared" si="59"/>
        <v>-90</v>
      </c>
    </row>
    <row r="1254" spans="1:13" x14ac:dyDescent="0.2">
      <c r="A1254" t="s">
        <v>0</v>
      </c>
      <c r="B1254" t="s">
        <v>525</v>
      </c>
      <c r="C1254" t="s">
        <v>89</v>
      </c>
      <c r="D1254" t="s">
        <v>90</v>
      </c>
      <c r="E1254" t="s">
        <v>2281</v>
      </c>
      <c r="F1254" s="1">
        <v>44998</v>
      </c>
      <c r="G1254" s="10">
        <v>309.75</v>
      </c>
      <c r="H1254" s="11">
        <v>60</v>
      </c>
      <c r="I1254" s="1">
        <f t="shared" si="57"/>
        <v>45058</v>
      </c>
      <c r="J1254" t="s">
        <v>2275</v>
      </c>
      <c r="K1254" s="1">
        <v>45050</v>
      </c>
      <c r="L1254" s="16">
        <f t="shared" si="58"/>
        <v>-8</v>
      </c>
      <c r="M1254" s="12">
        <f t="shared" si="59"/>
        <v>-2478</v>
      </c>
    </row>
    <row r="1255" spans="1:13" x14ac:dyDescent="0.2">
      <c r="A1255" t="s">
        <v>0</v>
      </c>
      <c r="B1255" t="s">
        <v>525</v>
      </c>
      <c r="C1255" t="s">
        <v>89</v>
      </c>
      <c r="D1255" t="s">
        <v>90</v>
      </c>
      <c r="E1255" t="s">
        <v>2282</v>
      </c>
      <c r="F1255" s="1">
        <v>44998</v>
      </c>
      <c r="G1255" s="10">
        <v>36</v>
      </c>
      <c r="H1255" s="11">
        <v>60</v>
      </c>
      <c r="I1255" s="1">
        <f t="shared" si="57"/>
        <v>45058</v>
      </c>
      <c r="J1255" t="s">
        <v>2275</v>
      </c>
      <c r="K1255" s="1">
        <v>45050</v>
      </c>
      <c r="L1255" s="16">
        <f t="shared" si="58"/>
        <v>-8</v>
      </c>
      <c r="M1255" s="12">
        <f t="shared" si="59"/>
        <v>-288</v>
      </c>
    </row>
    <row r="1256" spans="1:13" x14ac:dyDescent="0.2">
      <c r="A1256" t="s">
        <v>0</v>
      </c>
      <c r="B1256" t="s">
        <v>525</v>
      </c>
      <c r="C1256" t="s">
        <v>89</v>
      </c>
      <c r="D1256" t="s">
        <v>90</v>
      </c>
      <c r="E1256" t="s">
        <v>2283</v>
      </c>
      <c r="F1256" s="1">
        <v>44998</v>
      </c>
      <c r="G1256" s="10">
        <v>43.2</v>
      </c>
      <c r="H1256" s="11">
        <v>60</v>
      </c>
      <c r="I1256" s="1">
        <f t="shared" si="57"/>
        <v>45058</v>
      </c>
      <c r="J1256" t="s">
        <v>2275</v>
      </c>
      <c r="K1256" s="1">
        <v>45050</v>
      </c>
      <c r="L1256" s="16">
        <f t="shared" si="58"/>
        <v>-8</v>
      </c>
      <c r="M1256" s="12">
        <f t="shared" si="59"/>
        <v>-345.6</v>
      </c>
    </row>
    <row r="1257" spans="1:13" x14ac:dyDescent="0.2">
      <c r="A1257" t="s">
        <v>0</v>
      </c>
      <c r="B1257" t="s">
        <v>525</v>
      </c>
      <c r="C1257" t="s">
        <v>89</v>
      </c>
      <c r="D1257" t="s">
        <v>90</v>
      </c>
      <c r="E1257" t="s">
        <v>2284</v>
      </c>
      <c r="F1257" s="1">
        <v>45009</v>
      </c>
      <c r="G1257" s="10">
        <v>309.75</v>
      </c>
      <c r="H1257" s="11">
        <v>60</v>
      </c>
      <c r="I1257" s="1">
        <f t="shared" si="57"/>
        <v>45069</v>
      </c>
      <c r="J1257" t="s">
        <v>2275</v>
      </c>
      <c r="K1257" s="1">
        <v>45050</v>
      </c>
      <c r="L1257" s="16">
        <f t="shared" si="58"/>
        <v>-19</v>
      </c>
      <c r="M1257" s="12">
        <f t="shared" si="59"/>
        <v>-5885.25</v>
      </c>
    </row>
    <row r="1258" spans="1:13" x14ac:dyDescent="0.2">
      <c r="A1258" t="s">
        <v>0</v>
      </c>
      <c r="B1258" t="s">
        <v>525</v>
      </c>
      <c r="C1258" t="s">
        <v>89</v>
      </c>
      <c r="D1258" t="s">
        <v>90</v>
      </c>
      <c r="E1258" t="s">
        <v>2285</v>
      </c>
      <c r="F1258" s="1">
        <v>45000</v>
      </c>
      <c r="G1258" s="10">
        <v>2478</v>
      </c>
      <c r="H1258" s="11">
        <v>60</v>
      </c>
      <c r="I1258" s="1">
        <f t="shared" si="57"/>
        <v>45060</v>
      </c>
      <c r="J1258" t="s">
        <v>2275</v>
      </c>
      <c r="K1258" s="1">
        <v>45050</v>
      </c>
      <c r="L1258" s="16">
        <f t="shared" si="58"/>
        <v>-10</v>
      </c>
      <c r="M1258" s="12">
        <f t="shared" si="59"/>
        <v>-24780</v>
      </c>
    </row>
    <row r="1259" spans="1:13" x14ac:dyDescent="0.2">
      <c r="A1259" t="s">
        <v>0</v>
      </c>
      <c r="B1259" t="s">
        <v>525</v>
      </c>
      <c r="C1259" t="s">
        <v>89</v>
      </c>
      <c r="D1259" t="s">
        <v>90</v>
      </c>
      <c r="E1259" t="s">
        <v>2286</v>
      </c>
      <c r="F1259" s="1">
        <v>45000</v>
      </c>
      <c r="G1259" s="10">
        <v>410</v>
      </c>
      <c r="H1259" s="11">
        <v>60</v>
      </c>
      <c r="I1259" s="1">
        <f t="shared" si="57"/>
        <v>45060</v>
      </c>
      <c r="J1259" t="s">
        <v>2275</v>
      </c>
      <c r="K1259" s="1">
        <v>45050</v>
      </c>
      <c r="L1259" s="16">
        <f t="shared" si="58"/>
        <v>-10</v>
      </c>
      <c r="M1259" s="12">
        <f t="shared" si="59"/>
        <v>-4100</v>
      </c>
    </row>
    <row r="1260" spans="1:13" x14ac:dyDescent="0.2">
      <c r="A1260" t="s">
        <v>0</v>
      </c>
      <c r="B1260" t="s">
        <v>525</v>
      </c>
      <c r="C1260" t="s">
        <v>89</v>
      </c>
      <c r="D1260" t="s">
        <v>90</v>
      </c>
      <c r="E1260" t="s">
        <v>2287</v>
      </c>
      <c r="F1260" s="1">
        <v>44995</v>
      </c>
      <c r="G1260" s="10">
        <v>3248</v>
      </c>
      <c r="H1260" s="11">
        <v>60</v>
      </c>
      <c r="I1260" s="1">
        <f t="shared" si="57"/>
        <v>45055</v>
      </c>
      <c r="J1260" t="s">
        <v>2275</v>
      </c>
      <c r="K1260" s="1">
        <v>45050</v>
      </c>
      <c r="L1260" s="16">
        <f t="shared" si="58"/>
        <v>-5</v>
      </c>
      <c r="M1260" s="12">
        <f t="shared" si="59"/>
        <v>-16240</v>
      </c>
    </row>
    <row r="1261" spans="1:13" x14ac:dyDescent="0.2">
      <c r="A1261" t="s">
        <v>0</v>
      </c>
      <c r="B1261" t="s">
        <v>525</v>
      </c>
      <c r="C1261" t="s">
        <v>89</v>
      </c>
      <c r="D1261" t="s">
        <v>90</v>
      </c>
      <c r="E1261" t="s">
        <v>2288</v>
      </c>
      <c r="F1261" s="1">
        <v>44986</v>
      </c>
      <c r="G1261" s="10">
        <v>831.24</v>
      </c>
      <c r="H1261" s="11">
        <v>60</v>
      </c>
      <c r="I1261" s="1">
        <f t="shared" si="57"/>
        <v>45046</v>
      </c>
      <c r="J1261" t="s">
        <v>2275</v>
      </c>
      <c r="K1261" s="1">
        <v>45050</v>
      </c>
      <c r="L1261" s="16">
        <f t="shared" si="58"/>
        <v>4</v>
      </c>
      <c r="M1261" s="12">
        <f t="shared" si="59"/>
        <v>3324.96</v>
      </c>
    </row>
    <row r="1262" spans="1:13" x14ac:dyDescent="0.2">
      <c r="A1262" t="s">
        <v>0</v>
      </c>
      <c r="B1262" t="s">
        <v>525</v>
      </c>
      <c r="C1262" t="s">
        <v>89</v>
      </c>
      <c r="D1262" t="s">
        <v>90</v>
      </c>
      <c r="E1262" t="s">
        <v>2289</v>
      </c>
      <c r="F1262" s="1">
        <v>44991</v>
      </c>
      <c r="G1262" s="10">
        <v>1662.48</v>
      </c>
      <c r="H1262" s="11">
        <v>60</v>
      </c>
      <c r="I1262" s="1">
        <f t="shared" si="57"/>
        <v>45051</v>
      </c>
      <c r="J1262" t="s">
        <v>2275</v>
      </c>
      <c r="K1262" s="1">
        <v>45050</v>
      </c>
      <c r="L1262" s="16">
        <f t="shared" si="58"/>
        <v>-1</v>
      </c>
      <c r="M1262" s="12">
        <f t="shared" si="59"/>
        <v>-1662.48</v>
      </c>
    </row>
    <row r="1263" spans="1:13" x14ac:dyDescent="0.2">
      <c r="A1263" t="s">
        <v>0</v>
      </c>
      <c r="B1263" t="s">
        <v>525</v>
      </c>
      <c r="C1263" t="s">
        <v>89</v>
      </c>
      <c r="D1263" t="s">
        <v>90</v>
      </c>
      <c r="E1263" t="s">
        <v>2290</v>
      </c>
      <c r="F1263" s="1">
        <v>44992</v>
      </c>
      <c r="G1263" s="10">
        <v>5275.1</v>
      </c>
      <c r="H1263" s="11">
        <v>60</v>
      </c>
      <c r="I1263" s="1">
        <f t="shared" si="57"/>
        <v>45052</v>
      </c>
      <c r="J1263" t="s">
        <v>2275</v>
      </c>
      <c r="K1263" s="1">
        <v>45050</v>
      </c>
      <c r="L1263" s="16">
        <f t="shared" si="58"/>
        <v>-2</v>
      </c>
      <c r="M1263" s="12">
        <f t="shared" si="59"/>
        <v>-10550.2</v>
      </c>
    </row>
    <row r="1264" spans="1:13" x14ac:dyDescent="0.2">
      <c r="A1264" t="s">
        <v>0</v>
      </c>
      <c r="B1264" t="s">
        <v>525</v>
      </c>
      <c r="C1264" t="s">
        <v>89</v>
      </c>
      <c r="D1264" t="s">
        <v>90</v>
      </c>
      <c r="E1264" t="s">
        <v>2291</v>
      </c>
      <c r="F1264" s="1">
        <v>44992</v>
      </c>
      <c r="G1264" s="10">
        <v>1662.48</v>
      </c>
      <c r="H1264" s="11">
        <v>60</v>
      </c>
      <c r="I1264" s="1">
        <f t="shared" si="57"/>
        <v>45052</v>
      </c>
      <c r="J1264" t="s">
        <v>2275</v>
      </c>
      <c r="K1264" s="1">
        <v>45050</v>
      </c>
      <c r="L1264" s="16">
        <f t="shared" si="58"/>
        <v>-2</v>
      </c>
      <c r="M1264" s="12">
        <f t="shared" si="59"/>
        <v>-3324.96</v>
      </c>
    </row>
    <row r="1265" spans="1:13" x14ac:dyDescent="0.2">
      <c r="A1265" t="s">
        <v>0</v>
      </c>
      <c r="B1265" t="s">
        <v>525</v>
      </c>
      <c r="C1265" t="s">
        <v>89</v>
      </c>
      <c r="D1265" t="s">
        <v>90</v>
      </c>
      <c r="E1265" t="s">
        <v>2292</v>
      </c>
      <c r="F1265" s="1">
        <v>44993</v>
      </c>
      <c r="G1265" s="10">
        <v>335.69</v>
      </c>
      <c r="H1265" s="11">
        <v>60</v>
      </c>
      <c r="I1265" s="1">
        <f t="shared" si="57"/>
        <v>45053</v>
      </c>
      <c r="J1265" t="s">
        <v>2275</v>
      </c>
      <c r="K1265" s="1">
        <v>45050</v>
      </c>
      <c r="L1265" s="16">
        <f t="shared" si="58"/>
        <v>-3</v>
      </c>
      <c r="M1265" s="12">
        <f t="shared" si="59"/>
        <v>-1007.0699999999999</v>
      </c>
    </row>
    <row r="1266" spans="1:13" x14ac:dyDescent="0.2">
      <c r="A1266" t="s">
        <v>0</v>
      </c>
      <c r="B1266" t="s">
        <v>525</v>
      </c>
      <c r="C1266" t="s">
        <v>89</v>
      </c>
      <c r="D1266" t="s">
        <v>90</v>
      </c>
      <c r="E1266" t="s">
        <v>2293</v>
      </c>
      <c r="F1266" s="1">
        <v>44991</v>
      </c>
      <c r="G1266" s="10">
        <v>262.5</v>
      </c>
      <c r="H1266" s="11">
        <v>60</v>
      </c>
      <c r="I1266" s="1">
        <f t="shared" si="57"/>
        <v>45051</v>
      </c>
      <c r="J1266" t="s">
        <v>2275</v>
      </c>
      <c r="K1266" s="1">
        <v>45050</v>
      </c>
      <c r="L1266" s="16">
        <f t="shared" si="58"/>
        <v>-1</v>
      </c>
      <c r="M1266" s="12">
        <f t="shared" si="59"/>
        <v>-262.5</v>
      </c>
    </row>
    <row r="1267" spans="1:13" x14ac:dyDescent="0.2">
      <c r="A1267" t="s">
        <v>0</v>
      </c>
      <c r="B1267" t="s">
        <v>525</v>
      </c>
      <c r="C1267" t="s">
        <v>89</v>
      </c>
      <c r="D1267" t="s">
        <v>90</v>
      </c>
      <c r="E1267" t="s">
        <v>2294</v>
      </c>
      <c r="F1267" s="1">
        <v>44986</v>
      </c>
      <c r="G1267" s="10">
        <v>33.75</v>
      </c>
      <c r="H1267" s="11">
        <v>60</v>
      </c>
      <c r="I1267" s="1">
        <f t="shared" si="57"/>
        <v>45046</v>
      </c>
      <c r="J1267" t="s">
        <v>2275</v>
      </c>
      <c r="K1267" s="1">
        <v>45050</v>
      </c>
      <c r="L1267" s="16">
        <f t="shared" si="58"/>
        <v>4</v>
      </c>
      <c r="M1267" s="12">
        <f t="shared" si="59"/>
        <v>135</v>
      </c>
    </row>
    <row r="1268" spans="1:13" x14ac:dyDescent="0.2">
      <c r="A1268" t="s">
        <v>0</v>
      </c>
      <c r="B1268" t="s">
        <v>525</v>
      </c>
      <c r="C1268" t="s">
        <v>21</v>
      </c>
      <c r="D1268" t="s">
        <v>22</v>
      </c>
      <c r="E1268" t="s">
        <v>2295</v>
      </c>
      <c r="F1268" s="1">
        <v>45006</v>
      </c>
      <c r="G1268" s="10">
        <v>20000</v>
      </c>
      <c r="H1268" s="11">
        <v>60</v>
      </c>
      <c r="I1268" s="1">
        <f t="shared" si="57"/>
        <v>45066</v>
      </c>
      <c r="J1268" t="s">
        <v>2296</v>
      </c>
      <c r="K1268" s="1">
        <v>45050</v>
      </c>
      <c r="L1268" s="16">
        <f t="shared" si="58"/>
        <v>-16</v>
      </c>
      <c r="M1268" s="12">
        <f t="shared" si="59"/>
        <v>-320000</v>
      </c>
    </row>
    <row r="1269" spans="1:13" x14ac:dyDescent="0.2">
      <c r="A1269" t="s">
        <v>0</v>
      </c>
      <c r="B1269" t="s">
        <v>525</v>
      </c>
      <c r="C1269" t="s">
        <v>21</v>
      </c>
      <c r="D1269" t="s">
        <v>22</v>
      </c>
      <c r="E1269" t="s">
        <v>2297</v>
      </c>
      <c r="F1269" s="1">
        <v>44995</v>
      </c>
      <c r="G1269" s="10">
        <v>20000</v>
      </c>
      <c r="H1269" s="11">
        <v>60</v>
      </c>
      <c r="I1269" s="1">
        <f t="shared" si="57"/>
        <v>45055</v>
      </c>
      <c r="J1269" t="s">
        <v>2296</v>
      </c>
      <c r="K1269" s="1">
        <v>45050</v>
      </c>
      <c r="L1269" s="16">
        <f t="shared" si="58"/>
        <v>-5</v>
      </c>
      <c r="M1269" s="12">
        <f t="shared" si="59"/>
        <v>-100000</v>
      </c>
    </row>
    <row r="1270" spans="1:13" x14ac:dyDescent="0.2">
      <c r="A1270" t="s">
        <v>0</v>
      </c>
      <c r="B1270" t="s">
        <v>525</v>
      </c>
      <c r="C1270" t="s">
        <v>21</v>
      </c>
      <c r="D1270" t="s">
        <v>22</v>
      </c>
      <c r="E1270" t="s">
        <v>2298</v>
      </c>
      <c r="F1270" s="1">
        <v>44991</v>
      </c>
      <c r="G1270" s="10">
        <v>20000</v>
      </c>
      <c r="H1270" s="11">
        <v>60</v>
      </c>
      <c r="I1270" s="1">
        <f t="shared" si="57"/>
        <v>45051</v>
      </c>
      <c r="J1270" t="s">
        <v>2296</v>
      </c>
      <c r="K1270" s="1">
        <v>45050</v>
      </c>
      <c r="L1270" s="16">
        <f t="shared" si="58"/>
        <v>-1</v>
      </c>
      <c r="M1270" s="12">
        <f t="shared" si="59"/>
        <v>-20000</v>
      </c>
    </row>
    <row r="1271" spans="1:13" x14ac:dyDescent="0.2">
      <c r="A1271" t="s">
        <v>0</v>
      </c>
      <c r="B1271" t="s">
        <v>525</v>
      </c>
      <c r="C1271" t="s">
        <v>21</v>
      </c>
      <c r="D1271" t="s">
        <v>22</v>
      </c>
      <c r="E1271" t="s">
        <v>2299</v>
      </c>
      <c r="F1271" s="1">
        <v>44988</v>
      </c>
      <c r="G1271" s="10">
        <v>3600</v>
      </c>
      <c r="H1271" s="11">
        <v>60</v>
      </c>
      <c r="I1271" s="1">
        <f t="shared" si="57"/>
        <v>45048</v>
      </c>
      <c r="J1271" t="s">
        <v>2296</v>
      </c>
      <c r="K1271" s="1">
        <v>45050</v>
      </c>
      <c r="L1271" s="16">
        <f t="shared" si="58"/>
        <v>2</v>
      </c>
      <c r="M1271" s="12">
        <f t="shared" si="59"/>
        <v>7200</v>
      </c>
    </row>
    <row r="1272" spans="1:13" x14ac:dyDescent="0.2">
      <c r="A1272" t="s">
        <v>0</v>
      </c>
      <c r="B1272" t="s">
        <v>525</v>
      </c>
      <c r="C1272" t="s">
        <v>21</v>
      </c>
      <c r="D1272" t="s">
        <v>22</v>
      </c>
      <c r="E1272" t="s">
        <v>2300</v>
      </c>
      <c r="F1272" s="1">
        <v>45016</v>
      </c>
      <c r="G1272" s="10">
        <v>11600</v>
      </c>
      <c r="H1272" s="11">
        <v>60</v>
      </c>
      <c r="I1272" s="1">
        <f t="shared" si="57"/>
        <v>45076</v>
      </c>
      <c r="J1272" t="s">
        <v>2296</v>
      </c>
      <c r="K1272" s="1">
        <v>45050</v>
      </c>
      <c r="L1272" s="16">
        <f t="shared" si="58"/>
        <v>-26</v>
      </c>
      <c r="M1272" s="12">
        <f t="shared" si="59"/>
        <v>-301600</v>
      </c>
    </row>
    <row r="1273" spans="1:13" x14ac:dyDescent="0.2">
      <c r="A1273" t="s">
        <v>0</v>
      </c>
      <c r="B1273" t="s">
        <v>525</v>
      </c>
      <c r="C1273" t="s">
        <v>21</v>
      </c>
      <c r="D1273" t="s">
        <v>22</v>
      </c>
      <c r="E1273" t="s">
        <v>2301</v>
      </c>
      <c r="F1273" s="1">
        <v>45016</v>
      </c>
      <c r="G1273" s="10">
        <v>11600</v>
      </c>
      <c r="H1273" s="11">
        <v>60</v>
      </c>
      <c r="I1273" s="1">
        <f t="shared" si="57"/>
        <v>45076</v>
      </c>
      <c r="J1273" t="s">
        <v>2296</v>
      </c>
      <c r="K1273" s="1">
        <v>45050</v>
      </c>
      <c r="L1273" s="16">
        <f t="shared" si="58"/>
        <v>-26</v>
      </c>
      <c r="M1273" s="12">
        <f t="shared" si="59"/>
        <v>-301600</v>
      </c>
    </row>
    <row r="1274" spans="1:13" x14ac:dyDescent="0.2">
      <c r="A1274" t="s">
        <v>0</v>
      </c>
      <c r="B1274" t="s">
        <v>525</v>
      </c>
      <c r="C1274" t="s">
        <v>21</v>
      </c>
      <c r="D1274" t="s">
        <v>22</v>
      </c>
      <c r="E1274" t="s">
        <v>2302</v>
      </c>
      <c r="F1274" s="1">
        <v>44988</v>
      </c>
      <c r="G1274" s="10">
        <v>1798.4</v>
      </c>
      <c r="H1274" s="11">
        <v>60</v>
      </c>
      <c r="I1274" s="1">
        <f t="shared" si="57"/>
        <v>45048</v>
      </c>
      <c r="J1274" t="s">
        <v>2296</v>
      </c>
      <c r="K1274" s="1">
        <v>45050</v>
      </c>
      <c r="L1274" s="16">
        <f t="shared" si="58"/>
        <v>2</v>
      </c>
      <c r="M1274" s="12">
        <f t="shared" si="59"/>
        <v>3596.8</v>
      </c>
    </row>
    <row r="1275" spans="1:13" x14ac:dyDescent="0.2">
      <c r="A1275" t="s">
        <v>0</v>
      </c>
      <c r="B1275" t="s">
        <v>525</v>
      </c>
      <c r="C1275" t="s">
        <v>21</v>
      </c>
      <c r="D1275" t="s">
        <v>22</v>
      </c>
      <c r="E1275" t="s">
        <v>2303</v>
      </c>
      <c r="F1275" s="1">
        <v>44995</v>
      </c>
      <c r="G1275" s="10">
        <v>7193.6</v>
      </c>
      <c r="H1275" s="11">
        <v>60</v>
      </c>
      <c r="I1275" s="1">
        <f t="shared" si="57"/>
        <v>45055</v>
      </c>
      <c r="J1275" t="s">
        <v>2296</v>
      </c>
      <c r="K1275" s="1">
        <v>45050</v>
      </c>
      <c r="L1275" s="16">
        <f t="shared" si="58"/>
        <v>-5</v>
      </c>
      <c r="M1275" s="12">
        <f t="shared" si="59"/>
        <v>-35968</v>
      </c>
    </row>
    <row r="1276" spans="1:13" x14ac:dyDescent="0.2">
      <c r="A1276" t="s">
        <v>0</v>
      </c>
      <c r="B1276" t="s">
        <v>525</v>
      </c>
      <c r="C1276" t="s">
        <v>21</v>
      </c>
      <c r="D1276" t="s">
        <v>22</v>
      </c>
      <c r="E1276" t="s">
        <v>2304</v>
      </c>
      <c r="F1276" s="1">
        <v>44995</v>
      </c>
      <c r="G1276" s="10">
        <v>1798.4</v>
      </c>
      <c r="H1276" s="11">
        <v>60</v>
      </c>
      <c r="I1276" s="1">
        <f t="shared" si="57"/>
        <v>45055</v>
      </c>
      <c r="J1276" t="s">
        <v>2296</v>
      </c>
      <c r="K1276" s="1">
        <v>45050</v>
      </c>
      <c r="L1276" s="16">
        <f t="shared" si="58"/>
        <v>-5</v>
      </c>
      <c r="M1276" s="12">
        <f t="shared" si="59"/>
        <v>-8992</v>
      </c>
    </row>
    <row r="1277" spans="1:13" x14ac:dyDescent="0.2">
      <c r="A1277" t="s">
        <v>0</v>
      </c>
      <c r="B1277" t="s">
        <v>525</v>
      </c>
      <c r="C1277" t="s">
        <v>21</v>
      </c>
      <c r="D1277" t="s">
        <v>22</v>
      </c>
      <c r="E1277" t="s">
        <v>2305</v>
      </c>
      <c r="F1277" s="1">
        <v>44999</v>
      </c>
      <c r="G1277" s="10">
        <v>1798.4</v>
      </c>
      <c r="H1277" s="11">
        <v>60</v>
      </c>
      <c r="I1277" s="1">
        <f t="shared" si="57"/>
        <v>45059</v>
      </c>
      <c r="J1277" t="s">
        <v>2296</v>
      </c>
      <c r="K1277" s="1">
        <v>45050</v>
      </c>
      <c r="L1277" s="16">
        <f t="shared" si="58"/>
        <v>-9</v>
      </c>
      <c r="M1277" s="12">
        <f t="shared" si="59"/>
        <v>-16185.6</v>
      </c>
    </row>
    <row r="1278" spans="1:13" x14ac:dyDescent="0.2">
      <c r="A1278" t="s">
        <v>0</v>
      </c>
      <c r="B1278" t="s">
        <v>525</v>
      </c>
      <c r="C1278" t="s">
        <v>21</v>
      </c>
      <c r="D1278" t="s">
        <v>22</v>
      </c>
      <c r="E1278" t="s">
        <v>2306</v>
      </c>
      <c r="F1278" s="1">
        <v>45015</v>
      </c>
      <c r="G1278" s="10">
        <v>480</v>
      </c>
      <c r="H1278" s="11">
        <v>60</v>
      </c>
      <c r="I1278" s="1">
        <f t="shared" si="57"/>
        <v>45075</v>
      </c>
      <c r="J1278" t="s">
        <v>2296</v>
      </c>
      <c r="K1278" s="1">
        <v>45050</v>
      </c>
      <c r="L1278" s="16">
        <f t="shared" si="58"/>
        <v>-25</v>
      </c>
      <c r="M1278" s="12">
        <f t="shared" si="59"/>
        <v>-12000</v>
      </c>
    </row>
    <row r="1279" spans="1:13" x14ac:dyDescent="0.2">
      <c r="A1279" t="s">
        <v>0</v>
      </c>
      <c r="B1279" t="s">
        <v>525</v>
      </c>
      <c r="C1279" t="s">
        <v>21</v>
      </c>
      <c r="D1279" t="s">
        <v>22</v>
      </c>
      <c r="E1279" t="s">
        <v>2307</v>
      </c>
      <c r="F1279" s="1">
        <v>45009</v>
      </c>
      <c r="G1279" s="10">
        <v>5613.3</v>
      </c>
      <c r="H1279" s="11">
        <v>60</v>
      </c>
      <c r="I1279" s="1">
        <f t="shared" si="57"/>
        <v>45069</v>
      </c>
      <c r="J1279" t="s">
        <v>2296</v>
      </c>
      <c r="K1279" s="1">
        <v>45050</v>
      </c>
      <c r="L1279" s="16">
        <f t="shared" si="58"/>
        <v>-19</v>
      </c>
      <c r="M1279" s="12">
        <f t="shared" si="59"/>
        <v>-106652.7</v>
      </c>
    </row>
    <row r="1280" spans="1:13" x14ac:dyDescent="0.2">
      <c r="A1280" t="s">
        <v>0</v>
      </c>
      <c r="B1280" t="s">
        <v>525</v>
      </c>
      <c r="C1280" t="s">
        <v>21</v>
      </c>
      <c r="D1280" t="s">
        <v>22</v>
      </c>
      <c r="E1280" t="s">
        <v>2308</v>
      </c>
      <c r="F1280" s="1">
        <v>45007</v>
      </c>
      <c r="G1280" s="10">
        <v>300</v>
      </c>
      <c r="H1280" s="11">
        <v>60</v>
      </c>
      <c r="I1280" s="1">
        <f t="shared" si="57"/>
        <v>45067</v>
      </c>
      <c r="J1280" t="s">
        <v>2296</v>
      </c>
      <c r="K1280" s="1">
        <v>45050</v>
      </c>
      <c r="L1280" s="16">
        <f t="shared" si="58"/>
        <v>-17</v>
      </c>
      <c r="M1280" s="12">
        <f t="shared" si="59"/>
        <v>-5100</v>
      </c>
    </row>
    <row r="1281" spans="1:13" x14ac:dyDescent="0.2">
      <c r="A1281" t="s">
        <v>0</v>
      </c>
      <c r="B1281" t="s">
        <v>525</v>
      </c>
      <c r="C1281" t="s">
        <v>21</v>
      </c>
      <c r="D1281" t="s">
        <v>22</v>
      </c>
      <c r="E1281" t="s">
        <v>2309</v>
      </c>
      <c r="F1281" s="1">
        <v>45009</v>
      </c>
      <c r="G1281" s="10">
        <v>500</v>
      </c>
      <c r="H1281" s="11">
        <v>60</v>
      </c>
      <c r="I1281" s="1">
        <f t="shared" si="57"/>
        <v>45069</v>
      </c>
      <c r="J1281" t="s">
        <v>2296</v>
      </c>
      <c r="K1281" s="1">
        <v>45050</v>
      </c>
      <c r="L1281" s="16">
        <f t="shared" si="58"/>
        <v>-19</v>
      </c>
      <c r="M1281" s="12">
        <f t="shared" si="59"/>
        <v>-9500</v>
      </c>
    </row>
    <row r="1282" spans="1:13" x14ac:dyDescent="0.2">
      <c r="A1282" t="s">
        <v>0</v>
      </c>
      <c r="B1282" t="s">
        <v>525</v>
      </c>
      <c r="C1282" t="s">
        <v>21</v>
      </c>
      <c r="D1282" t="s">
        <v>22</v>
      </c>
      <c r="E1282" t="s">
        <v>2310</v>
      </c>
      <c r="F1282" s="1">
        <v>45009</v>
      </c>
      <c r="G1282" s="10">
        <v>135</v>
      </c>
      <c r="H1282" s="11">
        <v>60</v>
      </c>
      <c r="I1282" s="1">
        <f t="shared" si="57"/>
        <v>45069</v>
      </c>
      <c r="J1282" t="s">
        <v>2296</v>
      </c>
      <c r="K1282" s="1">
        <v>45050</v>
      </c>
      <c r="L1282" s="16">
        <f t="shared" si="58"/>
        <v>-19</v>
      </c>
      <c r="M1282" s="12">
        <f t="shared" si="59"/>
        <v>-2565</v>
      </c>
    </row>
    <row r="1283" spans="1:13" x14ac:dyDescent="0.2">
      <c r="A1283" t="s">
        <v>0</v>
      </c>
      <c r="B1283" t="s">
        <v>525</v>
      </c>
      <c r="C1283" t="s">
        <v>21</v>
      </c>
      <c r="D1283" t="s">
        <v>22</v>
      </c>
      <c r="E1283" t="s">
        <v>2311</v>
      </c>
      <c r="F1283" s="1">
        <v>45007</v>
      </c>
      <c r="G1283" s="10">
        <v>387</v>
      </c>
      <c r="H1283" s="11">
        <v>60</v>
      </c>
      <c r="I1283" s="1">
        <f t="shared" si="57"/>
        <v>45067</v>
      </c>
      <c r="J1283" t="s">
        <v>2296</v>
      </c>
      <c r="K1283" s="1">
        <v>45050</v>
      </c>
      <c r="L1283" s="16">
        <f t="shared" si="58"/>
        <v>-17</v>
      </c>
      <c r="M1283" s="12">
        <f t="shared" si="59"/>
        <v>-6579</v>
      </c>
    </row>
    <row r="1284" spans="1:13" x14ac:dyDescent="0.2">
      <c r="A1284" t="s">
        <v>0</v>
      </c>
      <c r="B1284" t="s">
        <v>525</v>
      </c>
      <c r="C1284" t="s">
        <v>21</v>
      </c>
      <c r="D1284" t="s">
        <v>22</v>
      </c>
      <c r="E1284" t="s">
        <v>2312</v>
      </c>
      <c r="F1284" s="1">
        <v>44995</v>
      </c>
      <c r="G1284" s="10">
        <v>130</v>
      </c>
      <c r="H1284" s="11">
        <v>60</v>
      </c>
      <c r="I1284" s="1">
        <f t="shared" si="57"/>
        <v>45055</v>
      </c>
      <c r="J1284" t="s">
        <v>2296</v>
      </c>
      <c r="K1284" s="1">
        <v>45050</v>
      </c>
      <c r="L1284" s="16">
        <f t="shared" si="58"/>
        <v>-5</v>
      </c>
      <c r="M1284" s="12">
        <f t="shared" si="59"/>
        <v>-650</v>
      </c>
    </row>
    <row r="1285" spans="1:13" x14ac:dyDescent="0.2">
      <c r="A1285" t="s">
        <v>0</v>
      </c>
      <c r="B1285" t="s">
        <v>525</v>
      </c>
      <c r="C1285" t="s">
        <v>21</v>
      </c>
      <c r="D1285" t="s">
        <v>22</v>
      </c>
      <c r="E1285" t="s">
        <v>2313</v>
      </c>
      <c r="F1285" s="1">
        <v>45006</v>
      </c>
      <c r="G1285" s="10">
        <v>996</v>
      </c>
      <c r="H1285" s="11">
        <v>60</v>
      </c>
      <c r="I1285" s="1">
        <f t="shared" si="57"/>
        <v>45066</v>
      </c>
      <c r="J1285" t="s">
        <v>2296</v>
      </c>
      <c r="K1285" s="1">
        <v>45050</v>
      </c>
      <c r="L1285" s="16">
        <f t="shared" si="58"/>
        <v>-16</v>
      </c>
      <c r="M1285" s="12">
        <f t="shared" si="59"/>
        <v>-15936</v>
      </c>
    </row>
    <row r="1286" spans="1:13" x14ac:dyDescent="0.2">
      <c r="A1286" t="s">
        <v>0</v>
      </c>
      <c r="B1286" t="s">
        <v>525</v>
      </c>
      <c r="C1286" t="s">
        <v>79</v>
      </c>
      <c r="D1286" t="s">
        <v>80</v>
      </c>
      <c r="E1286" t="s">
        <v>2314</v>
      </c>
      <c r="F1286" s="1">
        <v>44991</v>
      </c>
      <c r="G1286" s="10">
        <v>330</v>
      </c>
      <c r="H1286" s="11">
        <v>60</v>
      </c>
      <c r="I1286" s="1">
        <f t="shared" si="57"/>
        <v>45051</v>
      </c>
      <c r="J1286" t="s">
        <v>2315</v>
      </c>
      <c r="K1286" s="1">
        <v>45050</v>
      </c>
      <c r="L1286" s="16">
        <f t="shared" si="58"/>
        <v>-1</v>
      </c>
      <c r="M1286" s="12">
        <f t="shared" si="59"/>
        <v>-330</v>
      </c>
    </row>
    <row r="1287" spans="1:13" x14ac:dyDescent="0.2">
      <c r="A1287" t="s">
        <v>0</v>
      </c>
      <c r="B1287" t="s">
        <v>525</v>
      </c>
      <c r="C1287" t="s">
        <v>79</v>
      </c>
      <c r="D1287" t="s">
        <v>80</v>
      </c>
      <c r="E1287" t="s">
        <v>2316</v>
      </c>
      <c r="F1287" s="1">
        <v>45000</v>
      </c>
      <c r="G1287" s="10">
        <v>5425</v>
      </c>
      <c r="H1287" s="11">
        <v>60</v>
      </c>
      <c r="I1287" s="1">
        <f t="shared" si="57"/>
        <v>45060</v>
      </c>
      <c r="J1287" t="s">
        <v>2315</v>
      </c>
      <c r="K1287" s="1">
        <v>45050</v>
      </c>
      <c r="L1287" s="16">
        <f t="shared" si="58"/>
        <v>-10</v>
      </c>
      <c r="M1287" s="12">
        <f t="shared" si="59"/>
        <v>-54250</v>
      </c>
    </row>
    <row r="1288" spans="1:13" x14ac:dyDescent="0.2">
      <c r="A1288" t="s">
        <v>0</v>
      </c>
      <c r="B1288" t="s">
        <v>525</v>
      </c>
      <c r="C1288" t="s">
        <v>79</v>
      </c>
      <c r="D1288" t="s">
        <v>80</v>
      </c>
      <c r="E1288" t="s">
        <v>2317</v>
      </c>
      <c r="F1288" s="1">
        <v>45005</v>
      </c>
      <c r="G1288" s="10">
        <v>550</v>
      </c>
      <c r="H1288" s="11">
        <v>60</v>
      </c>
      <c r="I1288" s="1">
        <f t="shared" si="57"/>
        <v>45065</v>
      </c>
      <c r="J1288" t="s">
        <v>2315</v>
      </c>
      <c r="K1288" s="1">
        <v>45050</v>
      </c>
      <c r="L1288" s="16">
        <f t="shared" si="58"/>
        <v>-15</v>
      </c>
      <c r="M1288" s="12">
        <f t="shared" si="59"/>
        <v>-8250</v>
      </c>
    </row>
    <row r="1289" spans="1:13" x14ac:dyDescent="0.2">
      <c r="A1289" t="s">
        <v>0</v>
      </c>
      <c r="B1289" t="s">
        <v>525</v>
      </c>
      <c r="C1289" t="s">
        <v>79</v>
      </c>
      <c r="D1289" t="s">
        <v>80</v>
      </c>
      <c r="E1289" t="s">
        <v>2318</v>
      </c>
      <c r="F1289" s="1">
        <v>45007</v>
      </c>
      <c r="G1289" s="10">
        <v>155</v>
      </c>
      <c r="H1289" s="11">
        <v>60</v>
      </c>
      <c r="I1289" s="1">
        <f t="shared" si="57"/>
        <v>45067</v>
      </c>
      <c r="J1289" t="s">
        <v>2315</v>
      </c>
      <c r="K1289" s="1">
        <v>45050</v>
      </c>
      <c r="L1289" s="16">
        <f t="shared" si="58"/>
        <v>-17</v>
      </c>
      <c r="M1289" s="12">
        <f t="shared" si="59"/>
        <v>-2635</v>
      </c>
    </row>
    <row r="1290" spans="1:13" x14ac:dyDescent="0.2">
      <c r="A1290" t="s">
        <v>0</v>
      </c>
      <c r="B1290" t="s">
        <v>525</v>
      </c>
      <c r="C1290" t="s">
        <v>79</v>
      </c>
      <c r="D1290" t="s">
        <v>80</v>
      </c>
      <c r="E1290" t="s">
        <v>2319</v>
      </c>
      <c r="F1290" s="1">
        <v>45007</v>
      </c>
      <c r="G1290" s="10">
        <v>1395</v>
      </c>
      <c r="H1290" s="11">
        <v>60</v>
      </c>
      <c r="I1290" s="1">
        <f t="shared" ref="I1290:I1353" si="60">+F1290+H1290</f>
        <v>45067</v>
      </c>
      <c r="J1290" t="s">
        <v>2315</v>
      </c>
      <c r="K1290" s="1">
        <v>45050</v>
      </c>
      <c r="L1290" s="16">
        <f t="shared" ref="L1290:L1353" si="61">+K1290-I1290</f>
        <v>-17</v>
      </c>
      <c r="M1290" s="12">
        <f t="shared" ref="M1290:M1353" si="62">+L1290*G1290</f>
        <v>-23715</v>
      </c>
    </row>
    <row r="1291" spans="1:13" x14ac:dyDescent="0.2">
      <c r="A1291" t="s">
        <v>0</v>
      </c>
      <c r="B1291" t="s">
        <v>525</v>
      </c>
      <c r="C1291" t="s">
        <v>79</v>
      </c>
      <c r="D1291" t="s">
        <v>80</v>
      </c>
      <c r="E1291" t="s">
        <v>2320</v>
      </c>
      <c r="F1291" s="1">
        <v>45009</v>
      </c>
      <c r="G1291" s="10">
        <v>275</v>
      </c>
      <c r="H1291" s="11">
        <v>60</v>
      </c>
      <c r="I1291" s="1">
        <f t="shared" si="60"/>
        <v>45069</v>
      </c>
      <c r="J1291" t="s">
        <v>2315</v>
      </c>
      <c r="K1291" s="1">
        <v>45050</v>
      </c>
      <c r="L1291" s="16">
        <f t="shared" si="61"/>
        <v>-19</v>
      </c>
      <c r="M1291" s="12">
        <f t="shared" si="62"/>
        <v>-5225</v>
      </c>
    </row>
    <row r="1292" spans="1:13" x14ac:dyDescent="0.2">
      <c r="A1292" t="s">
        <v>0</v>
      </c>
      <c r="B1292" t="s">
        <v>525</v>
      </c>
      <c r="C1292" t="s">
        <v>79</v>
      </c>
      <c r="D1292" t="s">
        <v>80</v>
      </c>
      <c r="E1292" t="s">
        <v>2321</v>
      </c>
      <c r="F1292" s="1">
        <v>45014</v>
      </c>
      <c r="G1292" s="10">
        <v>5100</v>
      </c>
      <c r="H1292" s="11">
        <v>60</v>
      </c>
      <c r="I1292" s="1">
        <f t="shared" si="60"/>
        <v>45074</v>
      </c>
      <c r="J1292" t="s">
        <v>2315</v>
      </c>
      <c r="K1292" s="1">
        <v>45050</v>
      </c>
      <c r="L1292" s="16">
        <f t="shared" si="61"/>
        <v>-24</v>
      </c>
      <c r="M1292" s="12">
        <f t="shared" si="62"/>
        <v>-122400</v>
      </c>
    </row>
    <row r="1293" spans="1:13" x14ac:dyDescent="0.2">
      <c r="A1293" t="s">
        <v>0</v>
      </c>
      <c r="B1293" t="s">
        <v>525</v>
      </c>
      <c r="C1293" t="s">
        <v>79</v>
      </c>
      <c r="D1293" t="s">
        <v>80</v>
      </c>
      <c r="E1293" t="s">
        <v>2322</v>
      </c>
      <c r="F1293" s="1">
        <v>44986</v>
      </c>
      <c r="G1293" s="10">
        <v>7555.5</v>
      </c>
      <c r="H1293" s="11">
        <v>60</v>
      </c>
      <c r="I1293" s="1">
        <f t="shared" si="60"/>
        <v>45046</v>
      </c>
      <c r="J1293" t="s">
        <v>2315</v>
      </c>
      <c r="K1293" s="1">
        <v>45050</v>
      </c>
      <c r="L1293" s="16">
        <f t="shared" si="61"/>
        <v>4</v>
      </c>
      <c r="M1293" s="12">
        <f t="shared" si="62"/>
        <v>30222</v>
      </c>
    </row>
    <row r="1294" spans="1:13" x14ac:dyDescent="0.2">
      <c r="A1294" t="s">
        <v>0</v>
      </c>
      <c r="B1294" t="s">
        <v>525</v>
      </c>
      <c r="C1294" t="s">
        <v>79</v>
      </c>
      <c r="D1294" t="s">
        <v>80</v>
      </c>
      <c r="E1294" t="s">
        <v>2323</v>
      </c>
      <c r="F1294" s="1">
        <v>44986</v>
      </c>
      <c r="G1294" s="10">
        <v>7555.5</v>
      </c>
      <c r="H1294" s="11">
        <v>60</v>
      </c>
      <c r="I1294" s="1">
        <f t="shared" si="60"/>
        <v>45046</v>
      </c>
      <c r="J1294" t="s">
        <v>2315</v>
      </c>
      <c r="K1294" s="1">
        <v>45050</v>
      </c>
      <c r="L1294" s="16">
        <f t="shared" si="61"/>
        <v>4</v>
      </c>
      <c r="M1294" s="12">
        <f t="shared" si="62"/>
        <v>30222</v>
      </c>
    </row>
    <row r="1295" spans="1:13" x14ac:dyDescent="0.2">
      <c r="A1295" t="s">
        <v>0</v>
      </c>
      <c r="B1295" t="s">
        <v>525</v>
      </c>
      <c r="C1295" t="s">
        <v>21</v>
      </c>
      <c r="D1295" t="s">
        <v>22</v>
      </c>
      <c r="E1295" t="s">
        <v>2324</v>
      </c>
      <c r="F1295" s="1">
        <v>44995</v>
      </c>
      <c r="G1295" s="10">
        <v>300</v>
      </c>
      <c r="H1295" s="11">
        <v>60</v>
      </c>
      <c r="I1295" s="1">
        <f t="shared" si="60"/>
        <v>45055</v>
      </c>
      <c r="J1295" t="s">
        <v>2325</v>
      </c>
      <c r="K1295" s="1">
        <v>45050</v>
      </c>
      <c r="L1295" s="16">
        <f t="shared" si="61"/>
        <v>-5</v>
      </c>
      <c r="M1295" s="12">
        <f t="shared" si="62"/>
        <v>-1500</v>
      </c>
    </row>
    <row r="1296" spans="1:13" x14ac:dyDescent="0.2">
      <c r="A1296" t="s">
        <v>0</v>
      </c>
      <c r="B1296" t="s">
        <v>525</v>
      </c>
      <c r="C1296" t="s">
        <v>21</v>
      </c>
      <c r="D1296" t="s">
        <v>22</v>
      </c>
      <c r="E1296" t="s">
        <v>2326</v>
      </c>
      <c r="F1296" s="1">
        <v>44995</v>
      </c>
      <c r="G1296" s="10">
        <v>1400</v>
      </c>
      <c r="H1296" s="11">
        <v>60</v>
      </c>
      <c r="I1296" s="1">
        <f t="shared" si="60"/>
        <v>45055</v>
      </c>
      <c r="J1296" t="s">
        <v>2325</v>
      </c>
      <c r="K1296" s="1">
        <v>45050</v>
      </c>
      <c r="L1296" s="16">
        <f t="shared" si="61"/>
        <v>-5</v>
      </c>
      <c r="M1296" s="12">
        <f t="shared" si="62"/>
        <v>-7000</v>
      </c>
    </row>
    <row r="1297" spans="1:13" x14ac:dyDescent="0.2">
      <c r="A1297" t="s">
        <v>0</v>
      </c>
      <c r="B1297" t="s">
        <v>525</v>
      </c>
      <c r="C1297" t="s">
        <v>21</v>
      </c>
      <c r="D1297" t="s">
        <v>22</v>
      </c>
      <c r="E1297" t="s">
        <v>2327</v>
      </c>
      <c r="F1297" s="1">
        <v>44988</v>
      </c>
      <c r="G1297" s="10">
        <v>130</v>
      </c>
      <c r="H1297" s="11">
        <v>60</v>
      </c>
      <c r="I1297" s="1">
        <f t="shared" si="60"/>
        <v>45048</v>
      </c>
      <c r="J1297" t="s">
        <v>2325</v>
      </c>
      <c r="K1297" s="1">
        <v>45050</v>
      </c>
      <c r="L1297" s="16">
        <f t="shared" si="61"/>
        <v>2</v>
      </c>
      <c r="M1297" s="12">
        <f t="shared" si="62"/>
        <v>260</v>
      </c>
    </row>
    <row r="1298" spans="1:13" x14ac:dyDescent="0.2">
      <c r="A1298" t="s">
        <v>0</v>
      </c>
      <c r="B1298" t="s">
        <v>525</v>
      </c>
      <c r="C1298" t="s">
        <v>21</v>
      </c>
      <c r="D1298" t="s">
        <v>22</v>
      </c>
      <c r="E1298" t="s">
        <v>2328</v>
      </c>
      <c r="F1298" s="1">
        <v>44988</v>
      </c>
      <c r="G1298" s="10">
        <v>130</v>
      </c>
      <c r="H1298" s="11">
        <v>60</v>
      </c>
      <c r="I1298" s="1">
        <f t="shared" si="60"/>
        <v>45048</v>
      </c>
      <c r="J1298" t="s">
        <v>2325</v>
      </c>
      <c r="K1298" s="1">
        <v>45050</v>
      </c>
      <c r="L1298" s="16">
        <f t="shared" si="61"/>
        <v>2</v>
      </c>
      <c r="M1298" s="12">
        <f t="shared" si="62"/>
        <v>260</v>
      </c>
    </row>
    <row r="1299" spans="1:13" x14ac:dyDescent="0.2">
      <c r="A1299" t="s">
        <v>0</v>
      </c>
      <c r="B1299" t="s">
        <v>525</v>
      </c>
      <c r="C1299" t="s">
        <v>21</v>
      </c>
      <c r="D1299" t="s">
        <v>22</v>
      </c>
      <c r="E1299" t="s">
        <v>2329</v>
      </c>
      <c r="F1299" s="1">
        <v>44995</v>
      </c>
      <c r="G1299" s="10">
        <v>130</v>
      </c>
      <c r="H1299" s="11">
        <v>60</v>
      </c>
      <c r="I1299" s="1">
        <f t="shared" si="60"/>
        <v>45055</v>
      </c>
      <c r="J1299" t="s">
        <v>2325</v>
      </c>
      <c r="K1299" s="1">
        <v>45050</v>
      </c>
      <c r="L1299" s="16">
        <f t="shared" si="61"/>
        <v>-5</v>
      </c>
      <c r="M1299" s="12">
        <f t="shared" si="62"/>
        <v>-650</v>
      </c>
    </row>
    <row r="1300" spans="1:13" x14ac:dyDescent="0.2">
      <c r="A1300" t="s">
        <v>0</v>
      </c>
      <c r="B1300" t="s">
        <v>525</v>
      </c>
      <c r="C1300" t="s">
        <v>21</v>
      </c>
      <c r="D1300" t="s">
        <v>22</v>
      </c>
      <c r="E1300" t="s">
        <v>2330</v>
      </c>
      <c r="F1300" s="1">
        <v>44986</v>
      </c>
      <c r="G1300" s="10">
        <v>770</v>
      </c>
      <c r="H1300" s="11">
        <v>60</v>
      </c>
      <c r="I1300" s="1">
        <f t="shared" si="60"/>
        <v>45046</v>
      </c>
      <c r="J1300" t="s">
        <v>2325</v>
      </c>
      <c r="K1300" s="1">
        <v>45050</v>
      </c>
      <c r="L1300" s="16">
        <f t="shared" si="61"/>
        <v>4</v>
      </c>
      <c r="M1300" s="12">
        <f t="shared" si="62"/>
        <v>3080</v>
      </c>
    </row>
    <row r="1301" spans="1:13" x14ac:dyDescent="0.2">
      <c r="A1301" t="s">
        <v>0</v>
      </c>
      <c r="B1301" t="s">
        <v>525</v>
      </c>
      <c r="C1301" t="s">
        <v>21</v>
      </c>
      <c r="D1301" t="s">
        <v>22</v>
      </c>
      <c r="E1301" t="s">
        <v>2331</v>
      </c>
      <c r="F1301" s="1">
        <v>44988</v>
      </c>
      <c r="G1301" s="10">
        <v>770</v>
      </c>
      <c r="H1301" s="11">
        <v>60</v>
      </c>
      <c r="I1301" s="1">
        <f t="shared" si="60"/>
        <v>45048</v>
      </c>
      <c r="J1301" t="s">
        <v>2325</v>
      </c>
      <c r="K1301" s="1">
        <v>45050</v>
      </c>
      <c r="L1301" s="16">
        <f t="shared" si="61"/>
        <v>2</v>
      </c>
      <c r="M1301" s="12">
        <f t="shared" si="62"/>
        <v>1540</v>
      </c>
    </row>
    <row r="1302" spans="1:13" x14ac:dyDescent="0.2">
      <c r="A1302" t="s">
        <v>0</v>
      </c>
      <c r="B1302" t="s">
        <v>525</v>
      </c>
      <c r="C1302" t="s">
        <v>21</v>
      </c>
      <c r="D1302" t="s">
        <v>22</v>
      </c>
      <c r="E1302" t="s">
        <v>2332</v>
      </c>
      <c r="F1302" s="1">
        <v>44995</v>
      </c>
      <c r="G1302" s="10">
        <v>1048</v>
      </c>
      <c r="H1302" s="11">
        <v>60</v>
      </c>
      <c r="I1302" s="1">
        <f t="shared" si="60"/>
        <v>45055</v>
      </c>
      <c r="J1302" t="s">
        <v>2325</v>
      </c>
      <c r="K1302" s="1">
        <v>45050</v>
      </c>
      <c r="L1302" s="16">
        <f t="shared" si="61"/>
        <v>-5</v>
      </c>
      <c r="M1302" s="12">
        <f t="shared" si="62"/>
        <v>-5240</v>
      </c>
    </row>
    <row r="1303" spans="1:13" x14ac:dyDescent="0.2">
      <c r="A1303" t="s">
        <v>0</v>
      </c>
      <c r="B1303" t="s">
        <v>525</v>
      </c>
      <c r="C1303" t="s">
        <v>21</v>
      </c>
      <c r="D1303" t="s">
        <v>22</v>
      </c>
      <c r="E1303" t="s">
        <v>2333</v>
      </c>
      <c r="F1303" s="1">
        <v>44995</v>
      </c>
      <c r="G1303" s="10">
        <v>2324</v>
      </c>
      <c r="H1303" s="11">
        <v>60</v>
      </c>
      <c r="I1303" s="1">
        <f t="shared" si="60"/>
        <v>45055</v>
      </c>
      <c r="J1303" t="s">
        <v>2325</v>
      </c>
      <c r="K1303" s="1">
        <v>45050</v>
      </c>
      <c r="L1303" s="16">
        <f t="shared" si="61"/>
        <v>-5</v>
      </c>
      <c r="M1303" s="12">
        <f t="shared" si="62"/>
        <v>-11620</v>
      </c>
    </row>
    <row r="1304" spans="1:13" x14ac:dyDescent="0.2">
      <c r="A1304" t="s">
        <v>0</v>
      </c>
      <c r="B1304" t="s">
        <v>525</v>
      </c>
      <c r="C1304" t="s">
        <v>21</v>
      </c>
      <c r="D1304" t="s">
        <v>22</v>
      </c>
      <c r="E1304" t="s">
        <v>2334</v>
      </c>
      <c r="F1304" s="1">
        <v>44995</v>
      </c>
      <c r="G1304" s="10">
        <v>1992</v>
      </c>
      <c r="H1304" s="11">
        <v>60</v>
      </c>
      <c r="I1304" s="1">
        <f t="shared" si="60"/>
        <v>45055</v>
      </c>
      <c r="J1304" t="s">
        <v>2325</v>
      </c>
      <c r="K1304" s="1">
        <v>45050</v>
      </c>
      <c r="L1304" s="16">
        <f t="shared" si="61"/>
        <v>-5</v>
      </c>
      <c r="M1304" s="12">
        <f t="shared" si="62"/>
        <v>-9960</v>
      </c>
    </row>
    <row r="1305" spans="1:13" x14ac:dyDescent="0.2">
      <c r="A1305" t="s">
        <v>0</v>
      </c>
      <c r="B1305" t="s">
        <v>525</v>
      </c>
      <c r="C1305" t="s">
        <v>21</v>
      </c>
      <c r="D1305" t="s">
        <v>22</v>
      </c>
      <c r="E1305" t="s">
        <v>2335</v>
      </c>
      <c r="F1305" s="1">
        <v>44995</v>
      </c>
      <c r="G1305" s="10">
        <v>332</v>
      </c>
      <c r="H1305" s="11">
        <v>60</v>
      </c>
      <c r="I1305" s="1">
        <f t="shared" si="60"/>
        <v>45055</v>
      </c>
      <c r="J1305" t="s">
        <v>2325</v>
      </c>
      <c r="K1305" s="1">
        <v>45050</v>
      </c>
      <c r="L1305" s="16">
        <f t="shared" si="61"/>
        <v>-5</v>
      </c>
      <c r="M1305" s="12">
        <f t="shared" si="62"/>
        <v>-1660</v>
      </c>
    </row>
    <row r="1306" spans="1:13" x14ac:dyDescent="0.2">
      <c r="A1306" t="s">
        <v>0</v>
      </c>
      <c r="B1306" t="s">
        <v>525</v>
      </c>
      <c r="C1306" t="s">
        <v>7</v>
      </c>
      <c r="D1306" t="s">
        <v>8</v>
      </c>
      <c r="E1306" t="s">
        <v>2336</v>
      </c>
      <c r="F1306" s="1">
        <v>45001</v>
      </c>
      <c r="G1306" s="10">
        <v>181.3</v>
      </c>
      <c r="H1306" s="11">
        <v>60</v>
      </c>
      <c r="I1306" s="1">
        <f t="shared" si="60"/>
        <v>45061</v>
      </c>
      <c r="J1306" t="s">
        <v>2337</v>
      </c>
      <c r="K1306" s="1">
        <v>45050</v>
      </c>
      <c r="L1306" s="16">
        <f t="shared" si="61"/>
        <v>-11</v>
      </c>
      <c r="M1306" s="12">
        <f t="shared" si="62"/>
        <v>-1994.3000000000002</v>
      </c>
    </row>
    <row r="1307" spans="1:13" x14ac:dyDescent="0.2">
      <c r="A1307" t="s">
        <v>0</v>
      </c>
      <c r="B1307" t="s">
        <v>525</v>
      </c>
      <c r="C1307" t="s">
        <v>115</v>
      </c>
      <c r="D1307" t="s">
        <v>116</v>
      </c>
      <c r="E1307" t="s">
        <v>2338</v>
      </c>
      <c r="F1307" s="1">
        <v>44994</v>
      </c>
      <c r="G1307" s="10">
        <v>8490</v>
      </c>
      <c r="H1307" s="11">
        <v>60</v>
      </c>
      <c r="I1307" s="1">
        <f t="shared" si="60"/>
        <v>45054</v>
      </c>
      <c r="J1307" t="s">
        <v>2339</v>
      </c>
      <c r="K1307" s="1">
        <v>45050</v>
      </c>
      <c r="L1307" s="16">
        <f t="shared" si="61"/>
        <v>-4</v>
      </c>
      <c r="M1307" s="12">
        <f t="shared" si="62"/>
        <v>-33960</v>
      </c>
    </row>
    <row r="1308" spans="1:13" x14ac:dyDescent="0.2">
      <c r="A1308" t="s">
        <v>0</v>
      </c>
      <c r="B1308" t="s">
        <v>525</v>
      </c>
      <c r="C1308" t="s">
        <v>107</v>
      </c>
      <c r="D1308" t="s">
        <v>108</v>
      </c>
      <c r="E1308" t="s">
        <v>2340</v>
      </c>
      <c r="F1308" s="1">
        <v>44986</v>
      </c>
      <c r="G1308" s="10">
        <v>600</v>
      </c>
      <c r="H1308" s="11">
        <v>60</v>
      </c>
      <c r="I1308" s="1">
        <f t="shared" si="60"/>
        <v>45046</v>
      </c>
      <c r="J1308" t="s">
        <v>2341</v>
      </c>
      <c r="K1308" s="1">
        <v>45050</v>
      </c>
      <c r="L1308" s="16">
        <f t="shared" si="61"/>
        <v>4</v>
      </c>
      <c r="M1308" s="12">
        <f t="shared" si="62"/>
        <v>2400</v>
      </c>
    </row>
    <row r="1309" spans="1:13" x14ac:dyDescent="0.2">
      <c r="A1309" t="s">
        <v>0</v>
      </c>
      <c r="B1309" t="s">
        <v>525</v>
      </c>
      <c r="C1309" t="s">
        <v>107</v>
      </c>
      <c r="D1309" t="s">
        <v>108</v>
      </c>
      <c r="E1309" t="s">
        <v>2342</v>
      </c>
      <c r="F1309" s="1">
        <v>44988</v>
      </c>
      <c r="G1309" s="10">
        <v>112</v>
      </c>
      <c r="H1309" s="11">
        <v>60</v>
      </c>
      <c r="I1309" s="1">
        <f t="shared" si="60"/>
        <v>45048</v>
      </c>
      <c r="J1309" t="s">
        <v>2341</v>
      </c>
      <c r="K1309" s="1">
        <v>45050</v>
      </c>
      <c r="L1309" s="16">
        <f t="shared" si="61"/>
        <v>2</v>
      </c>
      <c r="M1309" s="12">
        <f t="shared" si="62"/>
        <v>224</v>
      </c>
    </row>
    <row r="1310" spans="1:13" x14ac:dyDescent="0.2">
      <c r="A1310" t="s">
        <v>0</v>
      </c>
      <c r="B1310" t="s">
        <v>525</v>
      </c>
      <c r="C1310" t="s">
        <v>101</v>
      </c>
      <c r="D1310" t="s">
        <v>102</v>
      </c>
      <c r="E1310" t="s">
        <v>2343</v>
      </c>
      <c r="F1310" s="1">
        <v>44985</v>
      </c>
      <c r="G1310" s="10">
        <v>3700</v>
      </c>
      <c r="H1310" s="11">
        <v>60</v>
      </c>
      <c r="I1310" s="1">
        <f t="shared" si="60"/>
        <v>45045</v>
      </c>
      <c r="J1310" t="s">
        <v>2344</v>
      </c>
      <c r="K1310" s="1">
        <v>45050</v>
      </c>
      <c r="L1310" s="16">
        <f t="shared" si="61"/>
        <v>5</v>
      </c>
      <c r="M1310" s="12">
        <f t="shared" si="62"/>
        <v>18500</v>
      </c>
    </row>
    <row r="1311" spans="1:13" x14ac:dyDescent="0.2">
      <c r="A1311" t="s">
        <v>0</v>
      </c>
      <c r="B1311" t="s">
        <v>525</v>
      </c>
      <c r="C1311" t="s">
        <v>101</v>
      </c>
      <c r="D1311" t="s">
        <v>102</v>
      </c>
      <c r="E1311" t="s">
        <v>2345</v>
      </c>
      <c r="F1311" s="1">
        <v>44985</v>
      </c>
      <c r="G1311" s="10">
        <v>3700</v>
      </c>
      <c r="H1311" s="11">
        <v>60</v>
      </c>
      <c r="I1311" s="1">
        <f t="shared" si="60"/>
        <v>45045</v>
      </c>
      <c r="J1311" t="s">
        <v>2344</v>
      </c>
      <c r="K1311" s="1">
        <v>45050</v>
      </c>
      <c r="L1311" s="16">
        <f t="shared" si="61"/>
        <v>5</v>
      </c>
      <c r="M1311" s="12">
        <f t="shared" si="62"/>
        <v>18500</v>
      </c>
    </row>
    <row r="1312" spans="1:13" x14ac:dyDescent="0.2">
      <c r="A1312" t="s">
        <v>0</v>
      </c>
      <c r="B1312" t="s">
        <v>525</v>
      </c>
      <c r="C1312" t="s">
        <v>101</v>
      </c>
      <c r="D1312" t="s">
        <v>102</v>
      </c>
      <c r="E1312" t="s">
        <v>2346</v>
      </c>
      <c r="F1312" s="1">
        <v>44985</v>
      </c>
      <c r="G1312" s="10">
        <v>7400</v>
      </c>
      <c r="H1312" s="11">
        <v>60</v>
      </c>
      <c r="I1312" s="1">
        <f t="shared" si="60"/>
        <v>45045</v>
      </c>
      <c r="J1312" t="s">
        <v>2344</v>
      </c>
      <c r="K1312" s="1">
        <v>45050</v>
      </c>
      <c r="L1312" s="16">
        <f t="shared" si="61"/>
        <v>5</v>
      </c>
      <c r="M1312" s="12">
        <f t="shared" si="62"/>
        <v>37000</v>
      </c>
    </row>
    <row r="1313" spans="1:13" x14ac:dyDescent="0.2">
      <c r="A1313" t="s">
        <v>0</v>
      </c>
      <c r="B1313" t="s">
        <v>525</v>
      </c>
      <c r="C1313" t="s">
        <v>101</v>
      </c>
      <c r="D1313" t="s">
        <v>102</v>
      </c>
      <c r="E1313" t="s">
        <v>2347</v>
      </c>
      <c r="F1313" s="1">
        <v>45002</v>
      </c>
      <c r="G1313" s="10">
        <v>1850</v>
      </c>
      <c r="H1313" s="11">
        <v>60</v>
      </c>
      <c r="I1313" s="1">
        <f t="shared" si="60"/>
        <v>45062</v>
      </c>
      <c r="J1313" t="s">
        <v>2344</v>
      </c>
      <c r="K1313" s="1">
        <v>45050</v>
      </c>
      <c r="L1313" s="16">
        <f t="shared" si="61"/>
        <v>-12</v>
      </c>
      <c r="M1313" s="12">
        <f t="shared" si="62"/>
        <v>-22200</v>
      </c>
    </row>
    <row r="1314" spans="1:13" x14ac:dyDescent="0.2">
      <c r="A1314" t="s">
        <v>0</v>
      </c>
      <c r="B1314" t="s">
        <v>525</v>
      </c>
      <c r="C1314" t="s">
        <v>101</v>
      </c>
      <c r="D1314" t="s">
        <v>102</v>
      </c>
      <c r="E1314" t="s">
        <v>2348</v>
      </c>
      <c r="F1314" s="1">
        <v>45014</v>
      </c>
      <c r="G1314" s="10">
        <v>5550</v>
      </c>
      <c r="H1314" s="11">
        <v>60</v>
      </c>
      <c r="I1314" s="1">
        <f t="shared" si="60"/>
        <v>45074</v>
      </c>
      <c r="J1314" t="s">
        <v>2344</v>
      </c>
      <c r="K1314" s="1">
        <v>45050</v>
      </c>
      <c r="L1314" s="16">
        <f t="shared" si="61"/>
        <v>-24</v>
      </c>
      <c r="M1314" s="12">
        <f t="shared" si="62"/>
        <v>-133200</v>
      </c>
    </row>
    <row r="1315" spans="1:13" x14ac:dyDescent="0.2">
      <c r="A1315" t="s">
        <v>0</v>
      </c>
      <c r="B1315" t="s">
        <v>525</v>
      </c>
      <c r="C1315" t="s">
        <v>83</v>
      </c>
      <c r="D1315" t="s">
        <v>84</v>
      </c>
      <c r="E1315" t="s">
        <v>2349</v>
      </c>
      <c r="F1315" s="1">
        <v>45001</v>
      </c>
      <c r="G1315" s="10">
        <v>2601</v>
      </c>
      <c r="H1315" s="11">
        <v>60</v>
      </c>
      <c r="I1315" s="1">
        <f t="shared" si="60"/>
        <v>45061</v>
      </c>
      <c r="J1315" t="s">
        <v>2350</v>
      </c>
      <c r="K1315" s="1">
        <v>45050</v>
      </c>
      <c r="L1315" s="16">
        <f t="shared" si="61"/>
        <v>-11</v>
      </c>
      <c r="M1315" s="12">
        <f t="shared" si="62"/>
        <v>-28611</v>
      </c>
    </row>
    <row r="1316" spans="1:13" x14ac:dyDescent="0.2">
      <c r="A1316" t="s">
        <v>0</v>
      </c>
      <c r="B1316" t="s">
        <v>525</v>
      </c>
      <c r="C1316" t="s">
        <v>83</v>
      </c>
      <c r="D1316" t="s">
        <v>84</v>
      </c>
      <c r="E1316" t="s">
        <v>2351</v>
      </c>
      <c r="F1316" s="1">
        <v>45009</v>
      </c>
      <c r="G1316" s="10">
        <v>770</v>
      </c>
      <c r="H1316" s="11">
        <v>60</v>
      </c>
      <c r="I1316" s="1">
        <f t="shared" si="60"/>
        <v>45069</v>
      </c>
      <c r="J1316" t="s">
        <v>2350</v>
      </c>
      <c r="K1316" s="1">
        <v>45050</v>
      </c>
      <c r="L1316" s="16">
        <f t="shared" si="61"/>
        <v>-19</v>
      </c>
      <c r="M1316" s="12">
        <f t="shared" si="62"/>
        <v>-14630</v>
      </c>
    </row>
    <row r="1317" spans="1:13" x14ac:dyDescent="0.2">
      <c r="A1317" t="s">
        <v>0</v>
      </c>
      <c r="B1317" t="s">
        <v>525</v>
      </c>
      <c r="C1317" t="s">
        <v>83</v>
      </c>
      <c r="D1317" t="s">
        <v>84</v>
      </c>
      <c r="E1317" t="s">
        <v>2352</v>
      </c>
      <c r="F1317" s="1">
        <v>45009</v>
      </c>
      <c r="G1317" s="10">
        <v>770</v>
      </c>
      <c r="H1317" s="11">
        <v>60</v>
      </c>
      <c r="I1317" s="1">
        <f t="shared" si="60"/>
        <v>45069</v>
      </c>
      <c r="J1317" t="s">
        <v>2350</v>
      </c>
      <c r="K1317" s="1">
        <v>45050</v>
      </c>
      <c r="L1317" s="16">
        <f t="shared" si="61"/>
        <v>-19</v>
      </c>
      <c r="M1317" s="12">
        <f t="shared" si="62"/>
        <v>-14630</v>
      </c>
    </row>
    <row r="1318" spans="1:13" x14ac:dyDescent="0.2">
      <c r="A1318" t="s">
        <v>0</v>
      </c>
      <c r="B1318" t="s">
        <v>525</v>
      </c>
      <c r="C1318" t="s">
        <v>83</v>
      </c>
      <c r="D1318" t="s">
        <v>84</v>
      </c>
      <c r="E1318" t="s">
        <v>2353</v>
      </c>
      <c r="F1318" s="1">
        <v>44973</v>
      </c>
      <c r="G1318" s="10">
        <v>1600</v>
      </c>
      <c r="H1318" s="11">
        <v>60</v>
      </c>
      <c r="I1318" s="1">
        <f t="shared" si="60"/>
        <v>45033</v>
      </c>
      <c r="J1318" t="s">
        <v>2350</v>
      </c>
      <c r="K1318" s="1">
        <v>45050</v>
      </c>
      <c r="L1318" s="16">
        <f t="shared" si="61"/>
        <v>17</v>
      </c>
      <c r="M1318" s="12">
        <f t="shared" si="62"/>
        <v>27200</v>
      </c>
    </row>
    <row r="1319" spans="1:13" x14ac:dyDescent="0.2">
      <c r="A1319" t="s">
        <v>0</v>
      </c>
      <c r="B1319" t="s">
        <v>525</v>
      </c>
      <c r="C1319" t="s">
        <v>83</v>
      </c>
      <c r="D1319" t="s">
        <v>84</v>
      </c>
      <c r="E1319" t="s">
        <v>2354</v>
      </c>
      <c r="F1319" s="1">
        <v>44995</v>
      </c>
      <c r="G1319" s="10">
        <v>7500</v>
      </c>
      <c r="H1319" s="11">
        <v>60</v>
      </c>
      <c r="I1319" s="1">
        <f t="shared" si="60"/>
        <v>45055</v>
      </c>
      <c r="J1319" t="s">
        <v>2350</v>
      </c>
      <c r="K1319" s="1">
        <v>45050</v>
      </c>
      <c r="L1319" s="16">
        <f t="shared" si="61"/>
        <v>-5</v>
      </c>
      <c r="M1319" s="12">
        <f t="shared" si="62"/>
        <v>-37500</v>
      </c>
    </row>
    <row r="1320" spans="1:13" x14ac:dyDescent="0.2">
      <c r="A1320" t="s">
        <v>0</v>
      </c>
      <c r="B1320" t="s">
        <v>525</v>
      </c>
      <c r="C1320" t="s">
        <v>83</v>
      </c>
      <c r="D1320" t="s">
        <v>84</v>
      </c>
      <c r="E1320" t="s">
        <v>2355</v>
      </c>
      <c r="F1320" s="1">
        <v>44999</v>
      </c>
      <c r="G1320" s="10">
        <v>14100</v>
      </c>
      <c r="H1320" s="11">
        <v>60</v>
      </c>
      <c r="I1320" s="1">
        <f t="shared" si="60"/>
        <v>45059</v>
      </c>
      <c r="J1320" t="s">
        <v>2350</v>
      </c>
      <c r="K1320" s="1">
        <v>45050</v>
      </c>
      <c r="L1320" s="16">
        <f t="shared" si="61"/>
        <v>-9</v>
      </c>
      <c r="M1320" s="12">
        <f t="shared" si="62"/>
        <v>-126900</v>
      </c>
    </row>
    <row r="1321" spans="1:13" x14ac:dyDescent="0.2">
      <c r="A1321" t="s">
        <v>0</v>
      </c>
      <c r="B1321" t="s">
        <v>525</v>
      </c>
      <c r="C1321" t="s">
        <v>83</v>
      </c>
      <c r="D1321" t="s">
        <v>84</v>
      </c>
      <c r="E1321" t="s">
        <v>2356</v>
      </c>
      <c r="F1321" s="1">
        <v>45007</v>
      </c>
      <c r="G1321" s="10">
        <v>3400</v>
      </c>
      <c r="H1321" s="11">
        <v>60</v>
      </c>
      <c r="I1321" s="1">
        <f t="shared" si="60"/>
        <v>45067</v>
      </c>
      <c r="J1321" t="s">
        <v>2350</v>
      </c>
      <c r="K1321" s="1">
        <v>45050</v>
      </c>
      <c r="L1321" s="16">
        <f t="shared" si="61"/>
        <v>-17</v>
      </c>
      <c r="M1321" s="12">
        <f t="shared" si="62"/>
        <v>-57800</v>
      </c>
    </row>
    <row r="1322" spans="1:13" x14ac:dyDescent="0.2">
      <c r="A1322" t="s">
        <v>0</v>
      </c>
      <c r="B1322" t="s">
        <v>4</v>
      </c>
      <c r="C1322" t="s">
        <v>115</v>
      </c>
      <c r="D1322" t="s">
        <v>116</v>
      </c>
      <c r="E1322" t="s">
        <v>2357</v>
      </c>
      <c r="F1322" s="1">
        <v>44882</v>
      </c>
      <c r="G1322" s="10">
        <v>5596</v>
      </c>
      <c r="H1322" s="11">
        <v>60</v>
      </c>
      <c r="I1322" s="1">
        <f t="shared" si="60"/>
        <v>44942</v>
      </c>
      <c r="J1322" t="s">
        <v>2358</v>
      </c>
      <c r="K1322" s="1">
        <v>45050</v>
      </c>
      <c r="L1322" s="16">
        <f t="shared" si="61"/>
        <v>108</v>
      </c>
      <c r="M1322" s="12">
        <f t="shared" si="62"/>
        <v>604368</v>
      </c>
    </row>
    <row r="1323" spans="1:13" x14ac:dyDescent="0.2">
      <c r="A1323" t="s">
        <v>0</v>
      </c>
      <c r="B1323" t="s">
        <v>525</v>
      </c>
      <c r="C1323" t="s">
        <v>115</v>
      </c>
      <c r="D1323" t="s">
        <v>116</v>
      </c>
      <c r="E1323" t="s">
        <v>2359</v>
      </c>
      <c r="F1323" s="1">
        <v>44979</v>
      </c>
      <c r="G1323" s="10">
        <v>600</v>
      </c>
      <c r="H1323" s="11">
        <v>60</v>
      </c>
      <c r="I1323" s="1">
        <f t="shared" si="60"/>
        <v>45039</v>
      </c>
      <c r="J1323" t="s">
        <v>2358</v>
      </c>
      <c r="K1323" s="1">
        <v>45050</v>
      </c>
      <c r="L1323" s="16">
        <f t="shared" si="61"/>
        <v>11</v>
      </c>
      <c r="M1323" s="12">
        <f t="shared" si="62"/>
        <v>6600</v>
      </c>
    </row>
    <row r="1324" spans="1:13" x14ac:dyDescent="0.2">
      <c r="A1324" t="s">
        <v>0</v>
      </c>
      <c r="B1324" t="s">
        <v>525</v>
      </c>
      <c r="C1324" t="s">
        <v>111</v>
      </c>
      <c r="D1324" t="s">
        <v>112</v>
      </c>
      <c r="E1324" t="s">
        <v>2360</v>
      </c>
      <c r="F1324" s="1">
        <v>45005</v>
      </c>
      <c r="G1324" s="10">
        <v>9590</v>
      </c>
      <c r="H1324" s="11">
        <v>60</v>
      </c>
      <c r="I1324" s="1">
        <f t="shared" si="60"/>
        <v>45065</v>
      </c>
      <c r="J1324" t="s">
        <v>2361</v>
      </c>
      <c r="K1324" s="1">
        <v>45050</v>
      </c>
      <c r="L1324" s="16">
        <f t="shared" si="61"/>
        <v>-15</v>
      </c>
      <c r="M1324" s="12">
        <f t="shared" si="62"/>
        <v>-143850</v>
      </c>
    </row>
    <row r="1325" spans="1:13" x14ac:dyDescent="0.2">
      <c r="A1325" t="s">
        <v>0</v>
      </c>
      <c r="B1325" t="s">
        <v>525</v>
      </c>
      <c r="C1325" t="s">
        <v>111</v>
      </c>
      <c r="D1325" t="s">
        <v>112</v>
      </c>
      <c r="E1325" t="s">
        <v>2362</v>
      </c>
      <c r="F1325" s="1">
        <v>45012</v>
      </c>
      <c r="G1325" s="10">
        <v>105</v>
      </c>
      <c r="H1325" s="11">
        <v>60</v>
      </c>
      <c r="I1325" s="1">
        <f t="shared" si="60"/>
        <v>45072</v>
      </c>
      <c r="J1325" t="s">
        <v>2361</v>
      </c>
      <c r="K1325" s="1">
        <v>45050</v>
      </c>
      <c r="L1325" s="16">
        <f t="shared" si="61"/>
        <v>-22</v>
      </c>
      <c r="M1325" s="12">
        <f t="shared" si="62"/>
        <v>-2310</v>
      </c>
    </row>
    <row r="1326" spans="1:13" x14ac:dyDescent="0.2">
      <c r="A1326" t="s">
        <v>0</v>
      </c>
      <c r="B1326" t="s">
        <v>525</v>
      </c>
      <c r="C1326" t="s">
        <v>111</v>
      </c>
      <c r="D1326" t="s">
        <v>112</v>
      </c>
      <c r="E1326" t="s">
        <v>2363</v>
      </c>
      <c r="F1326" s="1">
        <v>45006</v>
      </c>
      <c r="G1326" s="10">
        <v>349.5</v>
      </c>
      <c r="H1326" s="11">
        <v>60</v>
      </c>
      <c r="I1326" s="1">
        <f t="shared" si="60"/>
        <v>45066</v>
      </c>
      <c r="J1326" t="s">
        <v>2361</v>
      </c>
      <c r="K1326" s="1">
        <v>45050</v>
      </c>
      <c r="L1326" s="16">
        <f t="shared" si="61"/>
        <v>-16</v>
      </c>
      <c r="M1326" s="12">
        <f t="shared" si="62"/>
        <v>-5592</v>
      </c>
    </row>
    <row r="1327" spans="1:13" x14ac:dyDescent="0.2">
      <c r="A1327" t="s">
        <v>0</v>
      </c>
      <c r="B1327" t="s">
        <v>525</v>
      </c>
      <c r="C1327" t="s">
        <v>111</v>
      </c>
      <c r="D1327" t="s">
        <v>112</v>
      </c>
      <c r="E1327" t="s">
        <v>2364</v>
      </c>
      <c r="F1327" s="1">
        <v>44994</v>
      </c>
      <c r="G1327" s="10">
        <v>349.5</v>
      </c>
      <c r="H1327" s="11">
        <v>60</v>
      </c>
      <c r="I1327" s="1">
        <f t="shared" si="60"/>
        <v>45054</v>
      </c>
      <c r="J1327" t="s">
        <v>2361</v>
      </c>
      <c r="K1327" s="1">
        <v>45050</v>
      </c>
      <c r="L1327" s="16">
        <f t="shared" si="61"/>
        <v>-4</v>
      </c>
      <c r="M1327" s="12">
        <f t="shared" si="62"/>
        <v>-1398</v>
      </c>
    </row>
    <row r="1328" spans="1:13" x14ac:dyDescent="0.2">
      <c r="A1328" t="s">
        <v>0</v>
      </c>
      <c r="B1328" t="s">
        <v>525</v>
      </c>
      <c r="C1328" t="s">
        <v>111</v>
      </c>
      <c r="D1328" t="s">
        <v>112</v>
      </c>
      <c r="E1328" t="s">
        <v>2365</v>
      </c>
      <c r="F1328" s="1">
        <v>45013</v>
      </c>
      <c r="G1328" s="10">
        <v>1048.5</v>
      </c>
      <c r="H1328" s="11">
        <v>60</v>
      </c>
      <c r="I1328" s="1">
        <f t="shared" si="60"/>
        <v>45073</v>
      </c>
      <c r="J1328" t="s">
        <v>2361</v>
      </c>
      <c r="K1328" s="1">
        <v>45050</v>
      </c>
      <c r="L1328" s="16">
        <f t="shared" si="61"/>
        <v>-23</v>
      </c>
      <c r="M1328" s="12">
        <f t="shared" si="62"/>
        <v>-24115.5</v>
      </c>
    </row>
    <row r="1329" spans="1:13" x14ac:dyDescent="0.2">
      <c r="A1329" t="s">
        <v>0</v>
      </c>
      <c r="B1329" t="s">
        <v>525</v>
      </c>
      <c r="C1329" t="s">
        <v>111</v>
      </c>
      <c r="D1329" t="s">
        <v>112</v>
      </c>
      <c r="E1329" t="s">
        <v>2366</v>
      </c>
      <c r="F1329" s="1">
        <v>45006</v>
      </c>
      <c r="G1329" s="10">
        <v>10882</v>
      </c>
      <c r="H1329" s="11">
        <v>60</v>
      </c>
      <c r="I1329" s="1">
        <f t="shared" si="60"/>
        <v>45066</v>
      </c>
      <c r="J1329" t="s">
        <v>2361</v>
      </c>
      <c r="K1329" s="1">
        <v>45050</v>
      </c>
      <c r="L1329" s="16">
        <f t="shared" si="61"/>
        <v>-16</v>
      </c>
      <c r="M1329" s="12">
        <f t="shared" si="62"/>
        <v>-174112</v>
      </c>
    </row>
    <row r="1330" spans="1:13" x14ac:dyDescent="0.2">
      <c r="A1330" t="s">
        <v>0</v>
      </c>
      <c r="B1330" t="s">
        <v>525</v>
      </c>
      <c r="C1330" t="s">
        <v>111</v>
      </c>
      <c r="D1330" t="s">
        <v>112</v>
      </c>
      <c r="E1330" t="s">
        <v>2367</v>
      </c>
      <c r="F1330" s="1">
        <v>44984</v>
      </c>
      <c r="G1330" s="10">
        <v>10882</v>
      </c>
      <c r="H1330" s="11">
        <v>60</v>
      </c>
      <c r="I1330" s="1">
        <f t="shared" si="60"/>
        <v>45044</v>
      </c>
      <c r="J1330" t="s">
        <v>2361</v>
      </c>
      <c r="K1330" s="1">
        <v>45050</v>
      </c>
      <c r="L1330" s="16">
        <f t="shared" si="61"/>
        <v>6</v>
      </c>
      <c r="M1330" s="12">
        <f t="shared" si="62"/>
        <v>65292</v>
      </c>
    </row>
    <row r="1331" spans="1:13" x14ac:dyDescent="0.2">
      <c r="A1331" t="s">
        <v>0</v>
      </c>
      <c r="B1331" t="s">
        <v>525</v>
      </c>
      <c r="C1331" t="s">
        <v>111</v>
      </c>
      <c r="D1331" t="s">
        <v>112</v>
      </c>
      <c r="E1331" t="s">
        <v>2368</v>
      </c>
      <c r="F1331" s="1">
        <v>45012</v>
      </c>
      <c r="G1331" s="10">
        <v>16392</v>
      </c>
      <c r="H1331" s="11">
        <v>60</v>
      </c>
      <c r="I1331" s="1">
        <f t="shared" si="60"/>
        <v>45072</v>
      </c>
      <c r="J1331" t="s">
        <v>2361</v>
      </c>
      <c r="K1331" s="1">
        <v>45050</v>
      </c>
      <c r="L1331" s="16">
        <f t="shared" si="61"/>
        <v>-22</v>
      </c>
      <c r="M1331" s="12">
        <f t="shared" si="62"/>
        <v>-360624</v>
      </c>
    </row>
    <row r="1332" spans="1:13" x14ac:dyDescent="0.2">
      <c r="A1332" t="s">
        <v>0</v>
      </c>
      <c r="B1332" t="s">
        <v>525</v>
      </c>
      <c r="C1332" t="s">
        <v>115</v>
      </c>
      <c r="D1332" t="s">
        <v>116</v>
      </c>
      <c r="E1332" t="s">
        <v>2369</v>
      </c>
      <c r="F1332" s="1">
        <v>45000</v>
      </c>
      <c r="G1332" s="10">
        <v>223.9</v>
      </c>
      <c r="H1332" s="11">
        <v>60</v>
      </c>
      <c r="I1332" s="1">
        <f t="shared" si="60"/>
        <v>45060</v>
      </c>
      <c r="J1332" t="s">
        <v>2370</v>
      </c>
      <c r="K1332" s="1">
        <v>45050</v>
      </c>
      <c r="L1332" s="16">
        <f t="shared" si="61"/>
        <v>-10</v>
      </c>
      <c r="M1332" s="12">
        <f t="shared" si="62"/>
        <v>-2239</v>
      </c>
    </row>
    <row r="1333" spans="1:13" x14ac:dyDescent="0.2">
      <c r="A1333" t="s">
        <v>0</v>
      </c>
      <c r="B1333" t="s">
        <v>525</v>
      </c>
      <c r="C1333" t="s">
        <v>115</v>
      </c>
      <c r="D1333" t="s">
        <v>116</v>
      </c>
      <c r="E1333" t="s">
        <v>2371</v>
      </c>
      <c r="F1333" s="1">
        <v>44995</v>
      </c>
      <c r="G1333" s="10">
        <v>90</v>
      </c>
      <c r="H1333" s="11">
        <v>60</v>
      </c>
      <c r="I1333" s="1">
        <f t="shared" si="60"/>
        <v>45055</v>
      </c>
      <c r="J1333" t="s">
        <v>2370</v>
      </c>
      <c r="K1333" s="1">
        <v>45050</v>
      </c>
      <c r="L1333" s="16">
        <f t="shared" si="61"/>
        <v>-5</v>
      </c>
      <c r="M1333" s="12">
        <f t="shared" si="62"/>
        <v>-450</v>
      </c>
    </row>
    <row r="1334" spans="1:13" x14ac:dyDescent="0.2">
      <c r="A1334" t="s">
        <v>0</v>
      </c>
      <c r="B1334" t="s">
        <v>525</v>
      </c>
      <c r="C1334" t="s">
        <v>115</v>
      </c>
      <c r="D1334" t="s">
        <v>116</v>
      </c>
      <c r="E1334" t="s">
        <v>2372</v>
      </c>
      <c r="F1334" s="1">
        <v>45006</v>
      </c>
      <c r="G1334" s="10">
        <v>90</v>
      </c>
      <c r="H1334" s="11">
        <v>60</v>
      </c>
      <c r="I1334" s="1">
        <f t="shared" si="60"/>
        <v>45066</v>
      </c>
      <c r="J1334" t="s">
        <v>2370</v>
      </c>
      <c r="K1334" s="1">
        <v>45050</v>
      </c>
      <c r="L1334" s="16">
        <f t="shared" si="61"/>
        <v>-16</v>
      </c>
      <c r="M1334" s="12">
        <f t="shared" si="62"/>
        <v>-1440</v>
      </c>
    </row>
    <row r="1335" spans="1:13" x14ac:dyDescent="0.2">
      <c r="A1335" t="s">
        <v>0</v>
      </c>
      <c r="B1335" t="s">
        <v>525</v>
      </c>
      <c r="C1335" t="s">
        <v>115</v>
      </c>
      <c r="D1335" t="s">
        <v>116</v>
      </c>
      <c r="E1335" t="s">
        <v>568</v>
      </c>
      <c r="F1335" s="1">
        <v>45006</v>
      </c>
      <c r="G1335" s="10">
        <v>360</v>
      </c>
      <c r="H1335" s="11">
        <v>60</v>
      </c>
      <c r="I1335" s="1">
        <f t="shared" si="60"/>
        <v>45066</v>
      </c>
      <c r="J1335" t="s">
        <v>2370</v>
      </c>
      <c r="K1335" s="1">
        <v>45050</v>
      </c>
      <c r="L1335" s="16">
        <f t="shared" si="61"/>
        <v>-16</v>
      </c>
      <c r="M1335" s="12">
        <f t="shared" si="62"/>
        <v>-5760</v>
      </c>
    </row>
    <row r="1336" spans="1:13" x14ac:dyDescent="0.2">
      <c r="A1336" t="s">
        <v>0</v>
      </c>
      <c r="B1336" t="s">
        <v>525</v>
      </c>
      <c r="C1336" t="s">
        <v>115</v>
      </c>
      <c r="D1336" t="s">
        <v>116</v>
      </c>
      <c r="E1336" t="s">
        <v>2373</v>
      </c>
      <c r="F1336" s="1">
        <v>45007</v>
      </c>
      <c r="G1336" s="10">
        <v>2600</v>
      </c>
      <c r="H1336" s="11">
        <v>60</v>
      </c>
      <c r="I1336" s="1">
        <f t="shared" si="60"/>
        <v>45067</v>
      </c>
      <c r="J1336" t="s">
        <v>2370</v>
      </c>
      <c r="K1336" s="1">
        <v>45050</v>
      </c>
      <c r="L1336" s="16">
        <f t="shared" si="61"/>
        <v>-17</v>
      </c>
      <c r="M1336" s="12">
        <f t="shared" si="62"/>
        <v>-44200</v>
      </c>
    </row>
    <row r="1337" spans="1:13" x14ac:dyDescent="0.2">
      <c r="A1337" t="s">
        <v>0</v>
      </c>
      <c r="B1337" t="s">
        <v>525</v>
      </c>
      <c r="C1337" t="s">
        <v>115</v>
      </c>
      <c r="D1337" t="s">
        <v>116</v>
      </c>
      <c r="E1337" t="s">
        <v>2374</v>
      </c>
      <c r="F1337" s="1">
        <v>45009</v>
      </c>
      <c r="G1337" s="10">
        <v>2195</v>
      </c>
      <c r="H1337" s="11">
        <v>60</v>
      </c>
      <c r="I1337" s="1">
        <f t="shared" si="60"/>
        <v>45069</v>
      </c>
      <c r="J1337" t="s">
        <v>2370</v>
      </c>
      <c r="K1337" s="1">
        <v>45050</v>
      </c>
      <c r="L1337" s="16">
        <f t="shared" si="61"/>
        <v>-19</v>
      </c>
      <c r="M1337" s="12">
        <f t="shared" si="62"/>
        <v>-41705</v>
      </c>
    </row>
    <row r="1338" spans="1:13" x14ac:dyDescent="0.2">
      <c r="A1338" t="s">
        <v>0</v>
      </c>
      <c r="B1338" t="s">
        <v>525</v>
      </c>
      <c r="C1338" t="s">
        <v>115</v>
      </c>
      <c r="D1338" t="s">
        <v>116</v>
      </c>
      <c r="E1338" t="s">
        <v>2375</v>
      </c>
      <c r="F1338" s="1">
        <v>44995</v>
      </c>
      <c r="G1338" s="10">
        <v>4405.8</v>
      </c>
      <c r="H1338" s="11">
        <v>60</v>
      </c>
      <c r="I1338" s="1">
        <f t="shared" si="60"/>
        <v>45055</v>
      </c>
      <c r="J1338" t="s">
        <v>2370</v>
      </c>
      <c r="K1338" s="1">
        <v>45050</v>
      </c>
      <c r="L1338" s="16">
        <f t="shared" si="61"/>
        <v>-5</v>
      </c>
      <c r="M1338" s="12">
        <f t="shared" si="62"/>
        <v>-22029</v>
      </c>
    </row>
    <row r="1339" spans="1:13" x14ac:dyDescent="0.2">
      <c r="A1339" t="s">
        <v>0</v>
      </c>
      <c r="B1339" t="s">
        <v>525</v>
      </c>
      <c r="C1339" t="s">
        <v>115</v>
      </c>
      <c r="D1339" t="s">
        <v>116</v>
      </c>
      <c r="E1339" t="s">
        <v>2376</v>
      </c>
      <c r="F1339" s="1">
        <v>44995</v>
      </c>
      <c r="G1339" s="10">
        <v>367.15</v>
      </c>
      <c r="H1339" s="11">
        <v>60</v>
      </c>
      <c r="I1339" s="1">
        <f t="shared" si="60"/>
        <v>45055</v>
      </c>
      <c r="J1339" t="s">
        <v>2370</v>
      </c>
      <c r="K1339" s="1">
        <v>45050</v>
      </c>
      <c r="L1339" s="16">
        <f t="shared" si="61"/>
        <v>-5</v>
      </c>
      <c r="M1339" s="12">
        <f t="shared" si="62"/>
        <v>-1835.75</v>
      </c>
    </row>
    <row r="1340" spans="1:13" x14ac:dyDescent="0.2">
      <c r="A1340" t="s">
        <v>0</v>
      </c>
      <c r="B1340" t="s">
        <v>525</v>
      </c>
      <c r="C1340" t="s">
        <v>115</v>
      </c>
      <c r="D1340" t="s">
        <v>116</v>
      </c>
      <c r="E1340" t="s">
        <v>2377</v>
      </c>
      <c r="F1340" s="1">
        <v>45006</v>
      </c>
      <c r="G1340" s="10">
        <v>367.15</v>
      </c>
      <c r="H1340" s="11">
        <v>60</v>
      </c>
      <c r="I1340" s="1">
        <f t="shared" si="60"/>
        <v>45066</v>
      </c>
      <c r="J1340" t="s">
        <v>2370</v>
      </c>
      <c r="K1340" s="1">
        <v>45050</v>
      </c>
      <c r="L1340" s="16">
        <f t="shared" si="61"/>
        <v>-16</v>
      </c>
      <c r="M1340" s="12">
        <f t="shared" si="62"/>
        <v>-5874.4</v>
      </c>
    </row>
    <row r="1341" spans="1:13" x14ac:dyDescent="0.2">
      <c r="A1341" t="s">
        <v>0</v>
      </c>
      <c r="B1341" t="s">
        <v>525</v>
      </c>
      <c r="C1341" t="s">
        <v>115</v>
      </c>
      <c r="D1341" t="s">
        <v>116</v>
      </c>
      <c r="E1341" t="s">
        <v>2378</v>
      </c>
      <c r="F1341" s="1">
        <v>45006</v>
      </c>
      <c r="G1341" s="10">
        <v>2570.0500000000002</v>
      </c>
      <c r="H1341" s="11">
        <v>60</v>
      </c>
      <c r="I1341" s="1">
        <f t="shared" si="60"/>
        <v>45066</v>
      </c>
      <c r="J1341" t="s">
        <v>2370</v>
      </c>
      <c r="K1341" s="1">
        <v>45050</v>
      </c>
      <c r="L1341" s="16">
        <f t="shared" si="61"/>
        <v>-16</v>
      </c>
      <c r="M1341" s="12">
        <f t="shared" si="62"/>
        <v>-41120.800000000003</v>
      </c>
    </row>
    <row r="1342" spans="1:13" x14ac:dyDescent="0.2">
      <c r="A1342" t="s">
        <v>0</v>
      </c>
      <c r="B1342" t="s">
        <v>525</v>
      </c>
      <c r="C1342" t="s">
        <v>115</v>
      </c>
      <c r="D1342" t="s">
        <v>116</v>
      </c>
      <c r="E1342" t="s">
        <v>2379</v>
      </c>
      <c r="F1342" s="1">
        <v>45006</v>
      </c>
      <c r="G1342" s="10">
        <v>734.3</v>
      </c>
      <c r="H1342" s="11">
        <v>60</v>
      </c>
      <c r="I1342" s="1">
        <f t="shared" si="60"/>
        <v>45066</v>
      </c>
      <c r="J1342" t="s">
        <v>2370</v>
      </c>
      <c r="K1342" s="1">
        <v>45050</v>
      </c>
      <c r="L1342" s="16">
        <f t="shared" si="61"/>
        <v>-16</v>
      </c>
      <c r="M1342" s="12">
        <f t="shared" si="62"/>
        <v>-11748.8</v>
      </c>
    </row>
    <row r="1343" spans="1:13" x14ac:dyDescent="0.2">
      <c r="A1343" t="s">
        <v>0</v>
      </c>
      <c r="B1343" t="s">
        <v>525</v>
      </c>
      <c r="C1343" t="s">
        <v>115</v>
      </c>
      <c r="D1343" t="s">
        <v>116</v>
      </c>
      <c r="E1343" t="s">
        <v>2380</v>
      </c>
      <c r="F1343" s="1">
        <v>45009</v>
      </c>
      <c r="G1343" s="10">
        <v>1499</v>
      </c>
      <c r="H1343" s="11">
        <v>60</v>
      </c>
      <c r="I1343" s="1">
        <f t="shared" si="60"/>
        <v>45069</v>
      </c>
      <c r="J1343" t="s">
        <v>2370</v>
      </c>
      <c r="K1343" s="1">
        <v>45050</v>
      </c>
      <c r="L1343" s="16">
        <f t="shared" si="61"/>
        <v>-19</v>
      </c>
      <c r="M1343" s="12">
        <f t="shared" si="62"/>
        <v>-28481</v>
      </c>
    </row>
    <row r="1344" spans="1:13" x14ac:dyDescent="0.2">
      <c r="A1344" t="s">
        <v>0</v>
      </c>
      <c r="B1344" t="s">
        <v>525</v>
      </c>
      <c r="C1344" t="s">
        <v>115</v>
      </c>
      <c r="D1344" t="s">
        <v>116</v>
      </c>
      <c r="E1344" t="s">
        <v>2381</v>
      </c>
      <c r="F1344" s="1">
        <v>45009</v>
      </c>
      <c r="G1344" s="10">
        <v>14165</v>
      </c>
      <c r="H1344" s="11">
        <v>60</v>
      </c>
      <c r="I1344" s="1">
        <f t="shared" si="60"/>
        <v>45069</v>
      </c>
      <c r="J1344" t="s">
        <v>2370</v>
      </c>
      <c r="K1344" s="1">
        <v>45050</v>
      </c>
      <c r="L1344" s="16">
        <f t="shared" si="61"/>
        <v>-19</v>
      </c>
      <c r="M1344" s="12">
        <f t="shared" si="62"/>
        <v>-269135</v>
      </c>
    </row>
    <row r="1345" spans="1:13" x14ac:dyDescent="0.2">
      <c r="A1345" t="s">
        <v>0</v>
      </c>
      <c r="B1345" t="s">
        <v>525</v>
      </c>
      <c r="C1345" t="s">
        <v>115</v>
      </c>
      <c r="D1345" t="s">
        <v>116</v>
      </c>
      <c r="E1345" t="s">
        <v>2382</v>
      </c>
      <c r="F1345" s="1">
        <v>45016</v>
      </c>
      <c r="G1345" s="10">
        <v>14165</v>
      </c>
      <c r="H1345" s="11">
        <v>60</v>
      </c>
      <c r="I1345" s="1">
        <f t="shared" si="60"/>
        <v>45076</v>
      </c>
      <c r="J1345" t="s">
        <v>2370</v>
      </c>
      <c r="K1345" s="1">
        <v>45050</v>
      </c>
      <c r="L1345" s="16">
        <f t="shared" si="61"/>
        <v>-26</v>
      </c>
      <c r="M1345" s="12">
        <f t="shared" si="62"/>
        <v>-368290</v>
      </c>
    </row>
    <row r="1346" spans="1:13" x14ac:dyDescent="0.2">
      <c r="A1346" t="s">
        <v>0</v>
      </c>
      <c r="B1346" t="s">
        <v>525</v>
      </c>
      <c r="C1346" t="s">
        <v>115</v>
      </c>
      <c r="D1346" t="s">
        <v>116</v>
      </c>
      <c r="E1346" t="s">
        <v>2383</v>
      </c>
      <c r="F1346" s="1">
        <v>45007</v>
      </c>
      <c r="G1346" s="10">
        <v>1400</v>
      </c>
      <c r="H1346" s="11">
        <v>60</v>
      </c>
      <c r="I1346" s="1">
        <f t="shared" si="60"/>
        <v>45067</v>
      </c>
      <c r="J1346" t="s">
        <v>2384</v>
      </c>
      <c r="K1346" s="1">
        <v>45050</v>
      </c>
      <c r="L1346" s="16">
        <f t="shared" si="61"/>
        <v>-17</v>
      </c>
      <c r="M1346" s="12">
        <f t="shared" si="62"/>
        <v>-23800</v>
      </c>
    </row>
    <row r="1347" spans="1:13" x14ac:dyDescent="0.2">
      <c r="A1347" t="s">
        <v>0</v>
      </c>
      <c r="B1347" t="s">
        <v>525</v>
      </c>
      <c r="C1347" t="s">
        <v>115</v>
      </c>
      <c r="D1347" t="s">
        <v>116</v>
      </c>
      <c r="E1347" t="s">
        <v>2385</v>
      </c>
      <c r="F1347" s="1">
        <v>44988</v>
      </c>
      <c r="G1347" s="10">
        <v>4000</v>
      </c>
      <c r="H1347" s="11">
        <v>60</v>
      </c>
      <c r="I1347" s="1">
        <f t="shared" si="60"/>
        <v>45048</v>
      </c>
      <c r="J1347" t="s">
        <v>2384</v>
      </c>
      <c r="K1347" s="1">
        <v>45050</v>
      </c>
      <c r="L1347" s="16">
        <f t="shared" si="61"/>
        <v>2</v>
      </c>
      <c r="M1347" s="12">
        <f t="shared" si="62"/>
        <v>8000</v>
      </c>
    </row>
    <row r="1348" spans="1:13" x14ac:dyDescent="0.2">
      <c r="A1348" t="s">
        <v>0</v>
      </c>
      <c r="B1348" t="s">
        <v>525</v>
      </c>
      <c r="C1348" t="s">
        <v>115</v>
      </c>
      <c r="D1348" t="s">
        <v>116</v>
      </c>
      <c r="E1348" t="s">
        <v>2386</v>
      </c>
      <c r="F1348" s="1">
        <v>44999</v>
      </c>
      <c r="G1348" s="10">
        <v>10165.06</v>
      </c>
      <c r="H1348" s="11">
        <v>60</v>
      </c>
      <c r="I1348" s="1">
        <f t="shared" si="60"/>
        <v>45059</v>
      </c>
      <c r="J1348" t="s">
        <v>2384</v>
      </c>
      <c r="K1348" s="1">
        <v>45050</v>
      </c>
      <c r="L1348" s="16">
        <f t="shared" si="61"/>
        <v>-9</v>
      </c>
      <c r="M1348" s="12">
        <f t="shared" si="62"/>
        <v>-91485.54</v>
      </c>
    </row>
    <row r="1349" spans="1:13" x14ac:dyDescent="0.2">
      <c r="A1349" t="s">
        <v>0</v>
      </c>
      <c r="B1349" t="s">
        <v>525</v>
      </c>
      <c r="C1349" t="s">
        <v>115</v>
      </c>
      <c r="D1349" t="s">
        <v>116</v>
      </c>
      <c r="E1349" t="s">
        <v>2387</v>
      </c>
      <c r="F1349" s="1">
        <v>45006</v>
      </c>
      <c r="G1349" s="10">
        <v>537.36</v>
      </c>
      <c r="H1349" s="11">
        <v>60</v>
      </c>
      <c r="I1349" s="1">
        <f t="shared" si="60"/>
        <v>45066</v>
      </c>
      <c r="J1349" t="s">
        <v>2384</v>
      </c>
      <c r="K1349" s="1">
        <v>45050</v>
      </c>
      <c r="L1349" s="16">
        <f t="shared" si="61"/>
        <v>-16</v>
      </c>
      <c r="M1349" s="12">
        <f t="shared" si="62"/>
        <v>-8597.76</v>
      </c>
    </row>
    <row r="1350" spans="1:13" x14ac:dyDescent="0.2">
      <c r="A1350" t="s">
        <v>0</v>
      </c>
      <c r="B1350" t="s">
        <v>525</v>
      </c>
      <c r="C1350" t="s">
        <v>115</v>
      </c>
      <c r="D1350" t="s">
        <v>116</v>
      </c>
      <c r="E1350" t="s">
        <v>2388</v>
      </c>
      <c r="F1350" s="1">
        <v>44995</v>
      </c>
      <c r="G1350" s="10">
        <v>1100</v>
      </c>
      <c r="H1350" s="11">
        <v>60</v>
      </c>
      <c r="I1350" s="1">
        <f t="shared" si="60"/>
        <v>45055</v>
      </c>
      <c r="J1350" t="s">
        <v>2384</v>
      </c>
      <c r="K1350" s="1">
        <v>45050</v>
      </c>
      <c r="L1350" s="16">
        <f t="shared" si="61"/>
        <v>-5</v>
      </c>
      <c r="M1350" s="12">
        <f t="shared" si="62"/>
        <v>-5500</v>
      </c>
    </row>
    <row r="1351" spans="1:13" x14ac:dyDescent="0.2">
      <c r="A1351" t="s">
        <v>0</v>
      </c>
      <c r="B1351" t="s">
        <v>525</v>
      </c>
      <c r="C1351" t="s">
        <v>115</v>
      </c>
      <c r="D1351" t="s">
        <v>116</v>
      </c>
      <c r="E1351" t="s">
        <v>2389</v>
      </c>
      <c r="F1351" s="1">
        <v>45008</v>
      </c>
      <c r="G1351" s="10">
        <v>1960</v>
      </c>
      <c r="H1351" s="11">
        <v>60</v>
      </c>
      <c r="I1351" s="1">
        <f t="shared" si="60"/>
        <v>45068</v>
      </c>
      <c r="J1351" t="s">
        <v>2384</v>
      </c>
      <c r="K1351" s="1">
        <v>45050</v>
      </c>
      <c r="L1351" s="16">
        <f t="shared" si="61"/>
        <v>-18</v>
      </c>
      <c r="M1351" s="12">
        <f t="shared" si="62"/>
        <v>-35280</v>
      </c>
    </row>
    <row r="1352" spans="1:13" x14ac:dyDescent="0.2">
      <c r="A1352" t="s">
        <v>0</v>
      </c>
      <c r="B1352" t="s">
        <v>525</v>
      </c>
      <c r="C1352" t="s">
        <v>115</v>
      </c>
      <c r="D1352" t="s">
        <v>116</v>
      </c>
      <c r="E1352" t="s">
        <v>2390</v>
      </c>
      <c r="F1352" s="1">
        <v>44988</v>
      </c>
      <c r="G1352" s="10">
        <v>500</v>
      </c>
      <c r="H1352" s="11">
        <v>60</v>
      </c>
      <c r="I1352" s="1">
        <f t="shared" si="60"/>
        <v>45048</v>
      </c>
      <c r="J1352" t="s">
        <v>2384</v>
      </c>
      <c r="K1352" s="1">
        <v>45050</v>
      </c>
      <c r="L1352" s="16">
        <f t="shared" si="61"/>
        <v>2</v>
      </c>
      <c r="M1352" s="12">
        <f t="shared" si="62"/>
        <v>1000</v>
      </c>
    </row>
    <row r="1353" spans="1:13" x14ac:dyDescent="0.2">
      <c r="A1353" t="s">
        <v>0</v>
      </c>
      <c r="B1353" t="s">
        <v>525</v>
      </c>
      <c r="C1353" t="s">
        <v>115</v>
      </c>
      <c r="D1353" t="s">
        <v>116</v>
      </c>
      <c r="E1353" t="s">
        <v>2391</v>
      </c>
      <c r="F1353" s="1">
        <v>45007</v>
      </c>
      <c r="G1353" s="10">
        <v>2000</v>
      </c>
      <c r="H1353" s="11">
        <v>60</v>
      </c>
      <c r="I1353" s="1">
        <f t="shared" si="60"/>
        <v>45067</v>
      </c>
      <c r="J1353" t="s">
        <v>2384</v>
      </c>
      <c r="K1353" s="1">
        <v>45050</v>
      </c>
      <c r="L1353" s="16">
        <f t="shared" si="61"/>
        <v>-17</v>
      </c>
      <c r="M1353" s="12">
        <f t="shared" si="62"/>
        <v>-34000</v>
      </c>
    </row>
    <row r="1354" spans="1:13" x14ac:dyDescent="0.2">
      <c r="A1354" t="s">
        <v>0</v>
      </c>
      <c r="B1354" t="s">
        <v>525</v>
      </c>
      <c r="C1354" t="s">
        <v>115</v>
      </c>
      <c r="D1354" t="s">
        <v>116</v>
      </c>
      <c r="E1354" t="s">
        <v>2392</v>
      </c>
      <c r="F1354" s="1">
        <v>45008</v>
      </c>
      <c r="G1354" s="10">
        <v>200</v>
      </c>
      <c r="H1354" s="11">
        <v>60</v>
      </c>
      <c r="I1354" s="1">
        <f t="shared" ref="I1354:I1417" si="63">+F1354+H1354</f>
        <v>45068</v>
      </c>
      <c r="J1354" t="s">
        <v>2384</v>
      </c>
      <c r="K1354" s="1">
        <v>45050</v>
      </c>
      <c r="L1354" s="16">
        <f t="shared" ref="L1354:L1417" si="64">+K1354-I1354</f>
        <v>-18</v>
      </c>
      <c r="M1354" s="12">
        <f t="shared" ref="M1354:M1417" si="65">+L1354*G1354</f>
        <v>-3600</v>
      </c>
    </row>
    <row r="1355" spans="1:13" x14ac:dyDescent="0.2">
      <c r="A1355" t="s">
        <v>0</v>
      </c>
      <c r="B1355" t="s">
        <v>525</v>
      </c>
      <c r="C1355" t="s">
        <v>115</v>
      </c>
      <c r="D1355" t="s">
        <v>116</v>
      </c>
      <c r="E1355" t="s">
        <v>2393</v>
      </c>
      <c r="F1355" s="1">
        <v>45008</v>
      </c>
      <c r="G1355" s="10">
        <v>12475</v>
      </c>
      <c r="H1355" s="11">
        <v>60</v>
      </c>
      <c r="I1355" s="1">
        <f t="shared" si="63"/>
        <v>45068</v>
      </c>
      <c r="J1355" t="s">
        <v>2384</v>
      </c>
      <c r="K1355" s="1">
        <v>45050</v>
      </c>
      <c r="L1355" s="16">
        <f t="shared" si="64"/>
        <v>-18</v>
      </c>
      <c r="M1355" s="12">
        <f t="shared" si="65"/>
        <v>-224550</v>
      </c>
    </row>
    <row r="1356" spans="1:13" x14ac:dyDescent="0.2">
      <c r="A1356" t="s">
        <v>0</v>
      </c>
      <c r="B1356" t="s">
        <v>525</v>
      </c>
      <c r="C1356" t="s">
        <v>115</v>
      </c>
      <c r="D1356" t="s">
        <v>116</v>
      </c>
      <c r="E1356" t="s">
        <v>2394</v>
      </c>
      <c r="F1356" s="1">
        <v>45008</v>
      </c>
      <c r="G1356" s="10">
        <v>11750</v>
      </c>
      <c r="H1356" s="11">
        <v>60</v>
      </c>
      <c r="I1356" s="1">
        <f t="shared" si="63"/>
        <v>45068</v>
      </c>
      <c r="J1356" t="s">
        <v>2384</v>
      </c>
      <c r="K1356" s="1">
        <v>45050</v>
      </c>
      <c r="L1356" s="16">
        <f t="shared" si="64"/>
        <v>-18</v>
      </c>
      <c r="M1356" s="12">
        <f t="shared" si="65"/>
        <v>-211500</v>
      </c>
    </row>
    <row r="1357" spans="1:13" x14ac:dyDescent="0.2">
      <c r="A1357" t="s">
        <v>0</v>
      </c>
      <c r="B1357" t="s">
        <v>525</v>
      </c>
      <c r="C1357" t="s">
        <v>115</v>
      </c>
      <c r="D1357" t="s">
        <v>116</v>
      </c>
      <c r="E1357" t="s">
        <v>2395</v>
      </c>
      <c r="F1357" s="1">
        <v>45009</v>
      </c>
      <c r="G1357" s="10">
        <v>6875</v>
      </c>
      <c r="H1357" s="11">
        <v>60</v>
      </c>
      <c r="I1357" s="1">
        <f t="shared" si="63"/>
        <v>45069</v>
      </c>
      <c r="J1357" t="s">
        <v>2384</v>
      </c>
      <c r="K1357" s="1">
        <v>45050</v>
      </c>
      <c r="L1357" s="16">
        <f t="shared" si="64"/>
        <v>-19</v>
      </c>
      <c r="M1357" s="12">
        <f t="shared" si="65"/>
        <v>-130625</v>
      </c>
    </row>
    <row r="1358" spans="1:13" x14ac:dyDescent="0.2">
      <c r="A1358" t="s">
        <v>0</v>
      </c>
      <c r="B1358" t="s">
        <v>525</v>
      </c>
      <c r="C1358" t="s">
        <v>115</v>
      </c>
      <c r="D1358" t="s">
        <v>116</v>
      </c>
      <c r="E1358" t="s">
        <v>2396</v>
      </c>
      <c r="F1358" s="1">
        <v>45012</v>
      </c>
      <c r="G1358" s="10">
        <v>210</v>
      </c>
      <c r="H1358" s="11">
        <v>60</v>
      </c>
      <c r="I1358" s="1">
        <f t="shared" si="63"/>
        <v>45072</v>
      </c>
      <c r="J1358" t="s">
        <v>2384</v>
      </c>
      <c r="K1358" s="1">
        <v>45050</v>
      </c>
      <c r="L1358" s="16">
        <f t="shared" si="64"/>
        <v>-22</v>
      </c>
      <c r="M1358" s="12">
        <f t="shared" si="65"/>
        <v>-4620</v>
      </c>
    </row>
    <row r="1359" spans="1:13" x14ac:dyDescent="0.2">
      <c r="A1359" t="s">
        <v>0</v>
      </c>
      <c r="B1359" t="s">
        <v>525</v>
      </c>
      <c r="C1359" t="s">
        <v>115</v>
      </c>
      <c r="D1359" t="s">
        <v>116</v>
      </c>
      <c r="E1359" t="s">
        <v>2397</v>
      </c>
      <c r="F1359" s="1">
        <v>44994</v>
      </c>
      <c r="G1359" s="10">
        <v>1470</v>
      </c>
      <c r="H1359" s="11">
        <v>60</v>
      </c>
      <c r="I1359" s="1">
        <f t="shared" si="63"/>
        <v>45054</v>
      </c>
      <c r="J1359" t="s">
        <v>2384</v>
      </c>
      <c r="K1359" s="1">
        <v>45050</v>
      </c>
      <c r="L1359" s="16">
        <f t="shared" si="64"/>
        <v>-4</v>
      </c>
      <c r="M1359" s="12">
        <f t="shared" si="65"/>
        <v>-5880</v>
      </c>
    </row>
    <row r="1360" spans="1:13" x14ac:dyDescent="0.2">
      <c r="A1360" t="s">
        <v>0</v>
      </c>
      <c r="B1360" t="s">
        <v>525</v>
      </c>
      <c r="C1360" t="s">
        <v>256</v>
      </c>
      <c r="D1360" t="s">
        <v>257</v>
      </c>
      <c r="E1360" t="s">
        <v>2398</v>
      </c>
      <c r="F1360" s="1">
        <v>45048</v>
      </c>
      <c r="G1360" s="10">
        <v>1874.96</v>
      </c>
      <c r="H1360" s="11">
        <v>60</v>
      </c>
      <c r="I1360" s="1">
        <f t="shared" si="63"/>
        <v>45108</v>
      </c>
      <c r="J1360" t="s">
        <v>2399</v>
      </c>
      <c r="K1360" s="1">
        <v>45051</v>
      </c>
      <c r="L1360" s="16">
        <f t="shared" si="64"/>
        <v>-57</v>
      </c>
      <c r="M1360" s="12">
        <f t="shared" si="65"/>
        <v>-106872.72</v>
      </c>
    </row>
    <row r="1361" spans="1:13" x14ac:dyDescent="0.2">
      <c r="A1361" t="s">
        <v>0</v>
      </c>
      <c r="B1361" t="s">
        <v>525</v>
      </c>
      <c r="C1361" t="s">
        <v>328</v>
      </c>
      <c r="D1361" t="s">
        <v>329</v>
      </c>
      <c r="E1361" t="s">
        <v>2400</v>
      </c>
      <c r="F1361" s="1">
        <v>45048</v>
      </c>
      <c r="G1361" s="10">
        <v>1874.86</v>
      </c>
      <c r="H1361" s="11">
        <v>60</v>
      </c>
      <c r="I1361" s="1">
        <f t="shared" si="63"/>
        <v>45108</v>
      </c>
      <c r="J1361" t="s">
        <v>2401</v>
      </c>
      <c r="K1361" s="1">
        <v>45051</v>
      </c>
      <c r="L1361" s="16">
        <f t="shared" si="64"/>
        <v>-57</v>
      </c>
      <c r="M1361" s="12">
        <f t="shared" si="65"/>
        <v>-106867.01999999999</v>
      </c>
    </row>
    <row r="1362" spans="1:13" x14ac:dyDescent="0.2">
      <c r="A1362" t="s">
        <v>0</v>
      </c>
      <c r="B1362" t="s">
        <v>525</v>
      </c>
      <c r="C1362" t="s">
        <v>435</v>
      </c>
      <c r="D1362" t="s">
        <v>436</v>
      </c>
      <c r="E1362" t="s">
        <v>2402</v>
      </c>
      <c r="F1362" s="1">
        <v>45048</v>
      </c>
      <c r="G1362" s="10">
        <v>1857.03</v>
      </c>
      <c r="H1362" s="11">
        <v>60</v>
      </c>
      <c r="I1362" s="1">
        <f t="shared" si="63"/>
        <v>45108</v>
      </c>
      <c r="J1362" t="s">
        <v>2403</v>
      </c>
      <c r="K1362" s="1">
        <v>45051</v>
      </c>
      <c r="L1362" s="16">
        <f t="shared" si="64"/>
        <v>-57</v>
      </c>
      <c r="M1362" s="12">
        <f t="shared" si="65"/>
        <v>-105850.70999999999</v>
      </c>
    </row>
    <row r="1363" spans="1:13" x14ac:dyDescent="0.2">
      <c r="A1363" t="s">
        <v>0</v>
      </c>
      <c r="B1363" t="s">
        <v>525</v>
      </c>
      <c r="C1363" t="s">
        <v>218</v>
      </c>
      <c r="D1363" t="s">
        <v>219</v>
      </c>
      <c r="E1363" t="s">
        <v>2404</v>
      </c>
      <c r="F1363" s="1">
        <v>44985</v>
      </c>
      <c r="G1363" s="10">
        <v>53.95</v>
      </c>
      <c r="H1363" s="11">
        <v>60</v>
      </c>
      <c r="I1363" s="1">
        <f t="shared" si="63"/>
        <v>45045</v>
      </c>
      <c r="J1363" t="s">
        <v>2405</v>
      </c>
      <c r="K1363" s="1">
        <v>45051</v>
      </c>
      <c r="L1363" s="16">
        <f t="shared" si="64"/>
        <v>6</v>
      </c>
      <c r="M1363" s="12">
        <f t="shared" si="65"/>
        <v>323.70000000000005</v>
      </c>
    </row>
    <row r="1364" spans="1:13" x14ac:dyDescent="0.2">
      <c r="A1364" t="s">
        <v>0</v>
      </c>
      <c r="B1364" t="s">
        <v>525</v>
      </c>
      <c r="C1364" t="s">
        <v>264</v>
      </c>
      <c r="D1364" t="s">
        <v>265</v>
      </c>
      <c r="E1364" t="s">
        <v>2406</v>
      </c>
      <c r="F1364" s="1">
        <v>45006</v>
      </c>
      <c r="G1364" s="10">
        <v>154.05000000000001</v>
      </c>
      <c r="H1364" s="11">
        <v>60</v>
      </c>
      <c r="I1364" s="1">
        <f t="shared" si="63"/>
        <v>45066</v>
      </c>
      <c r="J1364" t="s">
        <v>2407</v>
      </c>
      <c r="K1364" s="1">
        <v>45051</v>
      </c>
      <c r="L1364" s="16">
        <f t="shared" si="64"/>
        <v>-15</v>
      </c>
      <c r="M1364" s="12">
        <f t="shared" si="65"/>
        <v>-2310.75</v>
      </c>
    </row>
    <row r="1365" spans="1:13" x14ac:dyDescent="0.2">
      <c r="A1365" t="s">
        <v>0</v>
      </c>
      <c r="B1365" t="s">
        <v>525</v>
      </c>
      <c r="C1365" t="s">
        <v>264</v>
      </c>
      <c r="D1365" t="s">
        <v>265</v>
      </c>
      <c r="E1365" t="s">
        <v>2408</v>
      </c>
      <c r="F1365" s="1">
        <v>44995</v>
      </c>
      <c r="G1365" s="10">
        <v>25528.5</v>
      </c>
      <c r="H1365" s="11">
        <v>60</v>
      </c>
      <c r="I1365" s="1">
        <f t="shared" si="63"/>
        <v>45055</v>
      </c>
      <c r="J1365" t="s">
        <v>2407</v>
      </c>
      <c r="K1365" s="1">
        <v>45051</v>
      </c>
      <c r="L1365" s="16">
        <f t="shared" si="64"/>
        <v>-4</v>
      </c>
      <c r="M1365" s="12">
        <f t="shared" si="65"/>
        <v>-102114</v>
      </c>
    </row>
    <row r="1366" spans="1:13" x14ac:dyDescent="0.2">
      <c r="A1366" t="s">
        <v>0</v>
      </c>
      <c r="B1366" t="s">
        <v>525</v>
      </c>
      <c r="C1366" t="s">
        <v>264</v>
      </c>
      <c r="D1366" t="s">
        <v>265</v>
      </c>
      <c r="E1366" t="s">
        <v>2409</v>
      </c>
      <c r="F1366" s="1">
        <v>45000</v>
      </c>
      <c r="G1366" s="10">
        <v>45378.97</v>
      </c>
      <c r="H1366" s="11">
        <v>60</v>
      </c>
      <c r="I1366" s="1">
        <f t="shared" si="63"/>
        <v>45060</v>
      </c>
      <c r="J1366" t="s">
        <v>2407</v>
      </c>
      <c r="K1366" s="1">
        <v>45051</v>
      </c>
      <c r="L1366" s="16">
        <f t="shared" si="64"/>
        <v>-9</v>
      </c>
      <c r="M1366" s="12">
        <f t="shared" si="65"/>
        <v>-408410.73</v>
      </c>
    </row>
    <row r="1367" spans="1:13" x14ac:dyDescent="0.2">
      <c r="A1367" t="s">
        <v>0</v>
      </c>
      <c r="B1367" t="s">
        <v>525</v>
      </c>
      <c r="C1367" t="s">
        <v>264</v>
      </c>
      <c r="D1367" t="s">
        <v>265</v>
      </c>
      <c r="E1367" t="s">
        <v>2410</v>
      </c>
      <c r="F1367" s="1">
        <v>45029</v>
      </c>
      <c r="G1367" s="10">
        <v>37811.870000000003</v>
      </c>
      <c r="H1367" s="11">
        <v>60</v>
      </c>
      <c r="I1367" s="1">
        <f t="shared" si="63"/>
        <v>45089</v>
      </c>
      <c r="J1367" t="s">
        <v>2407</v>
      </c>
      <c r="K1367" s="1">
        <v>45051</v>
      </c>
      <c r="L1367" s="16">
        <f t="shared" si="64"/>
        <v>-38</v>
      </c>
      <c r="M1367" s="12">
        <f t="shared" si="65"/>
        <v>-1436851.06</v>
      </c>
    </row>
    <row r="1368" spans="1:13" x14ac:dyDescent="0.2">
      <c r="A1368" t="s">
        <v>0</v>
      </c>
      <c r="B1368" t="s">
        <v>525</v>
      </c>
      <c r="C1368" t="s">
        <v>264</v>
      </c>
      <c r="D1368" t="s">
        <v>265</v>
      </c>
      <c r="E1368" t="s">
        <v>2411</v>
      </c>
      <c r="F1368" s="1">
        <v>45024</v>
      </c>
      <c r="G1368" s="10">
        <v>22940.86</v>
      </c>
      <c r="H1368" s="11">
        <v>60</v>
      </c>
      <c r="I1368" s="1">
        <f t="shared" si="63"/>
        <v>45084</v>
      </c>
      <c r="J1368" t="s">
        <v>2407</v>
      </c>
      <c r="K1368" s="1">
        <v>45051</v>
      </c>
      <c r="L1368" s="16">
        <f t="shared" si="64"/>
        <v>-33</v>
      </c>
      <c r="M1368" s="12">
        <f t="shared" si="65"/>
        <v>-757048.38</v>
      </c>
    </row>
    <row r="1369" spans="1:13" x14ac:dyDescent="0.2">
      <c r="A1369" t="s">
        <v>0</v>
      </c>
      <c r="B1369" t="s">
        <v>525</v>
      </c>
      <c r="C1369" t="s">
        <v>425</v>
      </c>
      <c r="D1369" t="s">
        <v>426</v>
      </c>
      <c r="E1369" t="s">
        <v>2412</v>
      </c>
      <c r="F1369" s="1">
        <v>44999</v>
      </c>
      <c r="G1369" s="10">
        <v>103.7</v>
      </c>
      <c r="H1369" s="11">
        <v>60</v>
      </c>
      <c r="I1369" s="1">
        <f t="shared" si="63"/>
        <v>45059</v>
      </c>
      <c r="J1369" t="s">
        <v>2413</v>
      </c>
      <c r="K1369" s="1">
        <v>45051</v>
      </c>
      <c r="L1369" s="16">
        <f t="shared" si="64"/>
        <v>-8</v>
      </c>
      <c r="M1369" s="12">
        <f t="shared" si="65"/>
        <v>-829.6</v>
      </c>
    </row>
    <row r="1370" spans="1:13" x14ac:dyDescent="0.2">
      <c r="A1370" t="s">
        <v>0</v>
      </c>
      <c r="B1370" t="s">
        <v>525</v>
      </c>
      <c r="C1370" t="s">
        <v>403</v>
      </c>
      <c r="D1370" t="s">
        <v>404</v>
      </c>
      <c r="E1370" t="s">
        <v>2414</v>
      </c>
      <c r="F1370" s="1">
        <v>45009</v>
      </c>
      <c r="G1370" s="10">
        <v>1740.21</v>
      </c>
      <c r="H1370" s="11">
        <v>60</v>
      </c>
      <c r="I1370" s="1">
        <f t="shared" si="63"/>
        <v>45069</v>
      </c>
      <c r="J1370" t="s">
        <v>2415</v>
      </c>
      <c r="K1370" s="1">
        <v>45051</v>
      </c>
      <c r="L1370" s="16">
        <f t="shared" si="64"/>
        <v>-18</v>
      </c>
      <c r="M1370" s="12">
        <f t="shared" si="65"/>
        <v>-31323.78</v>
      </c>
    </row>
    <row r="1371" spans="1:13" x14ac:dyDescent="0.2">
      <c r="A1371" t="s">
        <v>0</v>
      </c>
      <c r="B1371" t="s">
        <v>525</v>
      </c>
      <c r="C1371" t="s">
        <v>711</v>
      </c>
      <c r="D1371" t="s">
        <v>712</v>
      </c>
      <c r="E1371" t="s">
        <v>2416</v>
      </c>
      <c r="F1371" s="1">
        <v>45028</v>
      </c>
      <c r="G1371" s="10">
        <v>51.77</v>
      </c>
      <c r="H1371" s="11">
        <v>60</v>
      </c>
      <c r="I1371" s="1">
        <f t="shared" si="63"/>
        <v>45088</v>
      </c>
      <c r="J1371" t="s">
        <v>2417</v>
      </c>
      <c r="K1371" s="1">
        <v>45051</v>
      </c>
      <c r="L1371" s="16">
        <f t="shared" si="64"/>
        <v>-37</v>
      </c>
      <c r="M1371" s="12">
        <f t="shared" si="65"/>
        <v>-1915.49</v>
      </c>
    </row>
    <row r="1372" spans="1:13" x14ac:dyDescent="0.2">
      <c r="A1372" t="s">
        <v>0</v>
      </c>
      <c r="B1372" t="s">
        <v>525</v>
      </c>
      <c r="C1372" t="s">
        <v>711</v>
      </c>
      <c r="D1372" t="s">
        <v>712</v>
      </c>
      <c r="E1372" t="s">
        <v>2418</v>
      </c>
      <c r="F1372" s="1">
        <v>45027</v>
      </c>
      <c r="G1372" s="10">
        <v>51.32</v>
      </c>
      <c r="H1372" s="11">
        <v>60</v>
      </c>
      <c r="I1372" s="1">
        <f t="shared" si="63"/>
        <v>45087</v>
      </c>
      <c r="J1372" t="s">
        <v>2417</v>
      </c>
      <c r="K1372" s="1">
        <v>45051</v>
      </c>
      <c r="L1372" s="16">
        <f t="shared" si="64"/>
        <v>-36</v>
      </c>
      <c r="M1372" s="12">
        <f t="shared" si="65"/>
        <v>-1847.52</v>
      </c>
    </row>
    <row r="1373" spans="1:13" x14ac:dyDescent="0.2">
      <c r="A1373" t="s">
        <v>0</v>
      </c>
      <c r="B1373" t="s">
        <v>525</v>
      </c>
      <c r="C1373" t="s">
        <v>348</v>
      </c>
      <c r="D1373" t="s">
        <v>349</v>
      </c>
      <c r="E1373" t="s">
        <v>2419</v>
      </c>
      <c r="F1373" s="1">
        <v>45012</v>
      </c>
      <c r="G1373" s="10">
        <v>980</v>
      </c>
      <c r="H1373" s="11">
        <v>60</v>
      </c>
      <c r="I1373" s="1">
        <f t="shared" si="63"/>
        <v>45072</v>
      </c>
      <c r="J1373" t="s">
        <v>2420</v>
      </c>
      <c r="K1373" s="1">
        <v>45051</v>
      </c>
      <c r="L1373" s="16">
        <f t="shared" si="64"/>
        <v>-21</v>
      </c>
      <c r="M1373" s="12">
        <f t="shared" si="65"/>
        <v>-20580</v>
      </c>
    </row>
    <row r="1374" spans="1:13" x14ac:dyDescent="0.2">
      <c r="A1374" t="s">
        <v>0</v>
      </c>
      <c r="B1374" t="s">
        <v>525</v>
      </c>
      <c r="C1374" t="s">
        <v>348</v>
      </c>
      <c r="D1374" t="s">
        <v>349</v>
      </c>
      <c r="E1374" t="s">
        <v>2421</v>
      </c>
      <c r="F1374" s="1">
        <v>45012</v>
      </c>
      <c r="G1374" s="10">
        <v>1173.06</v>
      </c>
      <c r="H1374" s="11">
        <v>60</v>
      </c>
      <c r="I1374" s="1">
        <f t="shared" si="63"/>
        <v>45072</v>
      </c>
      <c r="J1374" t="s">
        <v>2420</v>
      </c>
      <c r="K1374" s="1">
        <v>45051</v>
      </c>
      <c r="L1374" s="16">
        <f t="shared" si="64"/>
        <v>-21</v>
      </c>
      <c r="M1374" s="12">
        <f t="shared" si="65"/>
        <v>-24634.26</v>
      </c>
    </row>
    <row r="1375" spans="1:13" x14ac:dyDescent="0.2">
      <c r="A1375" t="s">
        <v>0</v>
      </c>
      <c r="B1375" t="s">
        <v>525</v>
      </c>
      <c r="C1375" t="s">
        <v>348</v>
      </c>
      <c r="D1375" t="s">
        <v>349</v>
      </c>
      <c r="E1375" t="s">
        <v>2422</v>
      </c>
      <c r="F1375" s="1">
        <v>45015</v>
      </c>
      <c r="G1375" s="10">
        <v>141</v>
      </c>
      <c r="H1375" s="11">
        <v>60</v>
      </c>
      <c r="I1375" s="1">
        <f t="shared" si="63"/>
        <v>45075</v>
      </c>
      <c r="J1375" t="s">
        <v>2420</v>
      </c>
      <c r="K1375" s="1">
        <v>45051</v>
      </c>
      <c r="L1375" s="16">
        <f t="shared" si="64"/>
        <v>-24</v>
      </c>
      <c r="M1375" s="12">
        <f t="shared" si="65"/>
        <v>-3384</v>
      </c>
    </row>
    <row r="1376" spans="1:13" x14ac:dyDescent="0.2">
      <c r="A1376" t="s">
        <v>0</v>
      </c>
      <c r="B1376" t="s">
        <v>525</v>
      </c>
      <c r="C1376" t="s">
        <v>348</v>
      </c>
      <c r="D1376" t="s">
        <v>349</v>
      </c>
      <c r="E1376" t="s">
        <v>2423</v>
      </c>
      <c r="F1376" s="1">
        <v>45013</v>
      </c>
      <c r="G1376" s="10">
        <v>4176.6400000000003</v>
      </c>
      <c r="H1376" s="11">
        <v>60</v>
      </c>
      <c r="I1376" s="1">
        <f t="shared" si="63"/>
        <v>45073</v>
      </c>
      <c r="J1376" t="s">
        <v>2420</v>
      </c>
      <c r="K1376" s="1">
        <v>45051</v>
      </c>
      <c r="L1376" s="16">
        <f t="shared" si="64"/>
        <v>-22</v>
      </c>
      <c r="M1376" s="12">
        <f t="shared" si="65"/>
        <v>-91886.080000000002</v>
      </c>
    </row>
    <row r="1377" spans="1:13" x14ac:dyDescent="0.2">
      <c r="A1377" t="s">
        <v>0</v>
      </c>
      <c r="B1377" t="s">
        <v>525</v>
      </c>
      <c r="C1377" t="s">
        <v>348</v>
      </c>
      <c r="D1377" t="s">
        <v>349</v>
      </c>
      <c r="E1377" t="s">
        <v>2424</v>
      </c>
      <c r="F1377" s="1">
        <v>45029</v>
      </c>
      <c r="G1377" s="10">
        <v>-1250</v>
      </c>
      <c r="H1377" s="11">
        <v>60</v>
      </c>
      <c r="I1377" s="1">
        <f t="shared" si="63"/>
        <v>45089</v>
      </c>
      <c r="J1377" t="s">
        <v>2420</v>
      </c>
      <c r="K1377" s="1">
        <v>45051</v>
      </c>
      <c r="L1377" s="16">
        <f t="shared" si="64"/>
        <v>-38</v>
      </c>
      <c r="M1377" s="12">
        <f t="shared" si="65"/>
        <v>47500</v>
      </c>
    </row>
    <row r="1378" spans="1:13" x14ac:dyDescent="0.2">
      <c r="A1378" t="s">
        <v>0</v>
      </c>
      <c r="B1378" t="s">
        <v>525</v>
      </c>
      <c r="C1378" t="s">
        <v>348</v>
      </c>
      <c r="D1378" t="s">
        <v>349</v>
      </c>
      <c r="E1378" t="s">
        <v>2425</v>
      </c>
      <c r="F1378" s="1">
        <v>45029</v>
      </c>
      <c r="G1378" s="10">
        <v>-2750</v>
      </c>
      <c r="H1378" s="11">
        <v>60</v>
      </c>
      <c r="I1378" s="1">
        <f t="shared" si="63"/>
        <v>45089</v>
      </c>
      <c r="J1378" t="s">
        <v>2420</v>
      </c>
      <c r="K1378" s="1">
        <v>45051</v>
      </c>
      <c r="L1378" s="16">
        <f t="shared" si="64"/>
        <v>-38</v>
      </c>
      <c r="M1378" s="12">
        <f t="shared" si="65"/>
        <v>104500</v>
      </c>
    </row>
    <row r="1379" spans="1:13" x14ac:dyDescent="0.2">
      <c r="A1379" t="s">
        <v>0</v>
      </c>
      <c r="B1379" t="s">
        <v>525</v>
      </c>
      <c r="C1379" t="s">
        <v>348</v>
      </c>
      <c r="D1379" t="s">
        <v>349</v>
      </c>
      <c r="E1379" t="s">
        <v>2426</v>
      </c>
      <c r="F1379" s="1">
        <v>45012</v>
      </c>
      <c r="G1379" s="10">
        <v>105.84</v>
      </c>
      <c r="H1379" s="11">
        <v>60</v>
      </c>
      <c r="I1379" s="1">
        <f t="shared" si="63"/>
        <v>45072</v>
      </c>
      <c r="J1379" t="s">
        <v>2420</v>
      </c>
      <c r="K1379" s="1">
        <v>45051</v>
      </c>
      <c r="L1379" s="16">
        <f t="shared" si="64"/>
        <v>-21</v>
      </c>
      <c r="M1379" s="12">
        <f t="shared" si="65"/>
        <v>-2222.64</v>
      </c>
    </row>
    <row r="1380" spans="1:13" x14ac:dyDescent="0.2">
      <c r="A1380" t="s">
        <v>0</v>
      </c>
      <c r="B1380" t="s">
        <v>525</v>
      </c>
      <c r="C1380" t="s">
        <v>348</v>
      </c>
      <c r="D1380" t="s">
        <v>349</v>
      </c>
      <c r="E1380" t="s">
        <v>2427</v>
      </c>
      <c r="F1380" s="1">
        <v>45012</v>
      </c>
      <c r="G1380" s="10">
        <v>349.2</v>
      </c>
      <c r="H1380" s="11">
        <v>60</v>
      </c>
      <c r="I1380" s="1">
        <f t="shared" si="63"/>
        <v>45072</v>
      </c>
      <c r="J1380" t="s">
        <v>2420</v>
      </c>
      <c r="K1380" s="1">
        <v>45051</v>
      </c>
      <c r="L1380" s="16">
        <f t="shared" si="64"/>
        <v>-21</v>
      </c>
      <c r="M1380" s="12">
        <f t="shared" si="65"/>
        <v>-7333.2</v>
      </c>
    </row>
    <row r="1381" spans="1:13" x14ac:dyDescent="0.2">
      <c r="A1381" t="s">
        <v>0</v>
      </c>
      <c r="B1381" t="s">
        <v>525</v>
      </c>
      <c r="C1381" t="s">
        <v>348</v>
      </c>
      <c r="D1381" t="s">
        <v>349</v>
      </c>
      <c r="E1381" t="s">
        <v>2428</v>
      </c>
      <c r="F1381" s="1">
        <v>45012</v>
      </c>
      <c r="G1381" s="10">
        <v>438.05</v>
      </c>
      <c r="H1381" s="11">
        <v>60</v>
      </c>
      <c r="I1381" s="1">
        <f t="shared" si="63"/>
        <v>45072</v>
      </c>
      <c r="J1381" t="s">
        <v>2420</v>
      </c>
      <c r="K1381" s="1">
        <v>45051</v>
      </c>
      <c r="L1381" s="16">
        <f t="shared" si="64"/>
        <v>-21</v>
      </c>
      <c r="M1381" s="12">
        <f t="shared" si="65"/>
        <v>-9199.0500000000011</v>
      </c>
    </row>
    <row r="1382" spans="1:13" x14ac:dyDescent="0.2">
      <c r="A1382" t="s">
        <v>0</v>
      </c>
      <c r="B1382" t="s">
        <v>525</v>
      </c>
      <c r="C1382" t="s">
        <v>348</v>
      </c>
      <c r="D1382" t="s">
        <v>349</v>
      </c>
      <c r="E1382" t="s">
        <v>2429</v>
      </c>
      <c r="F1382" s="1">
        <v>45037</v>
      </c>
      <c r="G1382" s="10">
        <v>-250</v>
      </c>
      <c r="H1382" s="11">
        <v>60</v>
      </c>
      <c r="I1382" s="1">
        <f t="shared" si="63"/>
        <v>45097</v>
      </c>
      <c r="J1382" t="s">
        <v>2420</v>
      </c>
      <c r="K1382" s="1">
        <v>45051</v>
      </c>
      <c r="L1382" s="16">
        <f t="shared" si="64"/>
        <v>-46</v>
      </c>
      <c r="M1382" s="12">
        <f t="shared" si="65"/>
        <v>11500</v>
      </c>
    </row>
    <row r="1383" spans="1:13" x14ac:dyDescent="0.2">
      <c r="A1383" t="s">
        <v>0</v>
      </c>
      <c r="B1383" t="s">
        <v>525</v>
      </c>
      <c r="C1383" t="s">
        <v>348</v>
      </c>
      <c r="D1383" t="s">
        <v>349</v>
      </c>
      <c r="E1383" t="s">
        <v>2430</v>
      </c>
      <c r="F1383" s="1">
        <v>45015</v>
      </c>
      <c r="G1383" s="10">
        <v>445.2</v>
      </c>
      <c r="H1383" s="11">
        <v>60</v>
      </c>
      <c r="I1383" s="1">
        <f t="shared" si="63"/>
        <v>45075</v>
      </c>
      <c r="J1383" t="s">
        <v>2420</v>
      </c>
      <c r="K1383" s="1">
        <v>45051</v>
      </c>
      <c r="L1383" s="16">
        <f t="shared" si="64"/>
        <v>-24</v>
      </c>
      <c r="M1383" s="12">
        <f t="shared" si="65"/>
        <v>-10684.8</v>
      </c>
    </row>
    <row r="1384" spans="1:13" x14ac:dyDescent="0.2">
      <c r="A1384" t="s">
        <v>0</v>
      </c>
      <c r="B1384" t="s">
        <v>525</v>
      </c>
      <c r="C1384" t="s">
        <v>348</v>
      </c>
      <c r="D1384" t="s">
        <v>349</v>
      </c>
      <c r="E1384" t="s">
        <v>2431</v>
      </c>
      <c r="F1384" s="1">
        <v>45014</v>
      </c>
      <c r="G1384" s="10">
        <v>1892</v>
      </c>
      <c r="H1384" s="11">
        <v>60</v>
      </c>
      <c r="I1384" s="1">
        <f t="shared" si="63"/>
        <v>45074</v>
      </c>
      <c r="J1384" t="s">
        <v>2420</v>
      </c>
      <c r="K1384" s="1">
        <v>45051</v>
      </c>
      <c r="L1384" s="16">
        <f t="shared" si="64"/>
        <v>-23</v>
      </c>
      <c r="M1384" s="12">
        <f t="shared" si="65"/>
        <v>-43516</v>
      </c>
    </row>
    <row r="1385" spans="1:13" x14ac:dyDescent="0.2">
      <c r="A1385" t="s">
        <v>0</v>
      </c>
      <c r="B1385" t="s">
        <v>525</v>
      </c>
      <c r="C1385" t="s">
        <v>348</v>
      </c>
      <c r="D1385" t="s">
        <v>349</v>
      </c>
      <c r="E1385" t="s">
        <v>2432</v>
      </c>
      <c r="F1385" s="1">
        <v>45029</v>
      </c>
      <c r="G1385" s="10">
        <v>-1750</v>
      </c>
      <c r="H1385" s="11">
        <v>60</v>
      </c>
      <c r="I1385" s="1">
        <f t="shared" si="63"/>
        <v>45089</v>
      </c>
      <c r="J1385" t="s">
        <v>2420</v>
      </c>
      <c r="K1385" s="1">
        <v>45051</v>
      </c>
      <c r="L1385" s="16">
        <f t="shared" si="64"/>
        <v>-38</v>
      </c>
      <c r="M1385" s="12">
        <f t="shared" si="65"/>
        <v>66500</v>
      </c>
    </row>
    <row r="1386" spans="1:13" x14ac:dyDescent="0.2">
      <c r="A1386" t="s">
        <v>0</v>
      </c>
      <c r="B1386" t="s">
        <v>525</v>
      </c>
      <c r="C1386" t="s">
        <v>348</v>
      </c>
      <c r="D1386" t="s">
        <v>349</v>
      </c>
      <c r="E1386" t="s">
        <v>2433</v>
      </c>
      <c r="F1386" s="1">
        <v>45014</v>
      </c>
      <c r="G1386" s="10">
        <v>985.02</v>
      </c>
      <c r="H1386" s="11">
        <v>60</v>
      </c>
      <c r="I1386" s="1">
        <f t="shared" si="63"/>
        <v>45074</v>
      </c>
      <c r="J1386" t="s">
        <v>2420</v>
      </c>
      <c r="K1386" s="1">
        <v>45051</v>
      </c>
      <c r="L1386" s="16">
        <f t="shared" si="64"/>
        <v>-23</v>
      </c>
      <c r="M1386" s="12">
        <f t="shared" si="65"/>
        <v>-22655.46</v>
      </c>
    </row>
    <row r="1387" spans="1:13" x14ac:dyDescent="0.2">
      <c r="A1387" t="s">
        <v>0</v>
      </c>
      <c r="B1387" t="s">
        <v>525</v>
      </c>
      <c r="C1387" t="s">
        <v>348</v>
      </c>
      <c r="D1387" t="s">
        <v>349</v>
      </c>
      <c r="E1387" t="s">
        <v>2434</v>
      </c>
      <c r="F1387" s="1">
        <v>45015</v>
      </c>
      <c r="G1387" s="10">
        <v>900</v>
      </c>
      <c r="H1387" s="11">
        <v>60</v>
      </c>
      <c r="I1387" s="1">
        <f t="shared" si="63"/>
        <v>45075</v>
      </c>
      <c r="J1387" t="s">
        <v>2420</v>
      </c>
      <c r="K1387" s="1">
        <v>45051</v>
      </c>
      <c r="L1387" s="16">
        <f t="shared" si="64"/>
        <v>-24</v>
      </c>
      <c r="M1387" s="12">
        <f t="shared" si="65"/>
        <v>-21600</v>
      </c>
    </row>
    <row r="1388" spans="1:13" x14ac:dyDescent="0.2">
      <c r="A1388" t="s">
        <v>0</v>
      </c>
      <c r="B1388" t="s">
        <v>525</v>
      </c>
      <c r="C1388" t="s">
        <v>348</v>
      </c>
      <c r="D1388" t="s">
        <v>349</v>
      </c>
      <c r="E1388" t="s">
        <v>2435</v>
      </c>
      <c r="F1388" s="1">
        <v>45029</v>
      </c>
      <c r="G1388" s="10">
        <v>-750</v>
      </c>
      <c r="H1388" s="11">
        <v>60</v>
      </c>
      <c r="I1388" s="1">
        <f t="shared" si="63"/>
        <v>45089</v>
      </c>
      <c r="J1388" t="s">
        <v>2420</v>
      </c>
      <c r="K1388" s="1">
        <v>45051</v>
      </c>
      <c r="L1388" s="16">
        <f t="shared" si="64"/>
        <v>-38</v>
      </c>
      <c r="M1388" s="12">
        <f t="shared" si="65"/>
        <v>28500</v>
      </c>
    </row>
    <row r="1389" spans="1:13" x14ac:dyDescent="0.2">
      <c r="A1389" t="s">
        <v>0</v>
      </c>
      <c r="B1389" t="s">
        <v>525</v>
      </c>
      <c r="C1389" t="s">
        <v>348</v>
      </c>
      <c r="D1389" t="s">
        <v>349</v>
      </c>
      <c r="E1389" t="s">
        <v>2436</v>
      </c>
      <c r="F1389" s="1">
        <v>44972</v>
      </c>
      <c r="G1389" s="10">
        <v>360.96</v>
      </c>
      <c r="H1389" s="11">
        <v>60</v>
      </c>
      <c r="I1389" s="1">
        <f t="shared" si="63"/>
        <v>45032</v>
      </c>
      <c r="J1389" t="s">
        <v>2420</v>
      </c>
      <c r="K1389" s="1">
        <v>45051</v>
      </c>
      <c r="L1389" s="16">
        <f t="shared" si="64"/>
        <v>19</v>
      </c>
      <c r="M1389" s="12">
        <f t="shared" si="65"/>
        <v>6858.24</v>
      </c>
    </row>
    <row r="1390" spans="1:13" x14ac:dyDescent="0.2">
      <c r="A1390" t="s">
        <v>0</v>
      </c>
      <c r="B1390" t="s">
        <v>4</v>
      </c>
      <c r="C1390" t="s">
        <v>168</v>
      </c>
      <c r="D1390" t="s">
        <v>169</v>
      </c>
      <c r="E1390" t="s">
        <v>2437</v>
      </c>
      <c r="F1390" s="1">
        <v>44806</v>
      </c>
      <c r="G1390" s="10">
        <v>17338.560000000001</v>
      </c>
      <c r="H1390" s="11">
        <v>60</v>
      </c>
      <c r="I1390" s="1">
        <f t="shared" si="63"/>
        <v>44866</v>
      </c>
      <c r="J1390" t="s">
        <v>2438</v>
      </c>
      <c r="K1390" s="1">
        <v>45051</v>
      </c>
      <c r="L1390" s="16">
        <f t="shared" si="64"/>
        <v>185</v>
      </c>
      <c r="M1390" s="12">
        <f t="shared" si="65"/>
        <v>3207633.6</v>
      </c>
    </row>
    <row r="1391" spans="1:13" x14ac:dyDescent="0.2">
      <c r="A1391" t="s">
        <v>0</v>
      </c>
      <c r="B1391" t="s">
        <v>525</v>
      </c>
      <c r="C1391" t="s">
        <v>222</v>
      </c>
      <c r="D1391" t="s">
        <v>223</v>
      </c>
      <c r="E1391" t="s">
        <v>2439</v>
      </c>
      <c r="F1391" s="1">
        <v>44993</v>
      </c>
      <c r="G1391" s="10">
        <v>989.92</v>
      </c>
      <c r="H1391" s="11">
        <v>60</v>
      </c>
      <c r="I1391" s="1">
        <f t="shared" si="63"/>
        <v>45053</v>
      </c>
      <c r="J1391" t="s">
        <v>2440</v>
      </c>
      <c r="K1391" s="1">
        <v>45051</v>
      </c>
      <c r="L1391" s="16">
        <f t="shared" si="64"/>
        <v>-2</v>
      </c>
      <c r="M1391" s="12">
        <f t="shared" si="65"/>
        <v>-1979.84</v>
      </c>
    </row>
    <row r="1392" spans="1:13" x14ac:dyDescent="0.2">
      <c r="A1392" t="s">
        <v>0</v>
      </c>
      <c r="B1392" t="s">
        <v>525</v>
      </c>
      <c r="C1392" t="s">
        <v>222</v>
      </c>
      <c r="D1392" t="s">
        <v>223</v>
      </c>
      <c r="E1392" t="s">
        <v>2441</v>
      </c>
      <c r="F1392" s="1">
        <v>44993</v>
      </c>
      <c r="G1392" s="10">
        <v>1649.86</v>
      </c>
      <c r="H1392" s="11">
        <v>60</v>
      </c>
      <c r="I1392" s="1">
        <f t="shared" si="63"/>
        <v>45053</v>
      </c>
      <c r="J1392" t="s">
        <v>2440</v>
      </c>
      <c r="K1392" s="1">
        <v>45051</v>
      </c>
      <c r="L1392" s="16">
        <f t="shared" si="64"/>
        <v>-2</v>
      </c>
      <c r="M1392" s="12">
        <f t="shared" si="65"/>
        <v>-3299.72</v>
      </c>
    </row>
    <row r="1393" spans="1:13" x14ac:dyDescent="0.2">
      <c r="A1393" t="s">
        <v>0</v>
      </c>
      <c r="B1393" t="s">
        <v>525</v>
      </c>
      <c r="C1393" t="s">
        <v>2442</v>
      </c>
      <c r="D1393" t="s">
        <v>2443</v>
      </c>
      <c r="E1393" t="s">
        <v>2444</v>
      </c>
      <c r="F1393" s="1">
        <v>44985</v>
      </c>
      <c r="G1393" s="10">
        <v>7969.46</v>
      </c>
      <c r="H1393" s="11">
        <v>60</v>
      </c>
      <c r="I1393" s="1">
        <f t="shared" si="63"/>
        <v>45045</v>
      </c>
      <c r="J1393" t="s">
        <v>2445</v>
      </c>
      <c r="K1393" s="1">
        <v>45054</v>
      </c>
      <c r="L1393" s="16">
        <f t="shared" si="64"/>
        <v>9</v>
      </c>
      <c r="M1393" s="12">
        <f t="shared" si="65"/>
        <v>71725.14</v>
      </c>
    </row>
    <row r="1394" spans="1:13" x14ac:dyDescent="0.2">
      <c r="A1394" t="s">
        <v>0</v>
      </c>
      <c r="B1394" t="s">
        <v>525</v>
      </c>
      <c r="C1394" t="s">
        <v>2442</v>
      </c>
      <c r="D1394" t="s">
        <v>2443</v>
      </c>
      <c r="E1394" t="s">
        <v>2446</v>
      </c>
      <c r="F1394" s="1">
        <v>44998</v>
      </c>
      <c r="G1394" s="10">
        <v>-124.66</v>
      </c>
      <c r="H1394" s="11">
        <v>60</v>
      </c>
      <c r="I1394" s="1">
        <f t="shared" si="63"/>
        <v>45058</v>
      </c>
      <c r="J1394" t="s">
        <v>2445</v>
      </c>
      <c r="K1394" s="1">
        <v>45054</v>
      </c>
      <c r="L1394" s="16">
        <f t="shared" si="64"/>
        <v>-4</v>
      </c>
      <c r="M1394" s="12">
        <f t="shared" si="65"/>
        <v>498.64</v>
      </c>
    </row>
    <row r="1395" spans="1:13" x14ac:dyDescent="0.2">
      <c r="A1395" t="s">
        <v>0</v>
      </c>
      <c r="B1395" t="s">
        <v>525</v>
      </c>
      <c r="C1395" t="s">
        <v>2442</v>
      </c>
      <c r="D1395" t="s">
        <v>2443</v>
      </c>
      <c r="E1395" t="s">
        <v>657</v>
      </c>
      <c r="F1395" s="1">
        <v>44985</v>
      </c>
      <c r="G1395" s="10">
        <v>7928.87</v>
      </c>
      <c r="H1395" s="11">
        <v>60</v>
      </c>
      <c r="I1395" s="1">
        <f t="shared" si="63"/>
        <v>45045</v>
      </c>
      <c r="J1395" t="s">
        <v>2445</v>
      </c>
      <c r="K1395" s="1">
        <v>45054</v>
      </c>
      <c r="L1395" s="16">
        <f t="shared" si="64"/>
        <v>9</v>
      </c>
      <c r="M1395" s="12">
        <f t="shared" si="65"/>
        <v>71359.83</v>
      </c>
    </row>
    <row r="1396" spans="1:13" x14ac:dyDescent="0.2">
      <c r="A1396" t="s">
        <v>0</v>
      </c>
      <c r="B1396" t="s">
        <v>525</v>
      </c>
      <c r="C1396" t="s">
        <v>2442</v>
      </c>
      <c r="D1396" t="s">
        <v>2443</v>
      </c>
      <c r="E1396" t="s">
        <v>2447</v>
      </c>
      <c r="F1396" s="1">
        <v>44998</v>
      </c>
      <c r="G1396" s="10">
        <v>-84.01</v>
      </c>
      <c r="H1396" s="11">
        <v>60</v>
      </c>
      <c r="I1396" s="1">
        <f t="shared" si="63"/>
        <v>45058</v>
      </c>
      <c r="J1396" t="s">
        <v>2445</v>
      </c>
      <c r="K1396" s="1">
        <v>45054</v>
      </c>
      <c r="L1396" s="16">
        <f t="shared" si="64"/>
        <v>-4</v>
      </c>
      <c r="M1396" s="12">
        <f t="shared" si="65"/>
        <v>336.04</v>
      </c>
    </row>
    <row r="1397" spans="1:13" x14ac:dyDescent="0.2">
      <c r="A1397" t="s">
        <v>0</v>
      </c>
      <c r="B1397" t="s">
        <v>525</v>
      </c>
      <c r="C1397" t="s">
        <v>546</v>
      </c>
      <c r="D1397" t="s">
        <v>547</v>
      </c>
      <c r="E1397" t="s">
        <v>2448</v>
      </c>
      <c r="F1397" s="1">
        <v>45049</v>
      </c>
      <c r="G1397" s="10">
        <v>6602</v>
      </c>
      <c r="H1397" s="11">
        <v>60</v>
      </c>
      <c r="I1397" s="1">
        <f t="shared" si="63"/>
        <v>45109</v>
      </c>
      <c r="J1397" t="s">
        <v>2449</v>
      </c>
      <c r="K1397" s="1">
        <v>45055</v>
      </c>
      <c r="L1397" s="16">
        <f t="shared" si="64"/>
        <v>-54</v>
      </c>
      <c r="M1397" s="12">
        <f t="shared" si="65"/>
        <v>-356508</v>
      </c>
    </row>
    <row r="1398" spans="1:13" x14ac:dyDescent="0.2">
      <c r="A1398" t="s">
        <v>0</v>
      </c>
      <c r="B1398" t="s">
        <v>525</v>
      </c>
      <c r="C1398" t="s">
        <v>373</v>
      </c>
      <c r="D1398" t="s">
        <v>374</v>
      </c>
      <c r="E1398" t="s">
        <v>2450</v>
      </c>
      <c r="F1398" s="1">
        <v>45030</v>
      </c>
      <c r="G1398" s="10">
        <v>45</v>
      </c>
      <c r="H1398" s="11">
        <v>60</v>
      </c>
      <c r="I1398" s="1">
        <f t="shared" si="63"/>
        <v>45090</v>
      </c>
      <c r="J1398" t="s">
        <v>2451</v>
      </c>
      <c r="K1398" s="1">
        <v>45056</v>
      </c>
      <c r="L1398" s="16">
        <f t="shared" si="64"/>
        <v>-34</v>
      </c>
      <c r="M1398" s="12">
        <f t="shared" si="65"/>
        <v>-1530</v>
      </c>
    </row>
    <row r="1399" spans="1:13" x14ac:dyDescent="0.2">
      <c r="A1399" t="s">
        <v>0</v>
      </c>
      <c r="B1399" t="s">
        <v>525</v>
      </c>
      <c r="C1399" t="s">
        <v>373</v>
      </c>
      <c r="D1399" t="s">
        <v>374</v>
      </c>
      <c r="E1399" t="s">
        <v>2452</v>
      </c>
      <c r="F1399" s="1">
        <v>45030</v>
      </c>
      <c r="G1399" s="10">
        <v>45</v>
      </c>
      <c r="H1399" s="11">
        <v>60</v>
      </c>
      <c r="I1399" s="1">
        <f t="shared" si="63"/>
        <v>45090</v>
      </c>
      <c r="J1399" t="s">
        <v>2453</v>
      </c>
      <c r="K1399" s="1">
        <v>45056</v>
      </c>
      <c r="L1399" s="16">
        <f t="shared" si="64"/>
        <v>-34</v>
      </c>
      <c r="M1399" s="12">
        <f t="shared" si="65"/>
        <v>-1530</v>
      </c>
    </row>
    <row r="1400" spans="1:13" x14ac:dyDescent="0.2">
      <c r="A1400" t="s">
        <v>0</v>
      </c>
      <c r="B1400" t="s">
        <v>525</v>
      </c>
      <c r="C1400" t="s">
        <v>373</v>
      </c>
      <c r="D1400" t="s">
        <v>374</v>
      </c>
      <c r="E1400" t="s">
        <v>2454</v>
      </c>
      <c r="F1400" s="1">
        <v>45030</v>
      </c>
      <c r="G1400" s="10">
        <v>45</v>
      </c>
      <c r="H1400" s="11">
        <v>60</v>
      </c>
      <c r="I1400" s="1">
        <f t="shared" si="63"/>
        <v>45090</v>
      </c>
      <c r="J1400" t="s">
        <v>2453</v>
      </c>
      <c r="K1400" s="1">
        <v>45056</v>
      </c>
      <c r="L1400" s="16">
        <f t="shared" si="64"/>
        <v>-34</v>
      </c>
      <c r="M1400" s="12">
        <f t="shared" si="65"/>
        <v>-1530</v>
      </c>
    </row>
    <row r="1401" spans="1:13" x14ac:dyDescent="0.2">
      <c r="A1401" t="s">
        <v>0</v>
      </c>
      <c r="B1401" t="s">
        <v>525</v>
      </c>
      <c r="C1401" t="s">
        <v>373</v>
      </c>
      <c r="D1401" t="s">
        <v>374</v>
      </c>
      <c r="E1401" t="s">
        <v>2455</v>
      </c>
      <c r="F1401" s="1">
        <v>45030</v>
      </c>
      <c r="G1401" s="10">
        <v>45</v>
      </c>
      <c r="H1401" s="11">
        <v>60</v>
      </c>
      <c r="I1401" s="1">
        <f t="shared" si="63"/>
        <v>45090</v>
      </c>
      <c r="J1401" t="s">
        <v>2453</v>
      </c>
      <c r="K1401" s="1">
        <v>45056</v>
      </c>
      <c r="L1401" s="16">
        <f t="shared" si="64"/>
        <v>-34</v>
      </c>
      <c r="M1401" s="12">
        <f t="shared" si="65"/>
        <v>-1530</v>
      </c>
    </row>
    <row r="1402" spans="1:13" x14ac:dyDescent="0.2">
      <c r="A1402" t="s">
        <v>0</v>
      </c>
      <c r="B1402" t="s">
        <v>525</v>
      </c>
      <c r="C1402" t="s">
        <v>373</v>
      </c>
      <c r="D1402" t="s">
        <v>374</v>
      </c>
      <c r="E1402" t="s">
        <v>2456</v>
      </c>
      <c r="F1402" s="1">
        <v>45030</v>
      </c>
      <c r="G1402" s="10">
        <v>45</v>
      </c>
      <c r="H1402" s="11">
        <v>60</v>
      </c>
      <c r="I1402" s="1">
        <f t="shared" si="63"/>
        <v>45090</v>
      </c>
      <c r="J1402" t="s">
        <v>2453</v>
      </c>
      <c r="K1402" s="1">
        <v>45056</v>
      </c>
      <c r="L1402" s="16">
        <f t="shared" si="64"/>
        <v>-34</v>
      </c>
      <c r="M1402" s="12">
        <f t="shared" si="65"/>
        <v>-1530</v>
      </c>
    </row>
    <row r="1403" spans="1:13" x14ac:dyDescent="0.2">
      <c r="A1403" t="s">
        <v>0</v>
      </c>
      <c r="B1403" t="s">
        <v>525</v>
      </c>
      <c r="C1403" t="s">
        <v>373</v>
      </c>
      <c r="D1403" t="s">
        <v>374</v>
      </c>
      <c r="E1403" t="s">
        <v>2457</v>
      </c>
      <c r="F1403" s="1">
        <v>45030</v>
      </c>
      <c r="G1403" s="10">
        <v>45</v>
      </c>
      <c r="H1403" s="11">
        <v>60</v>
      </c>
      <c r="I1403" s="1">
        <f t="shared" si="63"/>
        <v>45090</v>
      </c>
      <c r="J1403" t="s">
        <v>2458</v>
      </c>
      <c r="K1403" s="1">
        <v>45056</v>
      </c>
      <c r="L1403" s="16">
        <f t="shared" si="64"/>
        <v>-34</v>
      </c>
      <c r="M1403" s="12">
        <f t="shared" si="65"/>
        <v>-1530</v>
      </c>
    </row>
    <row r="1404" spans="1:13" x14ac:dyDescent="0.2">
      <c r="A1404" t="s">
        <v>0</v>
      </c>
      <c r="B1404" t="s">
        <v>525</v>
      </c>
      <c r="C1404" t="s">
        <v>373</v>
      </c>
      <c r="D1404" t="s">
        <v>374</v>
      </c>
      <c r="E1404" t="s">
        <v>2459</v>
      </c>
      <c r="F1404" s="1">
        <v>45030</v>
      </c>
      <c r="G1404" s="10">
        <v>45</v>
      </c>
      <c r="H1404" s="11">
        <v>60</v>
      </c>
      <c r="I1404" s="1">
        <f t="shared" si="63"/>
        <v>45090</v>
      </c>
      <c r="J1404" t="s">
        <v>2458</v>
      </c>
      <c r="K1404" s="1">
        <v>45056</v>
      </c>
      <c r="L1404" s="16">
        <f t="shared" si="64"/>
        <v>-34</v>
      </c>
      <c r="M1404" s="12">
        <f t="shared" si="65"/>
        <v>-1530</v>
      </c>
    </row>
    <row r="1405" spans="1:13" x14ac:dyDescent="0.2">
      <c r="A1405" t="s">
        <v>0</v>
      </c>
      <c r="B1405" t="s">
        <v>525</v>
      </c>
      <c r="C1405" t="s">
        <v>373</v>
      </c>
      <c r="D1405" t="s">
        <v>374</v>
      </c>
      <c r="E1405" t="s">
        <v>2460</v>
      </c>
      <c r="F1405" s="1">
        <v>45030</v>
      </c>
      <c r="G1405" s="10">
        <v>45</v>
      </c>
      <c r="H1405" s="11">
        <v>60</v>
      </c>
      <c r="I1405" s="1">
        <f t="shared" si="63"/>
        <v>45090</v>
      </c>
      <c r="J1405" t="s">
        <v>2458</v>
      </c>
      <c r="K1405" s="1">
        <v>45056</v>
      </c>
      <c r="L1405" s="16">
        <f t="shared" si="64"/>
        <v>-34</v>
      </c>
      <c r="M1405" s="12">
        <f t="shared" si="65"/>
        <v>-1530</v>
      </c>
    </row>
    <row r="1406" spans="1:13" x14ac:dyDescent="0.2">
      <c r="A1406" t="s">
        <v>0</v>
      </c>
      <c r="B1406" t="s">
        <v>525</v>
      </c>
      <c r="C1406" t="s">
        <v>373</v>
      </c>
      <c r="D1406" t="s">
        <v>374</v>
      </c>
      <c r="E1406" t="s">
        <v>2461</v>
      </c>
      <c r="F1406" s="1">
        <v>45030</v>
      </c>
      <c r="G1406" s="10">
        <v>45</v>
      </c>
      <c r="H1406" s="11">
        <v>60</v>
      </c>
      <c r="I1406" s="1">
        <f t="shared" si="63"/>
        <v>45090</v>
      </c>
      <c r="J1406" t="s">
        <v>2458</v>
      </c>
      <c r="K1406" s="1">
        <v>45056</v>
      </c>
      <c r="L1406" s="16">
        <f t="shared" si="64"/>
        <v>-34</v>
      </c>
      <c r="M1406" s="12">
        <f t="shared" si="65"/>
        <v>-1530</v>
      </c>
    </row>
    <row r="1407" spans="1:13" x14ac:dyDescent="0.2">
      <c r="A1407" t="s">
        <v>0</v>
      </c>
      <c r="B1407" t="s">
        <v>525</v>
      </c>
      <c r="C1407" t="s">
        <v>373</v>
      </c>
      <c r="D1407" t="s">
        <v>374</v>
      </c>
      <c r="E1407" t="s">
        <v>2462</v>
      </c>
      <c r="F1407" s="1">
        <v>45030</v>
      </c>
      <c r="G1407" s="10">
        <v>45</v>
      </c>
      <c r="H1407" s="11">
        <v>60</v>
      </c>
      <c r="I1407" s="1">
        <f t="shared" si="63"/>
        <v>45090</v>
      </c>
      <c r="J1407" t="s">
        <v>2458</v>
      </c>
      <c r="K1407" s="1">
        <v>45056</v>
      </c>
      <c r="L1407" s="16">
        <f t="shared" si="64"/>
        <v>-34</v>
      </c>
      <c r="M1407" s="12">
        <f t="shared" si="65"/>
        <v>-1530</v>
      </c>
    </row>
    <row r="1408" spans="1:13" x14ac:dyDescent="0.2">
      <c r="A1408" t="s">
        <v>0</v>
      </c>
      <c r="B1408" t="s">
        <v>525</v>
      </c>
      <c r="C1408" t="s">
        <v>373</v>
      </c>
      <c r="D1408" t="s">
        <v>374</v>
      </c>
      <c r="E1408" t="s">
        <v>2463</v>
      </c>
      <c r="F1408" s="1">
        <v>45030</v>
      </c>
      <c r="G1408" s="10">
        <v>45</v>
      </c>
      <c r="H1408" s="11">
        <v>60</v>
      </c>
      <c r="I1408" s="1">
        <f t="shared" si="63"/>
        <v>45090</v>
      </c>
      <c r="J1408" t="s">
        <v>2458</v>
      </c>
      <c r="K1408" s="1">
        <v>45056</v>
      </c>
      <c r="L1408" s="16">
        <f t="shared" si="64"/>
        <v>-34</v>
      </c>
      <c r="M1408" s="12">
        <f t="shared" si="65"/>
        <v>-1530</v>
      </c>
    </row>
    <row r="1409" spans="1:13" x14ac:dyDescent="0.2">
      <c r="A1409" t="s">
        <v>0</v>
      </c>
      <c r="B1409" t="s">
        <v>525</v>
      </c>
      <c r="C1409" t="s">
        <v>373</v>
      </c>
      <c r="D1409" t="s">
        <v>374</v>
      </c>
      <c r="E1409" t="s">
        <v>2464</v>
      </c>
      <c r="F1409" s="1">
        <v>45030</v>
      </c>
      <c r="G1409" s="10">
        <v>45</v>
      </c>
      <c r="H1409" s="11">
        <v>60</v>
      </c>
      <c r="I1409" s="1">
        <f t="shared" si="63"/>
        <v>45090</v>
      </c>
      <c r="J1409" t="s">
        <v>2458</v>
      </c>
      <c r="K1409" s="1">
        <v>45056</v>
      </c>
      <c r="L1409" s="16">
        <f t="shared" si="64"/>
        <v>-34</v>
      </c>
      <c r="M1409" s="12">
        <f t="shared" si="65"/>
        <v>-1530</v>
      </c>
    </row>
    <row r="1410" spans="1:13" x14ac:dyDescent="0.2">
      <c r="A1410" t="s">
        <v>0</v>
      </c>
      <c r="B1410" t="s">
        <v>525</v>
      </c>
      <c r="C1410" t="s">
        <v>373</v>
      </c>
      <c r="D1410" t="s">
        <v>374</v>
      </c>
      <c r="E1410" t="s">
        <v>2465</v>
      </c>
      <c r="F1410" s="1">
        <v>45030</v>
      </c>
      <c r="G1410" s="10">
        <v>75</v>
      </c>
      <c r="H1410" s="11">
        <v>60</v>
      </c>
      <c r="I1410" s="1">
        <f t="shared" si="63"/>
        <v>45090</v>
      </c>
      <c r="J1410" t="s">
        <v>2466</v>
      </c>
      <c r="K1410" s="1">
        <v>45056</v>
      </c>
      <c r="L1410" s="16">
        <f t="shared" si="64"/>
        <v>-34</v>
      </c>
      <c r="M1410" s="12">
        <f t="shared" si="65"/>
        <v>-2550</v>
      </c>
    </row>
    <row r="1411" spans="1:13" x14ac:dyDescent="0.2">
      <c r="A1411" t="s">
        <v>0</v>
      </c>
      <c r="B1411" t="s">
        <v>525</v>
      </c>
      <c r="C1411" t="s">
        <v>373</v>
      </c>
      <c r="D1411" t="s">
        <v>374</v>
      </c>
      <c r="E1411" t="s">
        <v>2467</v>
      </c>
      <c r="F1411" s="1">
        <v>45030</v>
      </c>
      <c r="G1411" s="10">
        <v>75</v>
      </c>
      <c r="H1411" s="11">
        <v>60</v>
      </c>
      <c r="I1411" s="1">
        <f t="shared" si="63"/>
        <v>45090</v>
      </c>
      <c r="J1411" t="s">
        <v>2466</v>
      </c>
      <c r="K1411" s="1">
        <v>45056</v>
      </c>
      <c r="L1411" s="16">
        <f t="shared" si="64"/>
        <v>-34</v>
      </c>
      <c r="M1411" s="12">
        <f t="shared" si="65"/>
        <v>-2550</v>
      </c>
    </row>
    <row r="1412" spans="1:13" x14ac:dyDescent="0.2">
      <c r="A1412" t="s">
        <v>0</v>
      </c>
      <c r="B1412" t="s">
        <v>525</v>
      </c>
      <c r="C1412" t="s">
        <v>373</v>
      </c>
      <c r="D1412" t="s">
        <v>374</v>
      </c>
      <c r="E1412" t="s">
        <v>2468</v>
      </c>
      <c r="F1412" s="1">
        <v>45028</v>
      </c>
      <c r="G1412" s="10">
        <v>75</v>
      </c>
      <c r="H1412" s="11">
        <v>60</v>
      </c>
      <c r="I1412" s="1">
        <f t="shared" si="63"/>
        <v>45088</v>
      </c>
      <c r="J1412" t="s">
        <v>2466</v>
      </c>
      <c r="K1412" s="1">
        <v>45056</v>
      </c>
      <c r="L1412" s="16">
        <f t="shared" si="64"/>
        <v>-32</v>
      </c>
      <c r="M1412" s="12">
        <f t="shared" si="65"/>
        <v>-2400</v>
      </c>
    </row>
    <row r="1413" spans="1:13" x14ac:dyDescent="0.2">
      <c r="A1413" t="s">
        <v>0</v>
      </c>
      <c r="B1413" t="s">
        <v>525</v>
      </c>
      <c r="C1413" t="s">
        <v>373</v>
      </c>
      <c r="D1413" t="s">
        <v>374</v>
      </c>
      <c r="E1413" t="s">
        <v>2469</v>
      </c>
      <c r="F1413" s="1">
        <v>45030</v>
      </c>
      <c r="G1413" s="10">
        <v>75</v>
      </c>
      <c r="H1413" s="11">
        <v>60</v>
      </c>
      <c r="I1413" s="1">
        <f t="shared" si="63"/>
        <v>45090</v>
      </c>
      <c r="J1413" t="s">
        <v>2466</v>
      </c>
      <c r="K1413" s="1">
        <v>45056</v>
      </c>
      <c r="L1413" s="16">
        <f t="shared" si="64"/>
        <v>-34</v>
      </c>
      <c r="M1413" s="12">
        <f t="shared" si="65"/>
        <v>-2550</v>
      </c>
    </row>
    <row r="1414" spans="1:13" x14ac:dyDescent="0.2">
      <c r="A1414" t="s">
        <v>0</v>
      </c>
      <c r="B1414" t="s">
        <v>525</v>
      </c>
      <c r="C1414" t="s">
        <v>373</v>
      </c>
      <c r="D1414" t="s">
        <v>374</v>
      </c>
      <c r="E1414" t="s">
        <v>2470</v>
      </c>
      <c r="F1414" s="1">
        <v>45030</v>
      </c>
      <c r="G1414" s="10">
        <v>75</v>
      </c>
      <c r="H1414" s="11">
        <v>60</v>
      </c>
      <c r="I1414" s="1">
        <f t="shared" si="63"/>
        <v>45090</v>
      </c>
      <c r="J1414" t="s">
        <v>2466</v>
      </c>
      <c r="K1414" s="1">
        <v>45056</v>
      </c>
      <c r="L1414" s="16">
        <f t="shared" si="64"/>
        <v>-34</v>
      </c>
      <c r="M1414" s="12">
        <f t="shared" si="65"/>
        <v>-2550</v>
      </c>
    </row>
    <row r="1415" spans="1:13" x14ac:dyDescent="0.2">
      <c r="A1415" t="s">
        <v>0</v>
      </c>
      <c r="B1415" t="s">
        <v>525</v>
      </c>
      <c r="C1415" t="s">
        <v>373</v>
      </c>
      <c r="D1415" t="s">
        <v>374</v>
      </c>
      <c r="E1415" t="s">
        <v>2471</v>
      </c>
      <c r="F1415" s="1">
        <v>45030</v>
      </c>
      <c r="G1415" s="10">
        <v>75</v>
      </c>
      <c r="H1415" s="11">
        <v>60</v>
      </c>
      <c r="I1415" s="1">
        <f t="shared" si="63"/>
        <v>45090</v>
      </c>
      <c r="J1415" t="s">
        <v>2472</v>
      </c>
      <c r="K1415" s="1">
        <v>45057</v>
      </c>
      <c r="L1415" s="16">
        <f t="shared" si="64"/>
        <v>-33</v>
      </c>
      <c r="M1415" s="12">
        <f t="shared" si="65"/>
        <v>-2475</v>
      </c>
    </row>
    <row r="1416" spans="1:13" x14ac:dyDescent="0.2">
      <c r="A1416" t="s">
        <v>0</v>
      </c>
      <c r="B1416" t="s">
        <v>525</v>
      </c>
      <c r="C1416" t="s">
        <v>373</v>
      </c>
      <c r="D1416" t="s">
        <v>374</v>
      </c>
      <c r="E1416" t="s">
        <v>2473</v>
      </c>
      <c r="F1416" s="1">
        <v>45030</v>
      </c>
      <c r="G1416" s="10">
        <v>75</v>
      </c>
      <c r="H1416" s="11">
        <v>60</v>
      </c>
      <c r="I1416" s="1">
        <f t="shared" si="63"/>
        <v>45090</v>
      </c>
      <c r="J1416" t="s">
        <v>2472</v>
      </c>
      <c r="K1416" s="1">
        <v>45057</v>
      </c>
      <c r="L1416" s="16">
        <f t="shared" si="64"/>
        <v>-33</v>
      </c>
      <c r="M1416" s="12">
        <f t="shared" si="65"/>
        <v>-2475</v>
      </c>
    </row>
    <row r="1417" spans="1:13" x14ac:dyDescent="0.2">
      <c r="A1417" t="s">
        <v>0</v>
      </c>
      <c r="B1417" t="s">
        <v>525</v>
      </c>
      <c r="C1417" t="s">
        <v>373</v>
      </c>
      <c r="D1417" t="s">
        <v>374</v>
      </c>
      <c r="E1417" t="s">
        <v>2474</v>
      </c>
      <c r="F1417" s="1">
        <v>45030</v>
      </c>
      <c r="G1417" s="10">
        <v>75</v>
      </c>
      <c r="H1417" s="11">
        <v>60</v>
      </c>
      <c r="I1417" s="1">
        <f t="shared" si="63"/>
        <v>45090</v>
      </c>
      <c r="J1417" t="s">
        <v>2472</v>
      </c>
      <c r="K1417" s="1">
        <v>45057</v>
      </c>
      <c r="L1417" s="16">
        <f t="shared" si="64"/>
        <v>-33</v>
      </c>
      <c r="M1417" s="12">
        <f t="shared" si="65"/>
        <v>-2475</v>
      </c>
    </row>
    <row r="1418" spans="1:13" x14ac:dyDescent="0.2">
      <c r="A1418" t="s">
        <v>0</v>
      </c>
      <c r="B1418" t="s">
        <v>525</v>
      </c>
      <c r="C1418" t="s">
        <v>373</v>
      </c>
      <c r="D1418" t="s">
        <v>374</v>
      </c>
      <c r="E1418" t="s">
        <v>2475</v>
      </c>
      <c r="F1418" s="1">
        <v>45030</v>
      </c>
      <c r="G1418" s="10">
        <v>75</v>
      </c>
      <c r="H1418" s="11">
        <v>60</v>
      </c>
      <c r="I1418" s="1">
        <f t="shared" ref="I1418:I1481" si="66">+F1418+H1418</f>
        <v>45090</v>
      </c>
      <c r="J1418" t="s">
        <v>2472</v>
      </c>
      <c r="K1418" s="1">
        <v>45057</v>
      </c>
      <c r="L1418" s="16">
        <f t="shared" ref="L1418:L1481" si="67">+K1418-I1418</f>
        <v>-33</v>
      </c>
      <c r="M1418" s="12">
        <f t="shared" ref="M1418:M1481" si="68">+L1418*G1418</f>
        <v>-2475</v>
      </c>
    </row>
    <row r="1419" spans="1:13" x14ac:dyDescent="0.2">
      <c r="A1419" t="s">
        <v>0</v>
      </c>
      <c r="B1419" t="s">
        <v>525</v>
      </c>
      <c r="C1419" t="s">
        <v>373</v>
      </c>
      <c r="D1419" t="s">
        <v>374</v>
      </c>
      <c r="E1419" t="s">
        <v>2476</v>
      </c>
      <c r="F1419" s="1">
        <v>45030</v>
      </c>
      <c r="G1419" s="10">
        <v>75</v>
      </c>
      <c r="H1419" s="11">
        <v>60</v>
      </c>
      <c r="I1419" s="1">
        <f t="shared" si="66"/>
        <v>45090</v>
      </c>
      <c r="J1419" t="s">
        <v>2472</v>
      </c>
      <c r="K1419" s="1">
        <v>45057</v>
      </c>
      <c r="L1419" s="16">
        <f t="shared" si="67"/>
        <v>-33</v>
      </c>
      <c r="M1419" s="12">
        <f t="shared" si="68"/>
        <v>-2475</v>
      </c>
    </row>
    <row r="1420" spans="1:13" x14ac:dyDescent="0.2">
      <c r="A1420" t="s">
        <v>0</v>
      </c>
      <c r="B1420" t="s">
        <v>525</v>
      </c>
      <c r="C1420" t="s">
        <v>373</v>
      </c>
      <c r="D1420" t="s">
        <v>374</v>
      </c>
      <c r="E1420" t="s">
        <v>2477</v>
      </c>
      <c r="F1420" s="1">
        <v>45030</v>
      </c>
      <c r="G1420" s="10">
        <v>75</v>
      </c>
      <c r="H1420" s="11">
        <v>60</v>
      </c>
      <c r="I1420" s="1">
        <f t="shared" si="66"/>
        <v>45090</v>
      </c>
      <c r="J1420" t="s">
        <v>2472</v>
      </c>
      <c r="K1420" s="1">
        <v>45057</v>
      </c>
      <c r="L1420" s="16">
        <f t="shared" si="67"/>
        <v>-33</v>
      </c>
      <c r="M1420" s="12">
        <f t="shared" si="68"/>
        <v>-2475</v>
      </c>
    </row>
    <row r="1421" spans="1:13" x14ac:dyDescent="0.2">
      <c r="A1421" t="s">
        <v>0</v>
      </c>
      <c r="B1421" t="s">
        <v>525</v>
      </c>
      <c r="C1421" t="s">
        <v>373</v>
      </c>
      <c r="D1421" t="s">
        <v>374</v>
      </c>
      <c r="E1421" t="s">
        <v>2478</v>
      </c>
      <c r="F1421" s="1">
        <v>45030</v>
      </c>
      <c r="G1421" s="10">
        <v>75</v>
      </c>
      <c r="H1421" s="11">
        <v>60</v>
      </c>
      <c r="I1421" s="1">
        <f t="shared" si="66"/>
        <v>45090</v>
      </c>
      <c r="J1421" t="s">
        <v>2472</v>
      </c>
      <c r="K1421" s="1">
        <v>45057</v>
      </c>
      <c r="L1421" s="16">
        <f t="shared" si="67"/>
        <v>-33</v>
      </c>
      <c r="M1421" s="12">
        <f t="shared" si="68"/>
        <v>-2475</v>
      </c>
    </row>
    <row r="1422" spans="1:13" x14ac:dyDescent="0.2">
      <c r="A1422" t="s">
        <v>0</v>
      </c>
      <c r="B1422" t="s">
        <v>525</v>
      </c>
      <c r="C1422" t="s">
        <v>373</v>
      </c>
      <c r="D1422" t="s">
        <v>374</v>
      </c>
      <c r="E1422" t="s">
        <v>2479</v>
      </c>
      <c r="F1422" s="1">
        <v>45030</v>
      </c>
      <c r="G1422" s="10">
        <v>75</v>
      </c>
      <c r="H1422" s="11">
        <v>60</v>
      </c>
      <c r="I1422" s="1">
        <f t="shared" si="66"/>
        <v>45090</v>
      </c>
      <c r="J1422" t="s">
        <v>2472</v>
      </c>
      <c r="K1422" s="1">
        <v>45057</v>
      </c>
      <c r="L1422" s="16">
        <f t="shared" si="67"/>
        <v>-33</v>
      </c>
      <c r="M1422" s="12">
        <f t="shared" si="68"/>
        <v>-2475</v>
      </c>
    </row>
    <row r="1423" spans="1:13" x14ac:dyDescent="0.2">
      <c r="A1423" t="s">
        <v>0</v>
      </c>
      <c r="B1423" t="s">
        <v>525</v>
      </c>
      <c r="C1423" t="s">
        <v>483</v>
      </c>
      <c r="D1423" t="s">
        <v>484</v>
      </c>
      <c r="E1423" t="s">
        <v>2480</v>
      </c>
      <c r="F1423" s="1">
        <v>44993</v>
      </c>
      <c r="G1423" s="10">
        <v>879.49</v>
      </c>
      <c r="H1423" s="11">
        <v>60</v>
      </c>
      <c r="I1423" s="1">
        <f t="shared" si="66"/>
        <v>45053</v>
      </c>
      <c r="J1423" t="s">
        <v>2481</v>
      </c>
      <c r="K1423" s="1">
        <v>45057</v>
      </c>
      <c r="L1423" s="16">
        <f t="shared" si="67"/>
        <v>4</v>
      </c>
      <c r="M1423" s="12">
        <f t="shared" si="68"/>
        <v>3517.96</v>
      </c>
    </row>
    <row r="1424" spans="1:13" x14ac:dyDescent="0.2">
      <c r="A1424" t="s">
        <v>0</v>
      </c>
      <c r="B1424" t="s">
        <v>1</v>
      </c>
      <c r="C1424" t="s">
        <v>485</v>
      </c>
      <c r="D1424" t="s">
        <v>486</v>
      </c>
      <c r="E1424" t="s">
        <v>2482</v>
      </c>
      <c r="F1424" s="1">
        <v>44434</v>
      </c>
      <c r="G1424" s="10">
        <v>352.8</v>
      </c>
      <c r="H1424" s="11">
        <v>60</v>
      </c>
      <c r="I1424" s="1">
        <f t="shared" si="66"/>
        <v>44494</v>
      </c>
      <c r="J1424" t="s">
        <v>2483</v>
      </c>
      <c r="K1424" s="1">
        <v>45057</v>
      </c>
      <c r="L1424" s="16">
        <f t="shared" si="67"/>
        <v>563</v>
      </c>
      <c r="M1424" s="12">
        <f t="shared" si="68"/>
        <v>198626.4</v>
      </c>
    </row>
    <row r="1425" spans="1:13" x14ac:dyDescent="0.2">
      <c r="A1425" t="s">
        <v>0</v>
      </c>
      <c r="B1425" t="s">
        <v>525</v>
      </c>
      <c r="C1425" t="s">
        <v>485</v>
      </c>
      <c r="D1425" t="s">
        <v>486</v>
      </c>
      <c r="E1425" t="s">
        <v>2484</v>
      </c>
      <c r="F1425" s="1">
        <v>45009</v>
      </c>
      <c r="G1425" s="10">
        <v>367.5</v>
      </c>
      <c r="H1425" s="11">
        <v>60</v>
      </c>
      <c r="I1425" s="1">
        <f t="shared" si="66"/>
        <v>45069</v>
      </c>
      <c r="J1425" t="s">
        <v>2483</v>
      </c>
      <c r="K1425" s="1">
        <v>45057</v>
      </c>
      <c r="L1425" s="16">
        <f t="shared" si="67"/>
        <v>-12</v>
      </c>
      <c r="M1425" s="12">
        <f t="shared" si="68"/>
        <v>-4410</v>
      </c>
    </row>
    <row r="1426" spans="1:13" x14ac:dyDescent="0.2">
      <c r="A1426" t="s">
        <v>0</v>
      </c>
      <c r="B1426" t="s">
        <v>525</v>
      </c>
      <c r="C1426" t="s">
        <v>485</v>
      </c>
      <c r="D1426" t="s">
        <v>486</v>
      </c>
      <c r="E1426" t="s">
        <v>2485</v>
      </c>
      <c r="F1426" s="1">
        <v>45007</v>
      </c>
      <c r="G1426" s="10">
        <v>245</v>
      </c>
      <c r="H1426" s="11">
        <v>60</v>
      </c>
      <c r="I1426" s="1">
        <f t="shared" si="66"/>
        <v>45067</v>
      </c>
      <c r="J1426" t="s">
        <v>2483</v>
      </c>
      <c r="K1426" s="1">
        <v>45057</v>
      </c>
      <c r="L1426" s="16">
        <f t="shared" si="67"/>
        <v>-10</v>
      </c>
      <c r="M1426" s="12">
        <f t="shared" si="68"/>
        <v>-2450</v>
      </c>
    </row>
    <row r="1427" spans="1:13" x14ac:dyDescent="0.2">
      <c r="A1427" t="s">
        <v>0</v>
      </c>
      <c r="B1427" t="s">
        <v>525</v>
      </c>
      <c r="C1427" t="s">
        <v>461</v>
      </c>
      <c r="D1427" t="s">
        <v>462</v>
      </c>
      <c r="E1427" t="s">
        <v>2486</v>
      </c>
      <c r="F1427" s="1">
        <v>45000</v>
      </c>
      <c r="G1427" s="10">
        <v>330</v>
      </c>
      <c r="H1427" s="11">
        <v>60</v>
      </c>
      <c r="I1427" s="1">
        <f t="shared" si="66"/>
        <v>45060</v>
      </c>
      <c r="J1427" t="s">
        <v>2487</v>
      </c>
      <c r="K1427" s="1">
        <v>45057</v>
      </c>
      <c r="L1427" s="16">
        <f t="shared" si="67"/>
        <v>-3</v>
      </c>
      <c r="M1427" s="12">
        <f t="shared" si="68"/>
        <v>-990</v>
      </c>
    </row>
    <row r="1428" spans="1:13" x14ac:dyDescent="0.2">
      <c r="A1428" t="s">
        <v>0</v>
      </c>
      <c r="B1428" t="s">
        <v>525</v>
      </c>
      <c r="C1428" t="s">
        <v>461</v>
      </c>
      <c r="D1428" t="s">
        <v>462</v>
      </c>
      <c r="E1428" t="s">
        <v>2488</v>
      </c>
      <c r="F1428" s="1">
        <v>44911</v>
      </c>
      <c r="G1428" s="10">
        <v>1920</v>
      </c>
      <c r="H1428" s="11">
        <v>60</v>
      </c>
      <c r="I1428" s="1">
        <f t="shared" si="66"/>
        <v>44971</v>
      </c>
      <c r="J1428" t="s">
        <v>2487</v>
      </c>
      <c r="K1428" s="1">
        <v>45057</v>
      </c>
      <c r="L1428" s="16">
        <f t="shared" si="67"/>
        <v>86</v>
      </c>
      <c r="M1428" s="12">
        <f t="shared" si="68"/>
        <v>165120</v>
      </c>
    </row>
    <row r="1429" spans="1:13" x14ac:dyDescent="0.2">
      <c r="A1429" t="s">
        <v>0</v>
      </c>
      <c r="B1429" t="s">
        <v>525</v>
      </c>
      <c r="C1429" t="s">
        <v>461</v>
      </c>
      <c r="D1429" t="s">
        <v>462</v>
      </c>
      <c r="E1429" t="s">
        <v>2489</v>
      </c>
      <c r="F1429" s="1">
        <v>44922</v>
      </c>
      <c r="G1429" s="10">
        <v>687.7</v>
      </c>
      <c r="H1429" s="11">
        <v>60</v>
      </c>
      <c r="I1429" s="1">
        <f t="shared" si="66"/>
        <v>44982</v>
      </c>
      <c r="J1429" t="s">
        <v>2487</v>
      </c>
      <c r="K1429" s="1">
        <v>45057</v>
      </c>
      <c r="L1429" s="16">
        <f t="shared" si="67"/>
        <v>75</v>
      </c>
      <c r="M1429" s="12">
        <f t="shared" si="68"/>
        <v>51577.5</v>
      </c>
    </row>
    <row r="1430" spans="1:13" x14ac:dyDescent="0.2">
      <c r="A1430" t="s">
        <v>0</v>
      </c>
      <c r="B1430" t="s">
        <v>4</v>
      </c>
      <c r="C1430" t="s">
        <v>461</v>
      </c>
      <c r="D1430" t="s">
        <v>462</v>
      </c>
      <c r="E1430" t="s">
        <v>2490</v>
      </c>
      <c r="F1430" s="1">
        <v>44895</v>
      </c>
      <c r="G1430" s="10">
        <v>843.7</v>
      </c>
      <c r="H1430" s="11">
        <v>60</v>
      </c>
      <c r="I1430" s="1">
        <f t="shared" si="66"/>
        <v>44955</v>
      </c>
      <c r="J1430" t="s">
        <v>2487</v>
      </c>
      <c r="K1430" s="1">
        <v>45057</v>
      </c>
      <c r="L1430" s="16">
        <f t="shared" si="67"/>
        <v>102</v>
      </c>
      <c r="M1430" s="12">
        <f t="shared" si="68"/>
        <v>86057.400000000009</v>
      </c>
    </row>
    <row r="1431" spans="1:13" x14ac:dyDescent="0.2">
      <c r="A1431" t="s">
        <v>0</v>
      </c>
      <c r="B1431" t="s">
        <v>4</v>
      </c>
      <c r="C1431" t="s">
        <v>461</v>
      </c>
      <c r="D1431" t="s">
        <v>462</v>
      </c>
      <c r="E1431" t="s">
        <v>2491</v>
      </c>
      <c r="F1431" s="1">
        <v>44895</v>
      </c>
      <c r="G1431" s="10">
        <v>843.7</v>
      </c>
      <c r="H1431" s="11">
        <v>60</v>
      </c>
      <c r="I1431" s="1">
        <f t="shared" si="66"/>
        <v>44955</v>
      </c>
      <c r="J1431" t="s">
        <v>2487</v>
      </c>
      <c r="K1431" s="1">
        <v>45057</v>
      </c>
      <c r="L1431" s="16">
        <f t="shared" si="67"/>
        <v>102</v>
      </c>
      <c r="M1431" s="12">
        <f t="shared" si="68"/>
        <v>86057.400000000009</v>
      </c>
    </row>
    <row r="1432" spans="1:13" x14ac:dyDescent="0.2">
      <c r="A1432" t="s">
        <v>0</v>
      </c>
      <c r="B1432" t="s">
        <v>525</v>
      </c>
      <c r="C1432" t="s">
        <v>461</v>
      </c>
      <c r="D1432" t="s">
        <v>462</v>
      </c>
      <c r="E1432" t="s">
        <v>2492</v>
      </c>
      <c r="F1432" s="1">
        <v>45007</v>
      </c>
      <c r="G1432" s="10">
        <v>149.4</v>
      </c>
      <c r="H1432" s="11">
        <v>60</v>
      </c>
      <c r="I1432" s="1">
        <f t="shared" si="66"/>
        <v>45067</v>
      </c>
      <c r="J1432" t="s">
        <v>2487</v>
      </c>
      <c r="K1432" s="1">
        <v>45057</v>
      </c>
      <c r="L1432" s="16">
        <f t="shared" si="67"/>
        <v>-10</v>
      </c>
      <c r="M1432" s="12">
        <f t="shared" si="68"/>
        <v>-1494</v>
      </c>
    </row>
    <row r="1433" spans="1:13" x14ac:dyDescent="0.2">
      <c r="A1433" t="s">
        <v>0</v>
      </c>
      <c r="B1433" t="s">
        <v>525</v>
      </c>
      <c r="C1433" t="s">
        <v>389</v>
      </c>
      <c r="D1433" t="s">
        <v>390</v>
      </c>
      <c r="E1433" t="s">
        <v>2493</v>
      </c>
      <c r="F1433" s="1">
        <v>44994</v>
      </c>
      <c r="G1433" s="10">
        <v>125</v>
      </c>
      <c r="H1433" s="11">
        <v>60</v>
      </c>
      <c r="I1433" s="1">
        <f t="shared" si="66"/>
        <v>45054</v>
      </c>
      <c r="J1433" t="s">
        <v>2494</v>
      </c>
      <c r="K1433" s="1">
        <v>45057</v>
      </c>
      <c r="L1433" s="16">
        <f t="shared" si="67"/>
        <v>3</v>
      </c>
      <c r="M1433" s="12">
        <f t="shared" si="68"/>
        <v>375</v>
      </c>
    </row>
    <row r="1434" spans="1:13" x14ac:dyDescent="0.2">
      <c r="A1434" t="s">
        <v>0</v>
      </c>
      <c r="B1434" t="s">
        <v>525</v>
      </c>
      <c r="C1434" t="s">
        <v>441</v>
      </c>
      <c r="D1434" t="s">
        <v>442</v>
      </c>
      <c r="E1434" t="s">
        <v>2495</v>
      </c>
      <c r="F1434" s="1">
        <v>44970</v>
      </c>
      <c r="G1434" s="10">
        <v>1140</v>
      </c>
      <c r="H1434" s="11">
        <v>60</v>
      </c>
      <c r="I1434" s="1">
        <f t="shared" si="66"/>
        <v>45030</v>
      </c>
      <c r="J1434" t="s">
        <v>2496</v>
      </c>
      <c r="K1434" s="1">
        <v>45057</v>
      </c>
      <c r="L1434" s="16">
        <f t="shared" si="67"/>
        <v>27</v>
      </c>
      <c r="M1434" s="12">
        <f t="shared" si="68"/>
        <v>30780</v>
      </c>
    </row>
    <row r="1435" spans="1:13" x14ac:dyDescent="0.2">
      <c r="A1435" t="s">
        <v>0</v>
      </c>
      <c r="B1435" t="s">
        <v>525</v>
      </c>
      <c r="C1435" t="s">
        <v>465</v>
      </c>
      <c r="D1435" t="s">
        <v>466</v>
      </c>
      <c r="E1435" t="s">
        <v>2497</v>
      </c>
      <c r="F1435" s="1">
        <v>44984</v>
      </c>
      <c r="G1435" s="10">
        <v>683.12</v>
      </c>
      <c r="H1435" s="11">
        <v>60</v>
      </c>
      <c r="I1435" s="1">
        <f t="shared" si="66"/>
        <v>45044</v>
      </c>
      <c r="J1435" t="s">
        <v>2498</v>
      </c>
      <c r="K1435" s="1">
        <v>45057</v>
      </c>
      <c r="L1435" s="16">
        <f t="shared" si="67"/>
        <v>13</v>
      </c>
      <c r="M1435" s="12">
        <f t="shared" si="68"/>
        <v>8880.56</v>
      </c>
    </row>
    <row r="1436" spans="1:13" x14ac:dyDescent="0.2">
      <c r="A1436" t="s">
        <v>0</v>
      </c>
      <c r="B1436" t="s">
        <v>525</v>
      </c>
      <c r="C1436" t="s">
        <v>2499</v>
      </c>
      <c r="D1436" t="s">
        <v>2500</v>
      </c>
      <c r="E1436" t="s">
        <v>2501</v>
      </c>
      <c r="F1436" s="1">
        <v>44939</v>
      </c>
      <c r="G1436" s="10">
        <v>1010</v>
      </c>
      <c r="H1436" s="11">
        <v>60</v>
      </c>
      <c r="I1436" s="1">
        <f t="shared" si="66"/>
        <v>44999</v>
      </c>
      <c r="J1436" t="s">
        <v>2502</v>
      </c>
      <c r="K1436" s="1">
        <v>45057</v>
      </c>
      <c r="L1436" s="16">
        <f t="shared" si="67"/>
        <v>58</v>
      </c>
      <c r="M1436" s="12">
        <f t="shared" si="68"/>
        <v>58580</v>
      </c>
    </row>
    <row r="1437" spans="1:13" x14ac:dyDescent="0.2">
      <c r="A1437" t="s">
        <v>0</v>
      </c>
      <c r="B1437" t="s">
        <v>525</v>
      </c>
      <c r="C1437" t="s">
        <v>590</v>
      </c>
      <c r="D1437" t="s">
        <v>591</v>
      </c>
      <c r="E1437" t="s">
        <v>2503</v>
      </c>
      <c r="F1437" s="1">
        <v>44985</v>
      </c>
      <c r="G1437" s="10">
        <v>686.4</v>
      </c>
      <c r="H1437" s="11">
        <v>60</v>
      </c>
      <c r="I1437" s="1">
        <f t="shared" si="66"/>
        <v>45045</v>
      </c>
      <c r="J1437" t="s">
        <v>2504</v>
      </c>
      <c r="K1437" s="1">
        <v>45057</v>
      </c>
      <c r="L1437" s="16">
        <f t="shared" si="67"/>
        <v>12</v>
      </c>
      <c r="M1437" s="12">
        <f t="shared" si="68"/>
        <v>8236.7999999999993</v>
      </c>
    </row>
    <row r="1438" spans="1:13" x14ac:dyDescent="0.2">
      <c r="A1438" t="s">
        <v>0</v>
      </c>
      <c r="B1438" t="s">
        <v>525</v>
      </c>
      <c r="C1438" t="s">
        <v>619</v>
      </c>
      <c r="D1438" t="s">
        <v>620</v>
      </c>
      <c r="E1438" t="s">
        <v>2505</v>
      </c>
      <c r="F1438" s="1">
        <v>45015</v>
      </c>
      <c r="G1438" s="10">
        <v>14691</v>
      </c>
      <c r="H1438" s="11">
        <v>60</v>
      </c>
      <c r="I1438" s="1">
        <f t="shared" si="66"/>
        <v>45075</v>
      </c>
      <c r="J1438" t="s">
        <v>2506</v>
      </c>
      <c r="K1438" s="1">
        <v>45057</v>
      </c>
      <c r="L1438" s="16">
        <f t="shared" si="67"/>
        <v>-18</v>
      </c>
      <c r="M1438" s="12">
        <f t="shared" si="68"/>
        <v>-264438</v>
      </c>
    </row>
    <row r="1439" spans="1:13" x14ac:dyDescent="0.2">
      <c r="A1439" t="s">
        <v>0</v>
      </c>
      <c r="B1439" t="s">
        <v>525</v>
      </c>
      <c r="C1439" t="s">
        <v>619</v>
      </c>
      <c r="D1439" t="s">
        <v>620</v>
      </c>
      <c r="E1439" t="s">
        <v>2507</v>
      </c>
      <c r="F1439" s="1">
        <v>45015</v>
      </c>
      <c r="G1439" s="10">
        <v>21576</v>
      </c>
      <c r="H1439" s="11">
        <v>60</v>
      </c>
      <c r="I1439" s="1">
        <f t="shared" si="66"/>
        <v>45075</v>
      </c>
      <c r="J1439" t="s">
        <v>2506</v>
      </c>
      <c r="K1439" s="1">
        <v>45057</v>
      </c>
      <c r="L1439" s="16">
        <f t="shared" si="67"/>
        <v>-18</v>
      </c>
      <c r="M1439" s="12">
        <f t="shared" si="68"/>
        <v>-388368</v>
      </c>
    </row>
    <row r="1440" spans="1:13" x14ac:dyDescent="0.2">
      <c r="A1440" t="s">
        <v>0</v>
      </c>
      <c r="B1440" t="s">
        <v>525</v>
      </c>
      <c r="C1440" t="s">
        <v>619</v>
      </c>
      <c r="D1440" t="s">
        <v>620</v>
      </c>
      <c r="E1440" t="s">
        <v>2508</v>
      </c>
      <c r="F1440" s="1">
        <v>45015</v>
      </c>
      <c r="G1440" s="10">
        <v>2194.5</v>
      </c>
      <c r="H1440" s="11">
        <v>60</v>
      </c>
      <c r="I1440" s="1">
        <f t="shared" si="66"/>
        <v>45075</v>
      </c>
      <c r="J1440" t="s">
        <v>2506</v>
      </c>
      <c r="K1440" s="1">
        <v>45057</v>
      </c>
      <c r="L1440" s="16">
        <f t="shared" si="67"/>
        <v>-18</v>
      </c>
      <c r="M1440" s="12">
        <f t="shared" si="68"/>
        <v>-39501</v>
      </c>
    </row>
    <row r="1441" spans="1:13" x14ac:dyDescent="0.2">
      <c r="A1441" t="s">
        <v>0</v>
      </c>
      <c r="B1441" t="s">
        <v>525</v>
      </c>
      <c r="C1441" t="s">
        <v>619</v>
      </c>
      <c r="D1441" t="s">
        <v>620</v>
      </c>
      <c r="E1441" t="s">
        <v>2509</v>
      </c>
      <c r="F1441" s="1">
        <v>45015</v>
      </c>
      <c r="G1441" s="10">
        <v>8073.45</v>
      </c>
      <c r="H1441" s="11">
        <v>60</v>
      </c>
      <c r="I1441" s="1">
        <f t="shared" si="66"/>
        <v>45075</v>
      </c>
      <c r="J1441" t="s">
        <v>2506</v>
      </c>
      <c r="K1441" s="1">
        <v>45057</v>
      </c>
      <c r="L1441" s="16">
        <f t="shared" si="67"/>
        <v>-18</v>
      </c>
      <c r="M1441" s="12">
        <f t="shared" si="68"/>
        <v>-145322.1</v>
      </c>
    </row>
    <row r="1442" spans="1:13" x14ac:dyDescent="0.2">
      <c r="A1442" t="s">
        <v>0</v>
      </c>
      <c r="B1442" t="s">
        <v>525</v>
      </c>
      <c r="C1442" t="s">
        <v>194</v>
      </c>
      <c r="D1442" t="s">
        <v>195</v>
      </c>
      <c r="E1442" t="s">
        <v>2510</v>
      </c>
      <c r="F1442" s="1">
        <v>45013</v>
      </c>
      <c r="G1442" s="10">
        <v>2196958.25</v>
      </c>
      <c r="H1442" s="11">
        <v>60</v>
      </c>
      <c r="I1442" s="1">
        <f t="shared" si="66"/>
        <v>45073</v>
      </c>
      <c r="J1442" t="s">
        <v>2511</v>
      </c>
      <c r="K1442" s="1">
        <v>45057</v>
      </c>
      <c r="L1442" s="16">
        <f t="shared" si="67"/>
        <v>-16</v>
      </c>
      <c r="M1442" s="12">
        <f t="shared" si="68"/>
        <v>-35151332</v>
      </c>
    </row>
    <row r="1443" spans="1:13" x14ac:dyDescent="0.2">
      <c r="A1443" t="s">
        <v>0</v>
      </c>
      <c r="B1443" t="s">
        <v>525</v>
      </c>
      <c r="C1443" t="s">
        <v>282</v>
      </c>
      <c r="D1443" t="s">
        <v>283</v>
      </c>
      <c r="E1443" t="s">
        <v>2512</v>
      </c>
      <c r="F1443" s="1">
        <v>44929</v>
      </c>
      <c r="G1443" s="10">
        <v>397.26</v>
      </c>
      <c r="H1443" s="11">
        <v>60</v>
      </c>
      <c r="I1443" s="1">
        <f t="shared" si="66"/>
        <v>44989</v>
      </c>
      <c r="J1443" t="s">
        <v>2513</v>
      </c>
      <c r="K1443" s="1">
        <v>45057</v>
      </c>
      <c r="L1443" s="16">
        <f t="shared" si="67"/>
        <v>68</v>
      </c>
      <c r="M1443" s="12">
        <f t="shared" si="68"/>
        <v>27013.68</v>
      </c>
    </row>
    <row r="1444" spans="1:13" x14ac:dyDescent="0.2">
      <c r="A1444" t="s">
        <v>0</v>
      </c>
      <c r="B1444" t="s">
        <v>525</v>
      </c>
      <c r="C1444" t="s">
        <v>282</v>
      </c>
      <c r="D1444" t="s">
        <v>283</v>
      </c>
      <c r="E1444" t="s">
        <v>2514</v>
      </c>
      <c r="F1444" s="1">
        <v>44935</v>
      </c>
      <c r="G1444" s="10">
        <v>6008.19</v>
      </c>
      <c r="H1444" s="11">
        <v>60</v>
      </c>
      <c r="I1444" s="1">
        <f t="shared" si="66"/>
        <v>44995</v>
      </c>
      <c r="J1444" t="s">
        <v>2513</v>
      </c>
      <c r="K1444" s="1">
        <v>45057</v>
      </c>
      <c r="L1444" s="16">
        <f t="shared" si="67"/>
        <v>62</v>
      </c>
      <c r="M1444" s="12">
        <f t="shared" si="68"/>
        <v>372507.77999999997</v>
      </c>
    </row>
    <row r="1445" spans="1:13" x14ac:dyDescent="0.2">
      <c r="A1445" t="s">
        <v>0</v>
      </c>
      <c r="B1445" t="s">
        <v>525</v>
      </c>
      <c r="C1445" t="s">
        <v>282</v>
      </c>
      <c r="D1445" t="s">
        <v>283</v>
      </c>
      <c r="E1445" t="s">
        <v>2515</v>
      </c>
      <c r="F1445" s="1">
        <v>44956</v>
      </c>
      <c r="G1445" s="10">
        <v>5039.04</v>
      </c>
      <c r="H1445" s="11">
        <v>60</v>
      </c>
      <c r="I1445" s="1">
        <f t="shared" si="66"/>
        <v>45016</v>
      </c>
      <c r="J1445" t="s">
        <v>2513</v>
      </c>
      <c r="K1445" s="1">
        <v>45057</v>
      </c>
      <c r="L1445" s="16">
        <f t="shared" si="67"/>
        <v>41</v>
      </c>
      <c r="M1445" s="12">
        <f t="shared" si="68"/>
        <v>206600.63999999998</v>
      </c>
    </row>
    <row r="1446" spans="1:13" x14ac:dyDescent="0.2">
      <c r="A1446" t="s">
        <v>0</v>
      </c>
      <c r="B1446" t="s">
        <v>525</v>
      </c>
      <c r="C1446" t="s">
        <v>373</v>
      </c>
      <c r="D1446" t="s">
        <v>374</v>
      </c>
      <c r="E1446" t="s">
        <v>2516</v>
      </c>
      <c r="F1446" s="1">
        <v>45030</v>
      </c>
      <c r="G1446" s="10">
        <v>75</v>
      </c>
      <c r="H1446" s="11">
        <v>60</v>
      </c>
      <c r="I1446" s="1">
        <f t="shared" si="66"/>
        <v>45090</v>
      </c>
      <c r="J1446" t="s">
        <v>2517</v>
      </c>
      <c r="K1446" s="1">
        <v>45057</v>
      </c>
      <c r="L1446" s="16">
        <f t="shared" si="67"/>
        <v>-33</v>
      </c>
      <c r="M1446" s="12">
        <f t="shared" si="68"/>
        <v>-2475</v>
      </c>
    </row>
    <row r="1447" spans="1:13" x14ac:dyDescent="0.2">
      <c r="A1447" t="s">
        <v>0</v>
      </c>
      <c r="B1447" t="s">
        <v>525</v>
      </c>
      <c r="C1447" t="s">
        <v>373</v>
      </c>
      <c r="D1447" t="s">
        <v>374</v>
      </c>
      <c r="E1447" t="s">
        <v>2518</v>
      </c>
      <c r="F1447" s="1">
        <v>45030</v>
      </c>
      <c r="G1447" s="10">
        <v>75</v>
      </c>
      <c r="H1447" s="11">
        <v>60</v>
      </c>
      <c r="I1447" s="1">
        <f t="shared" si="66"/>
        <v>45090</v>
      </c>
      <c r="J1447" t="s">
        <v>2517</v>
      </c>
      <c r="K1447" s="1">
        <v>45057</v>
      </c>
      <c r="L1447" s="16">
        <f t="shared" si="67"/>
        <v>-33</v>
      </c>
      <c r="M1447" s="12">
        <f t="shared" si="68"/>
        <v>-2475</v>
      </c>
    </row>
    <row r="1448" spans="1:13" x14ac:dyDescent="0.2">
      <c r="A1448" t="s">
        <v>0</v>
      </c>
      <c r="B1448" t="s">
        <v>525</v>
      </c>
      <c r="C1448" t="s">
        <v>373</v>
      </c>
      <c r="D1448" t="s">
        <v>374</v>
      </c>
      <c r="E1448" t="s">
        <v>2519</v>
      </c>
      <c r="F1448" s="1">
        <v>45030</v>
      </c>
      <c r="G1448" s="10">
        <v>75</v>
      </c>
      <c r="H1448" s="11">
        <v>60</v>
      </c>
      <c r="I1448" s="1">
        <f t="shared" si="66"/>
        <v>45090</v>
      </c>
      <c r="J1448" t="s">
        <v>2517</v>
      </c>
      <c r="K1448" s="1">
        <v>45057</v>
      </c>
      <c r="L1448" s="16">
        <f t="shared" si="67"/>
        <v>-33</v>
      </c>
      <c r="M1448" s="12">
        <f t="shared" si="68"/>
        <v>-2475</v>
      </c>
    </row>
    <row r="1449" spans="1:13" x14ac:dyDescent="0.2">
      <c r="A1449" t="s">
        <v>0</v>
      </c>
      <c r="B1449" t="s">
        <v>525</v>
      </c>
      <c r="C1449" t="s">
        <v>373</v>
      </c>
      <c r="D1449" t="s">
        <v>374</v>
      </c>
      <c r="E1449" t="s">
        <v>2520</v>
      </c>
      <c r="F1449" s="1">
        <v>45030</v>
      </c>
      <c r="G1449" s="10">
        <v>75</v>
      </c>
      <c r="H1449" s="11">
        <v>60</v>
      </c>
      <c r="I1449" s="1">
        <f t="shared" si="66"/>
        <v>45090</v>
      </c>
      <c r="J1449" t="s">
        <v>2517</v>
      </c>
      <c r="K1449" s="1">
        <v>45057</v>
      </c>
      <c r="L1449" s="16">
        <f t="shared" si="67"/>
        <v>-33</v>
      </c>
      <c r="M1449" s="12">
        <f t="shared" si="68"/>
        <v>-2475</v>
      </c>
    </row>
    <row r="1450" spans="1:13" x14ac:dyDescent="0.2">
      <c r="A1450" t="s">
        <v>0</v>
      </c>
      <c r="B1450" t="s">
        <v>525</v>
      </c>
      <c r="C1450" t="s">
        <v>373</v>
      </c>
      <c r="D1450" t="s">
        <v>374</v>
      </c>
      <c r="E1450" t="s">
        <v>2521</v>
      </c>
      <c r="F1450" s="1">
        <v>45030</v>
      </c>
      <c r="G1450" s="10">
        <v>75</v>
      </c>
      <c r="H1450" s="11">
        <v>60</v>
      </c>
      <c r="I1450" s="1">
        <f t="shared" si="66"/>
        <v>45090</v>
      </c>
      <c r="J1450" t="s">
        <v>2517</v>
      </c>
      <c r="K1450" s="1">
        <v>45057</v>
      </c>
      <c r="L1450" s="16">
        <f t="shared" si="67"/>
        <v>-33</v>
      </c>
      <c r="M1450" s="12">
        <f t="shared" si="68"/>
        <v>-2475</v>
      </c>
    </row>
    <row r="1451" spans="1:13" x14ac:dyDescent="0.2">
      <c r="A1451" t="s">
        <v>0</v>
      </c>
      <c r="B1451" t="s">
        <v>525</v>
      </c>
      <c r="C1451" t="s">
        <v>218</v>
      </c>
      <c r="D1451" t="s">
        <v>219</v>
      </c>
      <c r="E1451" t="s">
        <v>2522</v>
      </c>
      <c r="F1451" s="1">
        <v>45028</v>
      </c>
      <c r="G1451" s="10">
        <v>199280.63</v>
      </c>
      <c r="H1451" s="11">
        <v>60</v>
      </c>
      <c r="I1451" s="1">
        <f t="shared" si="66"/>
        <v>45088</v>
      </c>
      <c r="J1451" t="s">
        <v>2523</v>
      </c>
      <c r="K1451" s="1">
        <v>45057</v>
      </c>
      <c r="L1451" s="16">
        <f t="shared" si="67"/>
        <v>-31</v>
      </c>
      <c r="M1451" s="12">
        <f t="shared" si="68"/>
        <v>-6177699.5300000003</v>
      </c>
    </row>
    <row r="1452" spans="1:13" x14ac:dyDescent="0.2">
      <c r="A1452" t="s">
        <v>0</v>
      </c>
      <c r="B1452" t="s">
        <v>525</v>
      </c>
      <c r="C1452" t="s">
        <v>497</v>
      </c>
      <c r="D1452" t="s">
        <v>498</v>
      </c>
      <c r="E1452" t="s">
        <v>2524</v>
      </c>
      <c r="F1452" s="1">
        <v>45028</v>
      </c>
      <c r="G1452" s="10">
        <v>31192.95</v>
      </c>
      <c r="H1452" s="11">
        <v>60</v>
      </c>
      <c r="I1452" s="1">
        <f t="shared" si="66"/>
        <v>45088</v>
      </c>
      <c r="J1452" t="s">
        <v>2525</v>
      </c>
      <c r="K1452" s="1">
        <v>45057</v>
      </c>
      <c r="L1452" s="16">
        <f t="shared" si="67"/>
        <v>-31</v>
      </c>
      <c r="M1452" s="12">
        <f t="shared" si="68"/>
        <v>-966981.45000000007</v>
      </c>
    </row>
    <row r="1453" spans="1:13" x14ac:dyDescent="0.2">
      <c r="A1453" t="s">
        <v>0</v>
      </c>
      <c r="B1453" t="s">
        <v>525</v>
      </c>
      <c r="C1453" t="s">
        <v>2526</v>
      </c>
      <c r="D1453" t="s">
        <v>2527</v>
      </c>
      <c r="E1453" t="s">
        <v>2528</v>
      </c>
      <c r="F1453" s="1">
        <v>44926</v>
      </c>
      <c r="G1453" s="10">
        <v>1416</v>
      </c>
      <c r="H1453" s="11">
        <v>60</v>
      </c>
      <c r="I1453" s="1">
        <f t="shared" si="66"/>
        <v>44986</v>
      </c>
      <c r="J1453" t="s">
        <v>2529</v>
      </c>
      <c r="K1453" s="1">
        <v>45057</v>
      </c>
      <c r="L1453" s="16">
        <f t="shared" si="67"/>
        <v>71</v>
      </c>
      <c r="M1453" s="12">
        <f t="shared" si="68"/>
        <v>100536</v>
      </c>
    </row>
    <row r="1454" spans="1:13" x14ac:dyDescent="0.2">
      <c r="A1454" t="s">
        <v>0</v>
      </c>
      <c r="B1454" t="s">
        <v>525</v>
      </c>
      <c r="C1454" t="s">
        <v>2526</v>
      </c>
      <c r="D1454" t="s">
        <v>2527</v>
      </c>
      <c r="E1454" t="s">
        <v>2530</v>
      </c>
      <c r="F1454" s="1">
        <v>44926</v>
      </c>
      <c r="G1454" s="10">
        <v>10266</v>
      </c>
      <c r="H1454" s="11">
        <v>60</v>
      </c>
      <c r="I1454" s="1">
        <f t="shared" si="66"/>
        <v>44986</v>
      </c>
      <c r="J1454" t="s">
        <v>2529</v>
      </c>
      <c r="K1454" s="1">
        <v>45057</v>
      </c>
      <c r="L1454" s="16">
        <f t="shared" si="67"/>
        <v>71</v>
      </c>
      <c r="M1454" s="12">
        <f t="shared" si="68"/>
        <v>728886</v>
      </c>
    </row>
    <row r="1455" spans="1:13" x14ac:dyDescent="0.2">
      <c r="A1455" t="s">
        <v>0</v>
      </c>
      <c r="B1455" t="s">
        <v>525</v>
      </c>
      <c r="C1455" t="s">
        <v>2526</v>
      </c>
      <c r="D1455" t="s">
        <v>2527</v>
      </c>
      <c r="E1455" t="s">
        <v>2531</v>
      </c>
      <c r="F1455" s="1">
        <v>44926</v>
      </c>
      <c r="G1455" s="10">
        <v>43365</v>
      </c>
      <c r="H1455" s="11">
        <v>60</v>
      </c>
      <c r="I1455" s="1">
        <f t="shared" si="66"/>
        <v>44986</v>
      </c>
      <c r="J1455" t="s">
        <v>2529</v>
      </c>
      <c r="K1455" s="1">
        <v>45057</v>
      </c>
      <c r="L1455" s="16">
        <f t="shared" si="67"/>
        <v>71</v>
      </c>
      <c r="M1455" s="12">
        <f t="shared" si="68"/>
        <v>3078915</v>
      </c>
    </row>
    <row r="1456" spans="1:13" x14ac:dyDescent="0.2">
      <c r="A1456" t="s">
        <v>0</v>
      </c>
      <c r="B1456" t="s">
        <v>525</v>
      </c>
      <c r="C1456" t="s">
        <v>633</v>
      </c>
      <c r="D1456" t="s">
        <v>634</v>
      </c>
      <c r="E1456" t="s">
        <v>2532</v>
      </c>
      <c r="F1456" s="1">
        <v>44988</v>
      </c>
      <c r="G1456" s="10">
        <v>2199</v>
      </c>
      <c r="H1456" s="11">
        <v>60</v>
      </c>
      <c r="I1456" s="1">
        <f t="shared" si="66"/>
        <v>45048</v>
      </c>
      <c r="J1456" t="s">
        <v>2533</v>
      </c>
      <c r="K1456" s="1">
        <v>45057</v>
      </c>
      <c r="L1456" s="16">
        <f t="shared" si="67"/>
        <v>9</v>
      </c>
      <c r="M1456" s="12">
        <f t="shared" si="68"/>
        <v>19791</v>
      </c>
    </row>
    <row r="1457" spans="1:13" x14ac:dyDescent="0.2">
      <c r="A1457" t="s">
        <v>0</v>
      </c>
      <c r="B1457" t="s">
        <v>525</v>
      </c>
      <c r="C1457" t="s">
        <v>629</v>
      </c>
      <c r="D1457" t="s">
        <v>630</v>
      </c>
      <c r="E1457" t="s">
        <v>2534</v>
      </c>
      <c r="F1457" s="1">
        <v>44995</v>
      </c>
      <c r="G1457" s="10">
        <v>3600</v>
      </c>
      <c r="H1457" s="11">
        <v>60</v>
      </c>
      <c r="I1457" s="1">
        <f t="shared" si="66"/>
        <v>45055</v>
      </c>
      <c r="J1457" t="s">
        <v>2535</v>
      </c>
      <c r="K1457" s="1">
        <v>45057</v>
      </c>
      <c r="L1457" s="16">
        <f t="shared" si="67"/>
        <v>2</v>
      </c>
      <c r="M1457" s="12">
        <f t="shared" si="68"/>
        <v>7200</v>
      </c>
    </row>
    <row r="1458" spans="1:13" x14ac:dyDescent="0.2">
      <c r="A1458" t="s">
        <v>0</v>
      </c>
      <c r="B1458" t="s">
        <v>525</v>
      </c>
      <c r="C1458" t="s">
        <v>629</v>
      </c>
      <c r="D1458" t="s">
        <v>630</v>
      </c>
      <c r="E1458" t="s">
        <v>2536</v>
      </c>
      <c r="F1458" s="1">
        <v>44995</v>
      </c>
      <c r="G1458" s="10">
        <v>1200</v>
      </c>
      <c r="H1458" s="11">
        <v>60</v>
      </c>
      <c r="I1458" s="1">
        <f t="shared" si="66"/>
        <v>45055</v>
      </c>
      <c r="J1458" t="s">
        <v>2535</v>
      </c>
      <c r="K1458" s="1">
        <v>45057</v>
      </c>
      <c r="L1458" s="16">
        <f t="shared" si="67"/>
        <v>2</v>
      </c>
      <c r="M1458" s="12">
        <f t="shared" si="68"/>
        <v>2400</v>
      </c>
    </row>
    <row r="1459" spans="1:13" x14ac:dyDescent="0.2">
      <c r="A1459" t="s">
        <v>0</v>
      </c>
      <c r="B1459" t="s">
        <v>525</v>
      </c>
      <c r="C1459" t="s">
        <v>629</v>
      </c>
      <c r="D1459" t="s">
        <v>630</v>
      </c>
      <c r="E1459" t="s">
        <v>2537</v>
      </c>
      <c r="F1459" s="1">
        <v>45009</v>
      </c>
      <c r="G1459" s="10">
        <v>3600</v>
      </c>
      <c r="H1459" s="11">
        <v>60</v>
      </c>
      <c r="I1459" s="1">
        <f t="shared" si="66"/>
        <v>45069</v>
      </c>
      <c r="J1459" t="s">
        <v>2535</v>
      </c>
      <c r="K1459" s="1">
        <v>45057</v>
      </c>
      <c r="L1459" s="16">
        <f t="shared" si="67"/>
        <v>-12</v>
      </c>
      <c r="M1459" s="12">
        <f t="shared" si="68"/>
        <v>-43200</v>
      </c>
    </row>
    <row r="1460" spans="1:13" x14ac:dyDescent="0.2">
      <c r="A1460" t="s">
        <v>0</v>
      </c>
      <c r="B1460" t="s">
        <v>525</v>
      </c>
      <c r="C1460" t="s">
        <v>373</v>
      </c>
      <c r="D1460" t="s">
        <v>374</v>
      </c>
      <c r="E1460" t="s">
        <v>2538</v>
      </c>
      <c r="F1460" s="1">
        <v>45030</v>
      </c>
      <c r="G1460" s="10">
        <v>76.12</v>
      </c>
      <c r="H1460" s="11">
        <v>60</v>
      </c>
      <c r="I1460" s="1">
        <f t="shared" si="66"/>
        <v>45090</v>
      </c>
      <c r="J1460" t="s">
        <v>2539</v>
      </c>
      <c r="K1460" s="1">
        <v>45057</v>
      </c>
      <c r="L1460" s="16">
        <f t="shared" si="67"/>
        <v>-33</v>
      </c>
      <c r="M1460" s="12">
        <f t="shared" si="68"/>
        <v>-2511.96</v>
      </c>
    </row>
    <row r="1461" spans="1:13" x14ac:dyDescent="0.2">
      <c r="A1461" t="s">
        <v>0</v>
      </c>
      <c r="B1461" t="s">
        <v>525</v>
      </c>
      <c r="C1461" t="s">
        <v>373</v>
      </c>
      <c r="D1461" t="s">
        <v>374</v>
      </c>
      <c r="E1461" t="s">
        <v>2540</v>
      </c>
      <c r="F1461" s="1">
        <v>45030</v>
      </c>
      <c r="G1461" s="10">
        <v>76.67</v>
      </c>
      <c r="H1461" s="11">
        <v>60</v>
      </c>
      <c r="I1461" s="1">
        <f t="shared" si="66"/>
        <v>45090</v>
      </c>
      <c r="J1461" t="s">
        <v>2539</v>
      </c>
      <c r="K1461" s="1">
        <v>45057</v>
      </c>
      <c r="L1461" s="16">
        <f t="shared" si="67"/>
        <v>-33</v>
      </c>
      <c r="M1461" s="12">
        <f t="shared" si="68"/>
        <v>-2530.11</v>
      </c>
    </row>
    <row r="1462" spans="1:13" x14ac:dyDescent="0.2">
      <c r="A1462" t="s">
        <v>0</v>
      </c>
      <c r="B1462" t="s">
        <v>525</v>
      </c>
      <c r="C1462" t="s">
        <v>373</v>
      </c>
      <c r="D1462" t="s">
        <v>374</v>
      </c>
      <c r="E1462" t="s">
        <v>2541</v>
      </c>
      <c r="F1462" s="1">
        <v>45030</v>
      </c>
      <c r="G1462" s="10">
        <v>76.8</v>
      </c>
      <c r="H1462" s="11">
        <v>60</v>
      </c>
      <c r="I1462" s="1">
        <f t="shared" si="66"/>
        <v>45090</v>
      </c>
      <c r="J1462" t="s">
        <v>2539</v>
      </c>
      <c r="K1462" s="1">
        <v>45057</v>
      </c>
      <c r="L1462" s="16">
        <f t="shared" si="67"/>
        <v>-33</v>
      </c>
      <c r="M1462" s="12">
        <f t="shared" si="68"/>
        <v>-2534.4</v>
      </c>
    </row>
    <row r="1463" spans="1:13" x14ac:dyDescent="0.2">
      <c r="A1463" t="s">
        <v>0</v>
      </c>
      <c r="B1463" t="s">
        <v>525</v>
      </c>
      <c r="C1463" t="s">
        <v>373</v>
      </c>
      <c r="D1463" t="s">
        <v>374</v>
      </c>
      <c r="E1463" t="s">
        <v>2542</v>
      </c>
      <c r="F1463" s="1">
        <v>45030</v>
      </c>
      <c r="G1463" s="10">
        <v>77.7</v>
      </c>
      <c r="H1463" s="11">
        <v>60</v>
      </c>
      <c r="I1463" s="1">
        <f t="shared" si="66"/>
        <v>45090</v>
      </c>
      <c r="J1463" t="s">
        <v>2539</v>
      </c>
      <c r="K1463" s="1">
        <v>45057</v>
      </c>
      <c r="L1463" s="16">
        <f t="shared" si="67"/>
        <v>-33</v>
      </c>
      <c r="M1463" s="12">
        <f t="shared" si="68"/>
        <v>-2564.1</v>
      </c>
    </row>
    <row r="1464" spans="1:13" x14ac:dyDescent="0.2">
      <c r="A1464" t="s">
        <v>0</v>
      </c>
      <c r="B1464" t="s">
        <v>525</v>
      </c>
      <c r="C1464" t="s">
        <v>373</v>
      </c>
      <c r="D1464" t="s">
        <v>374</v>
      </c>
      <c r="E1464" t="s">
        <v>2543</v>
      </c>
      <c r="F1464" s="1">
        <v>45030</v>
      </c>
      <c r="G1464" s="10">
        <v>77.97</v>
      </c>
      <c r="H1464" s="11">
        <v>60</v>
      </c>
      <c r="I1464" s="1">
        <f t="shared" si="66"/>
        <v>45090</v>
      </c>
      <c r="J1464" t="s">
        <v>2539</v>
      </c>
      <c r="K1464" s="1">
        <v>45057</v>
      </c>
      <c r="L1464" s="16">
        <f t="shared" si="67"/>
        <v>-33</v>
      </c>
      <c r="M1464" s="12">
        <f t="shared" si="68"/>
        <v>-2573.0099999999998</v>
      </c>
    </row>
    <row r="1465" spans="1:13" x14ac:dyDescent="0.2">
      <c r="A1465" t="s">
        <v>0</v>
      </c>
      <c r="B1465" t="s">
        <v>525</v>
      </c>
      <c r="C1465" t="s">
        <v>373</v>
      </c>
      <c r="D1465" t="s">
        <v>374</v>
      </c>
      <c r="E1465" t="s">
        <v>2544</v>
      </c>
      <c r="F1465" s="1">
        <v>45030</v>
      </c>
      <c r="G1465" s="10">
        <v>78.17</v>
      </c>
      <c r="H1465" s="11">
        <v>60</v>
      </c>
      <c r="I1465" s="1">
        <f t="shared" si="66"/>
        <v>45090</v>
      </c>
      <c r="J1465" t="s">
        <v>2539</v>
      </c>
      <c r="K1465" s="1">
        <v>45057</v>
      </c>
      <c r="L1465" s="16">
        <f t="shared" si="67"/>
        <v>-33</v>
      </c>
      <c r="M1465" s="12">
        <f t="shared" si="68"/>
        <v>-2579.61</v>
      </c>
    </row>
    <row r="1466" spans="1:13" x14ac:dyDescent="0.2">
      <c r="A1466" t="s">
        <v>0</v>
      </c>
      <c r="B1466" t="s">
        <v>525</v>
      </c>
      <c r="C1466" t="s">
        <v>373</v>
      </c>
      <c r="D1466" t="s">
        <v>374</v>
      </c>
      <c r="E1466" t="s">
        <v>2545</v>
      </c>
      <c r="F1466" s="1">
        <v>45030</v>
      </c>
      <c r="G1466" s="10">
        <v>78.36</v>
      </c>
      <c r="H1466" s="11">
        <v>60</v>
      </c>
      <c r="I1466" s="1">
        <f t="shared" si="66"/>
        <v>45090</v>
      </c>
      <c r="J1466" t="s">
        <v>2539</v>
      </c>
      <c r="K1466" s="1">
        <v>45057</v>
      </c>
      <c r="L1466" s="16">
        <f t="shared" si="67"/>
        <v>-33</v>
      </c>
      <c r="M1466" s="12">
        <f t="shared" si="68"/>
        <v>-2585.88</v>
      </c>
    </row>
    <row r="1467" spans="1:13" x14ac:dyDescent="0.2">
      <c r="A1467" t="s">
        <v>0</v>
      </c>
      <c r="B1467" t="s">
        <v>525</v>
      </c>
      <c r="C1467" t="s">
        <v>373</v>
      </c>
      <c r="D1467" t="s">
        <v>374</v>
      </c>
      <c r="E1467" t="s">
        <v>2546</v>
      </c>
      <c r="F1467" s="1">
        <v>45030</v>
      </c>
      <c r="G1467" s="10">
        <v>79.22</v>
      </c>
      <c r="H1467" s="11">
        <v>60</v>
      </c>
      <c r="I1467" s="1">
        <f t="shared" si="66"/>
        <v>45090</v>
      </c>
      <c r="J1467" t="s">
        <v>2539</v>
      </c>
      <c r="K1467" s="1">
        <v>45057</v>
      </c>
      <c r="L1467" s="16">
        <f t="shared" si="67"/>
        <v>-33</v>
      </c>
      <c r="M1467" s="12">
        <f t="shared" si="68"/>
        <v>-2614.2599999999998</v>
      </c>
    </row>
    <row r="1468" spans="1:13" x14ac:dyDescent="0.2">
      <c r="A1468" t="s">
        <v>0</v>
      </c>
      <c r="B1468" t="s">
        <v>525</v>
      </c>
      <c r="C1468" t="s">
        <v>373</v>
      </c>
      <c r="D1468" t="s">
        <v>374</v>
      </c>
      <c r="E1468" t="s">
        <v>2547</v>
      </c>
      <c r="F1468" s="1">
        <v>45030</v>
      </c>
      <c r="G1468" s="10">
        <v>76.34</v>
      </c>
      <c r="H1468" s="11">
        <v>60</v>
      </c>
      <c r="I1468" s="1">
        <f t="shared" si="66"/>
        <v>45090</v>
      </c>
      <c r="J1468" t="s">
        <v>2548</v>
      </c>
      <c r="K1468" s="1">
        <v>45057</v>
      </c>
      <c r="L1468" s="16">
        <f t="shared" si="67"/>
        <v>-33</v>
      </c>
      <c r="M1468" s="12">
        <f t="shared" si="68"/>
        <v>-2519.2200000000003</v>
      </c>
    </row>
    <row r="1469" spans="1:13" x14ac:dyDescent="0.2">
      <c r="A1469" t="s">
        <v>0</v>
      </c>
      <c r="B1469" t="s">
        <v>525</v>
      </c>
      <c r="C1469" t="s">
        <v>373</v>
      </c>
      <c r="D1469" t="s">
        <v>374</v>
      </c>
      <c r="E1469" t="s">
        <v>2549</v>
      </c>
      <c r="F1469" s="1">
        <v>45030</v>
      </c>
      <c r="G1469" s="10">
        <v>80.72</v>
      </c>
      <c r="H1469" s="11">
        <v>60</v>
      </c>
      <c r="I1469" s="1">
        <f t="shared" si="66"/>
        <v>45090</v>
      </c>
      <c r="J1469" t="s">
        <v>2550</v>
      </c>
      <c r="K1469" s="1">
        <v>45057</v>
      </c>
      <c r="L1469" s="16">
        <f t="shared" si="67"/>
        <v>-33</v>
      </c>
      <c r="M1469" s="12">
        <f t="shared" si="68"/>
        <v>-2663.7599999999998</v>
      </c>
    </row>
    <row r="1470" spans="1:13" x14ac:dyDescent="0.2">
      <c r="A1470" t="s">
        <v>0</v>
      </c>
      <c r="B1470" t="s">
        <v>525</v>
      </c>
      <c r="C1470" t="s">
        <v>373</v>
      </c>
      <c r="D1470" t="s">
        <v>374</v>
      </c>
      <c r="E1470" t="s">
        <v>2551</v>
      </c>
      <c r="F1470" s="1">
        <v>45030</v>
      </c>
      <c r="G1470" s="10">
        <v>81.27</v>
      </c>
      <c r="H1470" s="11">
        <v>60</v>
      </c>
      <c r="I1470" s="1">
        <f t="shared" si="66"/>
        <v>45090</v>
      </c>
      <c r="J1470" t="s">
        <v>2550</v>
      </c>
      <c r="K1470" s="1">
        <v>45057</v>
      </c>
      <c r="L1470" s="16">
        <f t="shared" si="67"/>
        <v>-33</v>
      </c>
      <c r="M1470" s="12">
        <f t="shared" si="68"/>
        <v>-2681.91</v>
      </c>
    </row>
    <row r="1471" spans="1:13" x14ac:dyDescent="0.2">
      <c r="A1471" t="s">
        <v>0</v>
      </c>
      <c r="B1471" t="s">
        <v>525</v>
      </c>
      <c r="C1471" t="s">
        <v>373</v>
      </c>
      <c r="D1471" t="s">
        <v>374</v>
      </c>
      <c r="E1471" t="s">
        <v>2552</v>
      </c>
      <c r="F1471" s="1">
        <v>45030</v>
      </c>
      <c r="G1471" s="10">
        <v>83.1</v>
      </c>
      <c r="H1471" s="11">
        <v>60</v>
      </c>
      <c r="I1471" s="1">
        <f t="shared" si="66"/>
        <v>45090</v>
      </c>
      <c r="J1471" t="s">
        <v>2550</v>
      </c>
      <c r="K1471" s="1">
        <v>45057</v>
      </c>
      <c r="L1471" s="16">
        <f t="shared" si="67"/>
        <v>-33</v>
      </c>
      <c r="M1471" s="12">
        <f t="shared" si="68"/>
        <v>-2742.2999999999997</v>
      </c>
    </row>
    <row r="1472" spans="1:13" x14ac:dyDescent="0.2">
      <c r="A1472" t="s">
        <v>0</v>
      </c>
      <c r="B1472" t="s">
        <v>525</v>
      </c>
      <c r="C1472" t="s">
        <v>373</v>
      </c>
      <c r="D1472" t="s">
        <v>374</v>
      </c>
      <c r="E1472" t="s">
        <v>2553</v>
      </c>
      <c r="F1472" s="1">
        <v>45030</v>
      </c>
      <c r="G1472" s="10">
        <v>83.53</v>
      </c>
      <c r="H1472" s="11">
        <v>60</v>
      </c>
      <c r="I1472" s="1">
        <f t="shared" si="66"/>
        <v>45090</v>
      </c>
      <c r="J1472" t="s">
        <v>2550</v>
      </c>
      <c r="K1472" s="1">
        <v>45057</v>
      </c>
      <c r="L1472" s="16">
        <f t="shared" si="67"/>
        <v>-33</v>
      </c>
      <c r="M1472" s="12">
        <f t="shared" si="68"/>
        <v>-2756.4900000000002</v>
      </c>
    </row>
    <row r="1473" spans="1:13" x14ac:dyDescent="0.2">
      <c r="A1473" t="s">
        <v>0</v>
      </c>
      <c r="B1473" t="s">
        <v>525</v>
      </c>
      <c r="C1473" t="s">
        <v>373</v>
      </c>
      <c r="D1473" t="s">
        <v>374</v>
      </c>
      <c r="E1473" t="s">
        <v>2554</v>
      </c>
      <c r="F1473" s="1">
        <v>45030</v>
      </c>
      <c r="G1473" s="10">
        <v>85.1</v>
      </c>
      <c r="H1473" s="11">
        <v>60</v>
      </c>
      <c r="I1473" s="1">
        <f t="shared" si="66"/>
        <v>45090</v>
      </c>
      <c r="J1473" t="s">
        <v>2550</v>
      </c>
      <c r="K1473" s="1">
        <v>45057</v>
      </c>
      <c r="L1473" s="16">
        <f t="shared" si="67"/>
        <v>-33</v>
      </c>
      <c r="M1473" s="12">
        <f t="shared" si="68"/>
        <v>-2808.2999999999997</v>
      </c>
    </row>
    <row r="1474" spans="1:13" x14ac:dyDescent="0.2">
      <c r="A1474" t="s">
        <v>0</v>
      </c>
      <c r="B1474" t="s">
        <v>525</v>
      </c>
      <c r="C1474" t="s">
        <v>373</v>
      </c>
      <c r="D1474" t="s">
        <v>374</v>
      </c>
      <c r="E1474" t="s">
        <v>2555</v>
      </c>
      <c r="F1474" s="1">
        <v>45030</v>
      </c>
      <c r="G1474" s="10">
        <v>85.83</v>
      </c>
      <c r="H1474" s="11">
        <v>60</v>
      </c>
      <c r="I1474" s="1">
        <f t="shared" si="66"/>
        <v>45090</v>
      </c>
      <c r="J1474" t="s">
        <v>2550</v>
      </c>
      <c r="K1474" s="1">
        <v>45057</v>
      </c>
      <c r="L1474" s="16">
        <f t="shared" si="67"/>
        <v>-33</v>
      </c>
      <c r="M1474" s="12">
        <f t="shared" si="68"/>
        <v>-2832.39</v>
      </c>
    </row>
    <row r="1475" spans="1:13" x14ac:dyDescent="0.2">
      <c r="A1475" t="s">
        <v>0</v>
      </c>
      <c r="B1475" t="s">
        <v>525</v>
      </c>
      <c r="C1475" t="s">
        <v>373</v>
      </c>
      <c r="D1475" t="s">
        <v>374</v>
      </c>
      <c r="E1475" t="s">
        <v>2556</v>
      </c>
      <c r="F1475" s="1">
        <v>45030</v>
      </c>
      <c r="G1475" s="10">
        <v>86.82</v>
      </c>
      <c r="H1475" s="11">
        <v>60</v>
      </c>
      <c r="I1475" s="1">
        <f t="shared" si="66"/>
        <v>45090</v>
      </c>
      <c r="J1475" t="s">
        <v>2550</v>
      </c>
      <c r="K1475" s="1">
        <v>45057</v>
      </c>
      <c r="L1475" s="16">
        <f t="shared" si="67"/>
        <v>-33</v>
      </c>
      <c r="M1475" s="12">
        <f t="shared" si="68"/>
        <v>-2865.06</v>
      </c>
    </row>
    <row r="1476" spans="1:13" x14ac:dyDescent="0.2">
      <c r="A1476" t="s">
        <v>0</v>
      </c>
      <c r="B1476" t="s">
        <v>525</v>
      </c>
      <c r="C1476" t="s">
        <v>373</v>
      </c>
      <c r="D1476" t="s">
        <v>374</v>
      </c>
      <c r="E1476" t="s">
        <v>2557</v>
      </c>
      <c r="F1476" s="1">
        <v>45030</v>
      </c>
      <c r="G1476" s="10">
        <v>87.3</v>
      </c>
      <c r="H1476" s="11">
        <v>60</v>
      </c>
      <c r="I1476" s="1">
        <f t="shared" si="66"/>
        <v>45090</v>
      </c>
      <c r="J1476" t="s">
        <v>2550</v>
      </c>
      <c r="K1476" s="1">
        <v>45057</v>
      </c>
      <c r="L1476" s="16">
        <f t="shared" si="67"/>
        <v>-33</v>
      </c>
      <c r="M1476" s="12">
        <f t="shared" si="68"/>
        <v>-2880.9</v>
      </c>
    </row>
    <row r="1477" spans="1:13" x14ac:dyDescent="0.2">
      <c r="A1477" t="s">
        <v>0</v>
      </c>
      <c r="B1477" t="s">
        <v>525</v>
      </c>
      <c r="C1477" t="s">
        <v>373</v>
      </c>
      <c r="D1477" t="s">
        <v>374</v>
      </c>
      <c r="E1477" t="s">
        <v>2558</v>
      </c>
      <c r="F1477" s="1">
        <v>45030</v>
      </c>
      <c r="G1477" s="10">
        <v>91.83</v>
      </c>
      <c r="H1477" s="11">
        <v>60</v>
      </c>
      <c r="I1477" s="1">
        <f t="shared" si="66"/>
        <v>45090</v>
      </c>
      <c r="J1477" t="s">
        <v>2559</v>
      </c>
      <c r="K1477" s="1">
        <v>45057</v>
      </c>
      <c r="L1477" s="16">
        <f t="shared" si="67"/>
        <v>-33</v>
      </c>
      <c r="M1477" s="12">
        <f t="shared" si="68"/>
        <v>-3030.39</v>
      </c>
    </row>
    <row r="1478" spans="1:13" x14ac:dyDescent="0.2">
      <c r="A1478" t="s">
        <v>0</v>
      </c>
      <c r="B1478" t="s">
        <v>525</v>
      </c>
      <c r="C1478" t="s">
        <v>373</v>
      </c>
      <c r="D1478" t="s">
        <v>374</v>
      </c>
      <c r="E1478" t="s">
        <v>2560</v>
      </c>
      <c r="F1478" s="1">
        <v>45030</v>
      </c>
      <c r="G1478" s="10">
        <v>95.55</v>
      </c>
      <c r="H1478" s="11">
        <v>60</v>
      </c>
      <c r="I1478" s="1">
        <f t="shared" si="66"/>
        <v>45090</v>
      </c>
      <c r="J1478" t="s">
        <v>2559</v>
      </c>
      <c r="K1478" s="1">
        <v>45057</v>
      </c>
      <c r="L1478" s="16">
        <f t="shared" si="67"/>
        <v>-33</v>
      </c>
      <c r="M1478" s="12">
        <f t="shared" si="68"/>
        <v>-3153.15</v>
      </c>
    </row>
    <row r="1479" spans="1:13" x14ac:dyDescent="0.2">
      <c r="A1479" t="s">
        <v>0</v>
      </c>
      <c r="B1479" t="s">
        <v>525</v>
      </c>
      <c r="C1479" t="s">
        <v>373</v>
      </c>
      <c r="D1479" t="s">
        <v>374</v>
      </c>
      <c r="E1479" t="s">
        <v>2561</v>
      </c>
      <c r="F1479" s="1">
        <v>45030</v>
      </c>
      <c r="G1479" s="10">
        <v>99.49</v>
      </c>
      <c r="H1479" s="11">
        <v>60</v>
      </c>
      <c r="I1479" s="1">
        <f t="shared" si="66"/>
        <v>45090</v>
      </c>
      <c r="J1479" t="s">
        <v>2559</v>
      </c>
      <c r="K1479" s="1">
        <v>45057</v>
      </c>
      <c r="L1479" s="16">
        <f t="shared" si="67"/>
        <v>-33</v>
      </c>
      <c r="M1479" s="12">
        <f t="shared" si="68"/>
        <v>-3283.1699999999996</v>
      </c>
    </row>
    <row r="1480" spans="1:13" x14ac:dyDescent="0.2">
      <c r="A1480" t="s">
        <v>0</v>
      </c>
      <c r="B1480" t="s">
        <v>525</v>
      </c>
      <c r="C1480" t="s">
        <v>373</v>
      </c>
      <c r="D1480" t="s">
        <v>374</v>
      </c>
      <c r="E1480" t="s">
        <v>2562</v>
      </c>
      <c r="F1480" s="1">
        <v>45030</v>
      </c>
      <c r="G1480" s="10">
        <v>110.37</v>
      </c>
      <c r="H1480" s="11">
        <v>60</v>
      </c>
      <c r="I1480" s="1">
        <f t="shared" si="66"/>
        <v>45090</v>
      </c>
      <c r="J1480" t="s">
        <v>2559</v>
      </c>
      <c r="K1480" s="1">
        <v>45057</v>
      </c>
      <c r="L1480" s="16">
        <f t="shared" si="67"/>
        <v>-33</v>
      </c>
      <c r="M1480" s="12">
        <f t="shared" si="68"/>
        <v>-3642.21</v>
      </c>
    </row>
    <row r="1481" spans="1:13" x14ac:dyDescent="0.2">
      <c r="A1481" t="s">
        <v>0</v>
      </c>
      <c r="B1481" t="s">
        <v>525</v>
      </c>
      <c r="C1481" t="s">
        <v>373</v>
      </c>
      <c r="D1481" t="s">
        <v>374</v>
      </c>
      <c r="E1481" t="s">
        <v>2563</v>
      </c>
      <c r="F1481" s="1">
        <v>45030</v>
      </c>
      <c r="G1481" s="10">
        <v>116.06</v>
      </c>
      <c r="H1481" s="11">
        <v>60</v>
      </c>
      <c r="I1481" s="1">
        <f t="shared" si="66"/>
        <v>45090</v>
      </c>
      <c r="J1481" t="s">
        <v>2559</v>
      </c>
      <c r="K1481" s="1">
        <v>45057</v>
      </c>
      <c r="L1481" s="16">
        <f t="shared" si="67"/>
        <v>-33</v>
      </c>
      <c r="M1481" s="12">
        <f t="shared" si="68"/>
        <v>-3829.98</v>
      </c>
    </row>
    <row r="1482" spans="1:13" x14ac:dyDescent="0.2">
      <c r="A1482" t="s">
        <v>0</v>
      </c>
      <c r="B1482" t="s">
        <v>525</v>
      </c>
      <c r="C1482" t="s">
        <v>373</v>
      </c>
      <c r="D1482" t="s">
        <v>374</v>
      </c>
      <c r="E1482" t="s">
        <v>2564</v>
      </c>
      <c r="F1482" s="1">
        <v>45030</v>
      </c>
      <c r="G1482" s="10">
        <v>149.38999999999999</v>
      </c>
      <c r="H1482" s="11">
        <v>60</v>
      </c>
      <c r="I1482" s="1">
        <f t="shared" ref="I1482:I1545" si="69">+F1482+H1482</f>
        <v>45090</v>
      </c>
      <c r="J1482" t="s">
        <v>2559</v>
      </c>
      <c r="K1482" s="1">
        <v>45057</v>
      </c>
      <c r="L1482" s="16">
        <f t="shared" ref="L1482:L1545" si="70">+K1482-I1482</f>
        <v>-33</v>
      </c>
      <c r="M1482" s="12">
        <f t="shared" ref="M1482:M1545" si="71">+L1482*G1482</f>
        <v>-4929.87</v>
      </c>
    </row>
    <row r="1483" spans="1:13" x14ac:dyDescent="0.2">
      <c r="A1483" t="s">
        <v>0</v>
      </c>
      <c r="B1483" t="s">
        <v>525</v>
      </c>
      <c r="C1483" t="s">
        <v>373</v>
      </c>
      <c r="D1483" t="s">
        <v>374</v>
      </c>
      <c r="E1483" t="s">
        <v>2565</v>
      </c>
      <c r="F1483" s="1">
        <v>45030</v>
      </c>
      <c r="G1483" s="10">
        <v>177.74</v>
      </c>
      <c r="H1483" s="11">
        <v>60</v>
      </c>
      <c r="I1483" s="1">
        <f t="shared" si="69"/>
        <v>45090</v>
      </c>
      <c r="J1483" t="s">
        <v>2559</v>
      </c>
      <c r="K1483" s="1">
        <v>45057</v>
      </c>
      <c r="L1483" s="16">
        <f t="shared" si="70"/>
        <v>-33</v>
      </c>
      <c r="M1483" s="12">
        <f t="shared" si="71"/>
        <v>-5865.42</v>
      </c>
    </row>
    <row r="1484" spans="1:13" x14ac:dyDescent="0.2">
      <c r="A1484" t="s">
        <v>0</v>
      </c>
      <c r="B1484" t="s">
        <v>525</v>
      </c>
      <c r="C1484" t="s">
        <v>373</v>
      </c>
      <c r="D1484" t="s">
        <v>374</v>
      </c>
      <c r="E1484" t="s">
        <v>2566</v>
      </c>
      <c r="F1484" s="1">
        <v>45030</v>
      </c>
      <c r="G1484" s="10">
        <v>180</v>
      </c>
      <c r="H1484" s="11">
        <v>60</v>
      </c>
      <c r="I1484" s="1">
        <f t="shared" si="69"/>
        <v>45090</v>
      </c>
      <c r="J1484" t="s">
        <v>2559</v>
      </c>
      <c r="K1484" s="1">
        <v>45057</v>
      </c>
      <c r="L1484" s="16">
        <f t="shared" si="70"/>
        <v>-33</v>
      </c>
      <c r="M1484" s="12">
        <f t="shared" si="71"/>
        <v>-5940</v>
      </c>
    </row>
    <row r="1485" spans="1:13" x14ac:dyDescent="0.2">
      <c r="A1485" t="s">
        <v>0</v>
      </c>
      <c r="B1485" t="s">
        <v>525</v>
      </c>
      <c r="C1485" t="s">
        <v>373</v>
      </c>
      <c r="D1485" t="s">
        <v>374</v>
      </c>
      <c r="E1485" t="s">
        <v>2567</v>
      </c>
      <c r="F1485" s="1">
        <v>45030</v>
      </c>
      <c r="G1485" s="10">
        <v>97.99</v>
      </c>
      <c r="H1485" s="11">
        <v>60</v>
      </c>
      <c r="I1485" s="1">
        <f t="shared" si="69"/>
        <v>45090</v>
      </c>
      <c r="J1485" t="s">
        <v>2568</v>
      </c>
      <c r="K1485" s="1">
        <v>45057</v>
      </c>
      <c r="L1485" s="16">
        <f t="shared" si="70"/>
        <v>-33</v>
      </c>
      <c r="M1485" s="12">
        <f t="shared" si="71"/>
        <v>-3233.6699999999996</v>
      </c>
    </row>
    <row r="1486" spans="1:13" x14ac:dyDescent="0.2">
      <c r="A1486" t="s">
        <v>0</v>
      </c>
      <c r="B1486" t="s">
        <v>525</v>
      </c>
      <c r="C1486" t="s">
        <v>373</v>
      </c>
      <c r="D1486" t="s">
        <v>374</v>
      </c>
      <c r="E1486" t="s">
        <v>2569</v>
      </c>
      <c r="F1486" s="1">
        <v>45030</v>
      </c>
      <c r="G1486" s="10">
        <v>59.14</v>
      </c>
      <c r="H1486" s="11">
        <v>60</v>
      </c>
      <c r="I1486" s="1">
        <f t="shared" si="69"/>
        <v>45090</v>
      </c>
      <c r="J1486" t="s">
        <v>2568</v>
      </c>
      <c r="K1486" s="1">
        <v>45057</v>
      </c>
      <c r="L1486" s="16">
        <f t="shared" si="70"/>
        <v>-33</v>
      </c>
      <c r="M1486" s="12">
        <f t="shared" si="71"/>
        <v>-1951.6200000000001</v>
      </c>
    </row>
    <row r="1487" spans="1:13" x14ac:dyDescent="0.2">
      <c r="A1487" t="s">
        <v>0</v>
      </c>
      <c r="B1487" t="s">
        <v>525</v>
      </c>
      <c r="C1487" t="s">
        <v>373</v>
      </c>
      <c r="D1487" t="s">
        <v>374</v>
      </c>
      <c r="E1487" t="s">
        <v>2570</v>
      </c>
      <c r="F1487" s="1">
        <v>45030</v>
      </c>
      <c r="G1487" s="10">
        <v>71.540000000000006</v>
      </c>
      <c r="H1487" s="11">
        <v>60</v>
      </c>
      <c r="I1487" s="1">
        <f t="shared" si="69"/>
        <v>45090</v>
      </c>
      <c r="J1487" t="s">
        <v>2568</v>
      </c>
      <c r="K1487" s="1">
        <v>45057</v>
      </c>
      <c r="L1487" s="16">
        <f t="shared" si="70"/>
        <v>-33</v>
      </c>
      <c r="M1487" s="12">
        <f t="shared" si="71"/>
        <v>-2360.8200000000002</v>
      </c>
    </row>
    <row r="1488" spans="1:13" x14ac:dyDescent="0.2">
      <c r="A1488" t="s">
        <v>0</v>
      </c>
      <c r="B1488" t="s">
        <v>525</v>
      </c>
      <c r="C1488" t="s">
        <v>373</v>
      </c>
      <c r="D1488" t="s">
        <v>374</v>
      </c>
      <c r="E1488" t="s">
        <v>2571</v>
      </c>
      <c r="F1488" s="1">
        <v>45030</v>
      </c>
      <c r="G1488" s="10">
        <v>473.11</v>
      </c>
      <c r="H1488" s="11">
        <v>60</v>
      </c>
      <c r="I1488" s="1">
        <f t="shared" si="69"/>
        <v>45090</v>
      </c>
      <c r="J1488" t="s">
        <v>2568</v>
      </c>
      <c r="K1488" s="1">
        <v>45057</v>
      </c>
      <c r="L1488" s="16">
        <f t="shared" si="70"/>
        <v>-33</v>
      </c>
      <c r="M1488" s="12">
        <f t="shared" si="71"/>
        <v>-15612.630000000001</v>
      </c>
    </row>
    <row r="1489" spans="1:13" x14ac:dyDescent="0.2">
      <c r="A1489" t="s">
        <v>0</v>
      </c>
      <c r="B1489" t="s">
        <v>525</v>
      </c>
      <c r="C1489" t="s">
        <v>373</v>
      </c>
      <c r="D1489" t="s">
        <v>374</v>
      </c>
      <c r="E1489" t="s">
        <v>2572</v>
      </c>
      <c r="F1489" s="1">
        <v>45030</v>
      </c>
      <c r="G1489" s="10">
        <v>1240.3</v>
      </c>
      <c r="H1489" s="11">
        <v>60</v>
      </c>
      <c r="I1489" s="1">
        <f t="shared" si="69"/>
        <v>45090</v>
      </c>
      <c r="J1489" t="s">
        <v>2568</v>
      </c>
      <c r="K1489" s="1">
        <v>45057</v>
      </c>
      <c r="L1489" s="16">
        <f t="shared" si="70"/>
        <v>-33</v>
      </c>
      <c r="M1489" s="12">
        <f t="shared" si="71"/>
        <v>-40929.9</v>
      </c>
    </row>
    <row r="1490" spans="1:13" x14ac:dyDescent="0.2">
      <c r="A1490" t="s">
        <v>0</v>
      </c>
      <c r="B1490" t="s">
        <v>525</v>
      </c>
      <c r="C1490" t="s">
        <v>286</v>
      </c>
      <c r="D1490" t="s">
        <v>287</v>
      </c>
      <c r="E1490" t="s">
        <v>2573</v>
      </c>
      <c r="F1490" s="1">
        <v>45015</v>
      </c>
      <c r="G1490" s="10">
        <v>3187.5</v>
      </c>
      <c r="H1490" s="11">
        <v>60</v>
      </c>
      <c r="I1490" s="1">
        <f t="shared" si="69"/>
        <v>45075</v>
      </c>
      <c r="J1490" t="s">
        <v>2574</v>
      </c>
      <c r="K1490" s="1">
        <v>45058</v>
      </c>
      <c r="L1490" s="16">
        <f t="shared" si="70"/>
        <v>-17</v>
      </c>
      <c r="M1490" s="12">
        <f t="shared" si="71"/>
        <v>-54187.5</v>
      </c>
    </row>
    <row r="1491" spans="1:13" x14ac:dyDescent="0.2">
      <c r="A1491" t="s">
        <v>0</v>
      </c>
      <c r="B1491" t="s">
        <v>525</v>
      </c>
      <c r="C1491" t="s">
        <v>141</v>
      </c>
      <c r="D1491" t="s">
        <v>554</v>
      </c>
      <c r="E1491" t="s">
        <v>2575</v>
      </c>
      <c r="F1491" s="1">
        <v>45021</v>
      </c>
      <c r="G1491" s="10">
        <v>27592.75</v>
      </c>
      <c r="H1491" s="11">
        <v>60</v>
      </c>
      <c r="I1491" s="1">
        <f t="shared" si="69"/>
        <v>45081</v>
      </c>
      <c r="J1491" t="s">
        <v>2576</v>
      </c>
      <c r="K1491" s="1">
        <v>45058</v>
      </c>
      <c r="L1491" s="16">
        <f t="shared" si="70"/>
        <v>-23</v>
      </c>
      <c r="M1491" s="12">
        <f t="shared" si="71"/>
        <v>-634633.25</v>
      </c>
    </row>
    <row r="1492" spans="1:13" x14ac:dyDescent="0.2">
      <c r="A1492" t="s">
        <v>0</v>
      </c>
      <c r="B1492" t="s">
        <v>525</v>
      </c>
      <c r="C1492" t="s">
        <v>29</v>
      </c>
      <c r="D1492" t="s">
        <v>30</v>
      </c>
      <c r="E1492" t="s">
        <v>2577</v>
      </c>
      <c r="F1492" s="1">
        <v>45030</v>
      </c>
      <c r="G1492" s="10">
        <v>44905</v>
      </c>
      <c r="H1492" s="11">
        <v>60</v>
      </c>
      <c r="I1492" s="1">
        <f t="shared" si="69"/>
        <v>45090</v>
      </c>
      <c r="J1492" t="s">
        <v>2578</v>
      </c>
      <c r="K1492" s="1">
        <v>45058</v>
      </c>
      <c r="L1492" s="16">
        <f t="shared" si="70"/>
        <v>-32</v>
      </c>
      <c r="M1492" s="12">
        <f t="shared" si="71"/>
        <v>-1436960</v>
      </c>
    </row>
    <row r="1493" spans="1:13" x14ac:dyDescent="0.2">
      <c r="A1493" t="s">
        <v>0</v>
      </c>
      <c r="B1493" t="s">
        <v>525</v>
      </c>
      <c r="C1493" t="s">
        <v>45</v>
      </c>
      <c r="D1493" t="s">
        <v>46</v>
      </c>
      <c r="E1493" t="s">
        <v>2579</v>
      </c>
      <c r="F1493" s="1">
        <v>45015</v>
      </c>
      <c r="G1493" s="10">
        <v>3465</v>
      </c>
      <c r="H1493" s="11">
        <v>60</v>
      </c>
      <c r="I1493" s="1">
        <f t="shared" si="69"/>
        <v>45075</v>
      </c>
      <c r="J1493" t="s">
        <v>2580</v>
      </c>
      <c r="K1493" s="1">
        <v>45058</v>
      </c>
      <c r="L1493" s="16">
        <f t="shared" si="70"/>
        <v>-17</v>
      </c>
      <c r="M1493" s="12">
        <f t="shared" si="71"/>
        <v>-58905</v>
      </c>
    </row>
    <row r="1494" spans="1:13" x14ac:dyDescent="0.2">
      <c r="A1494" t="s">
        <v>0</v>
      </c>
      <c r="B1494" t="s">
        <v>525</v>
      </c>
      <c r="C1494" t="s">
        <v>45</v>
      </c>
      <c r="D1494" t="s">
        <v>46</v>
      </c>
      <c r="E1494" t="s">
        <v>2581</v>
      </c>
      <c r="F1494" s="1">
        <v>45015</v>
      </c>
      <c r="G1494" s="10">
        <v>6831</v>
      </c>
      <c r="H1494" s="11">
        <v>60</v>
      </c>
      <c r="I1494" s="1">
        <f t="shared" si="69"/>
        <v>45075</v>
      </c>
      <c r="J1494" t="s">
        <v>2580</v>
      </c>
      <c r="K1494" s="1">
        <v>45058</v>
      </c>
      <c r="L1494" s="16">
        <f t="shared" si="70"/>
        <v>-17</v>
      </c>
      <c r="M1494" s="12">
        <f t="shared" si="71"/>
        <v>-116127</v>
      </c>
    </row>
    <row r="1495" spans="1:13" x14ac:dyDescent="0.2">
      <c r="A1495" t="s">
        <v>0</v>
      </c>
      <c r="B1495" t="s">
        <v>525</v>
      </c>
      <c r="C1495" t="s">
        <v>45</v>
      </c>
      <c r="D1495" t="s">
        <v>46</v>
      </c>
      <c r="E1495" t="s">
        <v>2582</v>
      </c>
      <c r="F1495" s="1">
        <v>45014</v>
      </c>
      <c r="G1495" s="10">
        <v>259.18</v>
      </c>
      <c r="H1495" s="11">
        <v>60</v>
      </c>
      <c r="I1495" s="1">
        <f t="shared" si="69"/>
        <v>45074</v>
      </c>
      <c r="J1495" t="s">
        <v>2580</v>
      </c>
      <c r="K1495" s="1">
        <v>45058</v>
      </c>
      <c r="L1495" s="16">
        <f t="shared" si="70"/>
        <v>-16</v>
      </c>
      <c r="M1495" s="12">
        <f t="shared" si="71"/>
        <v>-4146.88</v>
      </c>
    </row>
    <row r="1496" spans="1:13" x14ac:dyDescent="0.2">
      <c r="A1496" t="s">
        <v>0</v>
      </c>
      <c r="B1496" t="s">
        <v>525</v>
      </c>
      <c r="C1496" t="s">
        <v>87</v>
      </c>
      <c r="D1496" t="s">
        <v>88</v>
      </c>
      <c r="E1496" t="s">
        <v>2583</v>
      </c>
      <c r="F1496" s="1">
        <v>45008</v>
      </c>
      <c r="G1496" s="10">
        <v>100.75</v>
      </c>
      <c r="H1496" s="11">
        <v>60</v>
      </c>
      <c r="I1496" s="1">
        <f t="shared" si="69"/>
        <v>45068</v>
      </c>
      <c r="J1496" t="s">
        <v>2584</v>
      </c>
      <c r="K1496" s="1">
        <v>45058</v>
      </c>
      <c r="L1496" s="16">
        <f t="shared" si="70"/>
        <v>-10</v>
      </c>
      <c r="M1496" s="12">
        <f t="shared" si="71"/>
        <v>-1007.5</v>
      </c>
    </row>
    <row r="1497" spans="1:13" x14ac:dyDescent="0.2">
      <c r="A1497" t="s">
        <v>0</v>
      </c>
      <c r="B1497" t="s">
        <v>525</v>
      </c>
      <c r="C1497" t="s">
        <v>87</v>
      </c>
      <c r="D1497" t="s">
        <v>88</v>
      </c>
      <c r="E1497" t="s">
        <v>2585</v>
      </c>
      <c r="F1497" s="1">
        <v>45014</v>
      </c>
      <c r="G1497" s="10">
        <v>4226.17</v>
      </c>
      <c r="H1497" s="11">
        <v>60</v>
      </c>
      <c r="I1497" s="1">
        <f t="shared" si="69"/>
        <v>45074</v>
      </c>
      <c r="J1497" t="s">
        <v>2584</v>
      </c>
      <c r="K1497" s="1">
        <v>45058</v>
      </c>
      <c r="L1497" s="16">
        <f t="shared" si="70"/>
        <v>-16</v>
      </c>
      <c r="M1497" s="12">
        <f t="shared" si="71"/>
        <v>-67618.720000000001</v>
      </c>
    </row>
    <row r="1498" spans="1:13" x14ac:dyDescent="0.2">
      <c r="A1498" t="s">
        <v>0</v>
      </c>
      <c r="B1498" t="s">
        <v>525</v>
      </c>
      <c r="C1498" t="s">
        <v>87</v>
      </c>
      <c r="D1498" t="s">
        <v>88</v>
      </c>
      <c r="E1498" t="s">
        <v>621</v>
      </c>
      <c r="F1498" s="1">
        <v>45001</v>
      </c>
      <c r="G1498" s="10">
        <v>3675.53</v>
      </c>
      <c r="H1498" s="11">
        <v>60</v>
      </c>
      <c r="I1498" s="1">
        <f t="shared" si="69"/>
        <v>45061</v>
      </c>
      <c r="J1498" t="s">
        <v>2584</v>
      </c>
      <c r="K1498" s="1">
        <v>45058</v>
      </c>
      <c r="L1498" s="16">
        <f t="shared" si="70"/>
        <v>-3</v>
      </c>
      <c r="M1498" s="12">
        <f t="shared" si="71"/>
        <v>-11026.59</v>
      </c>
    </row>
    <row r="1499" spans="1:13" x14ac:dyDescent="0.2">
      <c r="A1499" t="s">
        <v>0</v>
      </c>
      <c r="B1499" t="s">
        <v>4</v>
      </c>
      <c r="C1499" t="s">
        <v>55</v>
      </c>
      <c r="D1499" t="s">
        <v>56</v>
      </c>
      <c r="E1499" t="s">
        <v>2586</v>
      </c>
      <c r="F1499" s="1">
        <v>44902</v>
      </c>
      <c r="G1499" s="10">
        <v>425.76</v>
      </c>
      <c r="H1499" s="11">
        <v>60</v>
      </c>
      <c r="I1499" s="1">
        <f t="shared" si="69"/>
        <v>44962</v>
      </c>
      <c r="J1499" t="s">
        <v>2587</v>
      </c>
      <c r="K1499" s="1">
        <v>45058</v>
      </c>
      <c r="L1499" s="16">
        <f t="shared" si="70"/>
        <v>96</v>
      </c>
      <c r="M1499" s="12">
        <f t="shared" si="71"/>
        <v>40872.959999999999</v>
      </c>
    </row>
    <row r="1500" spans="1:13" x14ac:dyDescent="0.2">
      <c r="A1500" t="s">
        <v>0</v>
      </c>
      <c r="B1500" t="s">
        <v>4</v>
      </c>
      <c r="C1500" t="s">
        <v>55</v>
      </c>
      <c r="D1500" t="s">
        <v>56</v>
      </c>
      <c r="E1500" t="s">
        <v>2588</v>
      </c>
      <c r="F1500" s="1">
        <v>44902</v>
      </c>
      <c r="G1500" s="10">
        <v>47221.84</v>
      </c>
      <c r="H1500" s="11">
        <v>60</v>
      </c>
      <c r="I1500" s="1">
        <f t="shared" si="69"/>
        <v>44962</v>
      </c>
      <c r="J1500" t="s">
        <v>2587</v>
      </c>
      <c r="K1500" s="1">
        <v>45058</v>
      </c>
      <c r="L1500" s="16">
        <f t="shared" si="70"/>
        <v>96</v>
      </c>
      <c r="M1500" s="12">
        <f t="shared" si="71"/>
        <v>4533296.6399999997</v>
      </c>
    </row>
    <row r="1501" spans="1:13" x14ac:dyDescent="0.2">
      <c r="A1501" t="s">
        <v>0</v>
      </c>
      <c r="B1501" t="s">
        <v>4</v>
      </c>
      <c r="C1501" t="s">
        <v>290</v>
      </c>
      <c r="D1501" t="s">
        <v>291</v>
      </c>
      <c r="E1501" t="s">
        <v>2589</v>
      </c>
      <c r="F1501" s="1">
        <v>44047</v>
      </c>
      <c r="G1501" s="10">
        <v>32.4</v>
      </c>
      <c r="H1501" s="11">
        <v>60</v>
      </c>
      <c r="I1501" s="1">
        <f t="shared" si="69"/>
        <v>44107</v>
      </c>
      <c r="J1501" t="s">
        <v>2590</v>
      </c>
      <c r="K1501" s="1">
        <v>45062</v>
      </c>
      <c r="L1501" s="16">
        <f t="shared" si="70"/>
        <v>955</v>
      </c>
      <c r="M1501" s="12">
        <f t="shared" si="71"/>
        <v>30942</v>
      </c>
    </row>
    <row r="1502" spans="1:13" x14ac:dyDescent="0.2">
      <c r="A1502" t="s">
        <v>0</v>
      </c>
      <c r="B1502" t="s">
        <v>525</v>
      </c>
      <c r="C1502" t="s">
        <v>282</v>
      </c>
      <c r="D1502" t="s">
        <v>283</v>
      </c>
      <c r="E1502" t="s">
        <v>2591</v>
      </c>
      <c r="F1502" s="1">
        <v>44979</v>
      </c>
      <c r="G1502" s="10">
        <v>639.88</v>
      </c>
      <c r="H1502" s="11">
        <v>60</v>
      </c>
      <c r="I1502" s="1">
        <f t="shared" si="69"/>
        <v>45039</v>
      </c>
      <c r="J1502" t="s">
        <v>2592</v>
      </c>
      <c r="K1502" s="1">
        <v>45062</v>
      </c>
      <c r="L1502" s="16">
        <f t="shared" si="70"/>
        <v>23</v>
      </c>
      <c r="M1502" s="12">
        <f t="shared" si="71"/>
        <v>14717.24</v>
      </c>
    </row>
    <row r="1503" spans="1:13" x14ac:dyDescent="0.2">
      <c r="A1503" t="s">
        <v>0</v>
      </c>
      <c r="B1503" t="s">
        <v>525</v>
      </c>
      <c r="C1503" t="s">
        <v>2593</v>
      </c>
      <c r="D1503" t="s">
        <v>2594</v>
      </c>
      <c r="E1503" t="s">
        <v>2595</v>
      </c>
      <c r="F1503" s="1">
        <v>44957</v>
      </c>
      <c r="G1503" s="10">
        <v>3126.8</v>
      </c>
      <c r="H1503" s="11">
        <v>60</v>
      </c>
      <c r="I1503" s="1">
        <f t="shared" si="69"/>
        <v>45017</v>
      </c>
      <c r="J1503" t="s">
        <v>2596</v>
      </c>
      <c r="K1503" s="1">
        <v>45063</v>
      </c>
      <c r="L1503" s="16">
        <f t="shared" si="70"/>
        <v>46</v>
      </c>
      <c r="M1503" s="12">
        <f t="shared" si="71"/>
        <v>143832.80000000002</v>
      </c>
    </row>
    <row r="1504" spans="1:13" x14ac:dyDescent="0.2">
      <c r="A1504" t="s">
        <v>0</v>
      </c>
      <c r="B1504" t="s">
        <v>525</v>
      </c>
      <c r="C1504" t="s">
        <v>2597</v>
      </c>
      <c r="D1504" t="s">
        <v>2598</v>
      </c>
      <c r="E1504" t="s">
        <v>2599</v>
      </c>
      <c r="F1504" s="1">
        <v>45043</v>
      </c>
      <c r="G1504" s="10">
        <v>1081.1600000000001</v>
      </c>
      <c r="H1504" s="11">
        <v>60</v>
      </c>
      <c r="I1504" s="1">
        <f t="shared" si="69"/>
        <v>45103</v>
      </c>
      <c r="J1504" t="s">
        <v>2600</v>
      </c>
      <c r="K1504" s="1">
        <v>45063</v>
      </c>
      <c r="L1504" s="16">
        <f t="shared" si="70"/>
        <v>-40</v>
      </c>
      <c r="M1504" s="12">
        <f t="shared" si="71"/>
        <v>-43246.400000000001</v>
      </c>
    </row>
    <row r="1505" spans="1:13" x14ac:dyDescent="0.2">
      <c r="A1505" t="s">
        <v>0</v>
      </c>
      <c r="B1505" t="s">
        <v>525</v>
      </c>
      <c r="C1505" t="s">
        <v>385</v>
      </c>
      <c r="D1505" t="s">
        <v>386</v>
      </c>
      <c r="E1505" t="s">
        <v>2601</v>
      </c>
      <c r="F1505" s="1">
        <v>44999</v>
      </c>
      <c r="G1505" s="10">
        <v>13761</v>
      </c>
      <c r="H1505" s="11">
        <v>60</v>
      </c>
      <c r="I1505" s="1">
        <f t="shared" si="69"/>
        <v>45059</v>
      </c>
      <c r="J1505" t="s">
        <v>2602</v>
      </c>
      <c r="K1505" s="1">
        <v>45063</v>
      </c>
      <c r="L1505" s="16">
        <f t="shared" si="70"/>
        <v>4</v>
      </c>
      <c r="M1505" s="12">
        <f t="shared" si="71"/>
        <v>55044</v>
      </c>
    </row>
    <row r="1506" spans="1:13" x14ac:dyDescent="0.2">
      <c r="A1506" t="s">
        <v>0</v>
      </c>
      <c r="B1506" t="s">
        <v>525</v>
      </c>
      <c r="C1506" t="s">
        <v>2166</v>
      </c>
      <c r="D1506" t="s">
        <v>2167</v>
      </c>
      <c r="E1506" t="s">
        <v>2603</v>
      </c>
      <c r="F1506" s="1">
        <v>44986</v>
      </c>
      <c r="G1506" s="10">
        <v>4043.1</v>
      </c>
      <c r="H1506" s="11">
        <v>60</v>
      </c>
      <c r="I1506" s="1">
        <f t="shared" si="69"/>
        <v>45046</v>
      </c>
      <c r="J1506" t="s">
        <v>2604</v>
      </c>
      <c r="K1506" s="1">
        <v>45063</v>
      </c>
      <c r="L1506" s="16">
        <f t="shared" si="70"/>
        <v>17</v>
      </c>
      <c r="M1506" s="12">
        <f t="shared" si="71"/>
        <v>68732.7</v>
      </c>
    </row>
    <row r="1507" spans="1:13" x14ac:dyDescent="0.2">
      <c r="A1507" t="s">
        <v>0</v>
      </c>
      <c r="B1507" t="s">
        <v>525</v>
      </c>
      <c r="C1507" t="s">
        <v>2605</v>
      </c>
      <c r="D1507" t="s">
        <v>2606</v>
      </c>
      <c r="E1507" t="s">
        <v>2607</v>
      </c>
      <c r="F1507" s="1">
        <v>45063</v>
      </c>
      <c r="G1507" s="10">
        <v>16646</v>
      </c>
      <c r="H1507" s="11">
        <v>60</v>
      </c>
      <c r="I1507" s="1">
        <f t="shared" si="69"/>
        <v>45123</v>
      </c>
      <c r="J1507" t="s">
        <v>2608</v>
      </c>
      <c r="K1507" s="1">
        <v>45063</v>
      </c>
      <c r="L1507" s="16">
        <f t="shared" si="70"/>
        <v>-60</v>
      </c>
      <c r="M1507" s="12">
        <f t="shared" si="71"/>
        <v>-998760</v>
      </c>
    </row>
    <row r="1508" spans="1:13" x14ac:dyDescent="0.2">
      <c r="A1508" t="s">
        <v>0</v>
      </c>
      <c r="B1508" t="s">
        <v>525</v>
      </c>
      <c r="C1508" t="s">
        <v>304</v>
      </c>
      <c r="D1508" t="s">
        <v>305</v>
      </c>
      <c r="E1508" t="s">
        <v>2609</v>
      </c>
      <c r="F1508" s="1">
        <v>45016</v>
      </c>
      <c r="G1508" s="10">
        <v>292562.27</v>
      </c>
      <c r="H1508" s="11">
        <v>60</v>
      </c>
      <c r="I1508" s="1">
        <f t="shared" si="69"/>
        <v>45076</v>
      </c>
      <c r="J1508" t="s">
        <v>2610</v>
      </c>
      <c r="K1508" s="1">
        <v>45064</v>
      </c>
      <c r="L1508" s="16">
        <f t="shared" si="70"/>
        <v>-12</v>
      </c>
      <c r="M1508" s="12">
        <f t="shared" si="71"/>
        <v>-3510747.24</v>
      </c>
    </row>
    <row r="1509" spans="1:13" x14ac:dyDescent="0.2">
      <c r="A1509" t="s">
        <v>0</v>
      </c>
      <c r="B1509" t="s">
        <v>525</v>
      </c>
      <c r="C1509" t="s">
        <v>67</v>
      </c>
      <c r="D1509" t="s">
        <v>68</v>
      </c>
      <c r="E1509" t="s">
        <v>2611</v>
      </c>
      <c r="F1509" s="1">
        <v>45002</v>
      </c>
      <c r="G1509" s="10">
        <v>694</v>
      </c>
      <c r="H1509" s="11">
        <v>60</v>
      </c>
      <c r="I1509" s="1">
        <f t="shared" si="69"/>
        <v>45062</v>
      </c>
      <c r="J1509" t="s">
        <v>2612</v>
      </c>
      <c r="K1509" s="1">
        <v>45064</v>
      </c>
      <c r="L1509" s="16">
        <f t="shared" si="70"/>
        <v>2</v>
      </c>
      <c r="M1509" s="12">
        <f t="shared" si="71"/>
        <v>1388</v>
      </c>
    </row>
    <row r="1510" spans="1:13" x14ac:dyDescent="0.2">
      <c r="A1510" t="s">
        <v>0</v>
      </c>
      <c r="B1510" t="s">
        <v>525</v>
      </c>
      <c r="C1510" t="s">
        <v>41</v>
      </c>
      <c r="D1510" t="s">
        <v>42</v>
      </c>
      <c r="E1510" t="s">
        <v>2613</v>
      </c>
      <c r="F1510" s="1">
        <v>44986</v>
      </c>
      <c r="G1510" s="10">
        <v>800</v>
      </c>
      <c r="H1510" s="11">
        <v>60</v>
      </c>
      <c r="I1510" s="1">
        <f t="shared" si="69"/>
        <v>45046</v>
      </c>
      <c r="J1510" t="s">
        <v>2614</v>
      </c>
      <c r="K1510" s="1">
        <v>45064</v>
      </c>
      <c r="L1510" s="16">
        <f t="shared" si="70"/>
        <v>18</v>
      </c>
      <c r="M1510" s="12">
        <f t="shared" si="71"/>
        <v>14400</v>
      </c>
    </row>
    <row r="1511" spans="1:13" x14ac:dyDescent="0.2">
      <c r="A1511" t="s">
        <v>0</v>
      </c>
      <c r="B1511" t="s">
        <v>525</v>
      </c>
      <c r="C1511" t="s">
        <v>2615</v>
      </c>
      <c r="D1511" t="s">
        <v>2616</v>
      </c>
      <c r="E1511" t="s">
        <v>2617</v>
      </c>
      <c r="F1511" s="1">
        <v>45012</v>
      </c>
      <c r="G1511" s="10">
        <v>100</v>
      </c>
      <c r="H1511" s="11">
        <v>60</v>
      </c>
      <c r="I1511" s="1">
        <f t="shared" si="69"/>
        <v>45072</v>
      </c>
      <c r="J1511" t="s">
        <v>2618</v>
      </c>
      <c r="K1511" s="1">
        <v>45064</v>
      </c>
      <c r="L1511" s="16">
        <f t="shared" si="70"/>
        <v>-8</v>
      </c>
      <c r="M1511" s="12">
        <f t="shared" si="71"/>
        <v>-800</v>
      </c>
    </row>
    <row r="1512" spans="1:13" x14ac:dyDescent="0.2">
      <c r="A1512" t="s">
        <v>0</v>
      </c>
      <c r="B1512" t="s">
        <v>525</v>
      </c>
      <c r="C1512" t="s">
        <v>2619</v>
      </c>
      <c r="D1512" t="s">
        <v>2620</v>
      </c>
      <c r="E1512" t="s">
        <v>2621</v>
      </c>
      <c r="F1512" s="1">
        <v>44985</v>
      </c>
      <c r="G1512" s="10">
        <v>1125</v>
      </c>
      <c r="H1512" s="11">
        <v>60</v>
      </c>
      <c r="I1512" s="1">
        <f t="shared" si="69"/>
        <v>45045</v>
      </c>
      <c r="J1512" t="s">
        <v>2622</v>
      </c>
      <c r="K1512" s="1">
        <v>45064</v>
      </c>
      <c r="L1512" s="16">
        <f t="shared" si="70"/>
        <v>19</v>
      </c>
      <c r="M1512" s="12">
        <f t="shared" si="71"/>
        <v>21375</v>
      </c>
    </row>
    <row r="1513" spans="1:13" x14ac:dyDescent="0.2">
      <c r="A1513" t="s">
        <v>0</v>
      </c>
      <c r="B1513" t="s">
        <v>525</v>
      </c>
      <c r="C1513" t="s">
        <v>142</v>
      </c>
      <c r="D1513" t="s">
        <v>143</v>
      </c>
      <c r="E1513" t="s">
        <v>2623</v>
      </c>
      <c r="F1513" s="1">
        <v>44988</v>
      </c>
      <c r="G1513" s="10">
        <v>12376.01</v>
      </c>
      <c r="H1513" s="11">
        <v>60</v>
      </c>
      <c r="I1513" s="1">
        <f t="shared" si="69"/>
        <v>45048</v>
      </c>
      <c r="J1513" t="s">
        <v>2624</v>
      </c>
      <c r="K1513" s="1">
        <v>45064</v>
      </c>
      <c r="L1513" s="16">
        <f t="shared" si="70"/>
        <v>16</v>
      </c>
      <c r="M1513" s="12">
        <f t="shared" si="71"/>
        <v>198016.16</v>
      </c>
    </row>
    <row r="1514" spans="1:13" x14ac:dyDescent="0.2">
      <c r="A1514" t="s">
        <v>0</v>
      </c>
      <c r="B1514" t="s">
        <v>525</v>
      </c>
      <c r="C1514" t="s">
        <v>142</v>
      </c>
      <c r="D1514" t="s">
        <v>143</v>
      </c>
      <c r="E1514" t="s">
        <v>2625</v>
      </c>
      <c r="F1514" s="1">
        <v>45016</v>
      </c>
      <c r="G1514" s="10">
        <v>12376.03</v>
      </c>
      <c r="H1514" s="11">
        <v>60</v>
      </c>
      <c r="I1514" s="1">
        <f t="shared" si="69"/>
        <v>45076</v>
      </c>
      <c r="J1514" t="s">
        <v>2624</v>
      </c>
      <c r="K1514" s="1">
        <v>45064</v>
      </c>
      <c r="L1514" s="16">
        <f t="shared" si="70"/>
        <v>-12</v>
      </c>
      <c r="M1514" s="12">
        <f t="shared" si="71"/>
        <v>-148512.36000000002</v>
      </c>
    </row>
    <row r="1515" spans="1:13" x14ac:dyDescent="0.2">
      <c r="A1515" t="s">
        <v>0</v>
      </c>
      <c r="B1515" t="s">
        <v>525</v>
      </c>
      <c r="C1515" t="s">
        <v>142</v>
      </c>
      <c r="D1515" t="s">
        <v>143</v>
      </c>
      <c r="E1515" t="s">
        <v>2626</v>
      </c>
      <c r="F1515" s="1">
        <v>44988</v>
      </c>
      <c r="G1515" s="10">
        <v>1601.72</v>
      </c>
      <c r="H1515" s="11">
        <v>60</v>
      </c>
      <c r="I1515" s="1">
        <f t="shared" si="69"/>
        <v>45048</v>
      </c>
      <c r="J1515" t="s">
        <v>2624</v>
      </c>
      <c r="K1515" s="1">
        <v>45064</v>
      </c>
      <c r="L1515" s="16">
        <f t="shared" si="70"/>
        <v>16</v>
      </c>
      <c r="M1515" s="12">
        <f t="shared" si="71"/>
        <v>25627.52</v>
      </c>
    </row>
    <row r="1516" spans="1:13" x14ac:dyDescent="0.2">
      <c r="A1516" t="s">
        <v>0</v>
      </c>
      <c r="B1516" t="s">
        <v>525</v>
      </c>
      <c r="C1516" t="s">
        <v>142</v>
      </c>
      <c r="D1516" t="s">
        <v>143</v>
      </c>
      <c r="E1516" t="s">
        <v>2627</v>
      </c>
      <c r="F1516" s="1">
        <v>45016</v>
      </c>
      <c r="G1516" s="10">
        <v>1601.61</v>
      </c>
      <c r="H1516" s="11">
        <v>60</v>
      </c>
      <c r="I1516" s="1">
        <f t="shared" si="69"/>
        <v>45076</v>
      </c>
      <c r="J1516" t="s">
        <v>2624</v>
      </c>
      <c r="K1516" s="1">
        <v>45064</v>
      </c>
      <c r="L1516" s="16">
        <f t="shared" si="70"/>
        <v>-12</v>
      </c>
      <c r="M1516" s="12">
        <f t="shared" si="71"/>
        <v>-19219.32</v>
      </c>
    </row>
    <row r="1517" spans="1:13" x14ac:dyDescent="0.2">
      <c r="A1517" t="s">
        <v>0</v>
      </c>
      <c r="B1517" t="s">
        <v>525</v>
      </c>
      <c r="C1517" t="s">
        <v>916</v>
      </c>
      <c r="D1517" t="s">
        <v>917</v>
      </c>
      <c r="E1517" t="s">
        <v>2628</v>
      </c>
      <c r="F1517" s="1">
        <v>44926</v>
      </c>
      <c r="G1517" s="10">
        <v>1408.66</v>
      </c>
      <c r="H1517" s="11">
        <v>60</v>
      </c>
      <c r="I1517" s="1">
        <f t="shared" si="69"/>
        <v>44986</v>
      </c>
      <c r="J1517" t="s">
        <v>2629</v>
      </c>
      <c r="K1517" s="1">
        <v>45064</v>
      </c>
      <c r="L1517" s="16">
        <f t="shared" si="70"/>
        <v>78</v>
      </c>
      <c r="M1517" s="12">
        <f t="shared" si="71"/>
        <v>109875.48000000001</v>
      </c>
    </row>
    <row r="1518" spans="1:13" x14ac:dyDescent="0.2">
      <c r="A1518" t="s">
        <v>0</v>
      </c>
      <c r="B1518" t="s">
        <v>525</v>
      </c>
      <c r="C1518" t="s">
        <v>916</v>
      </c>
      <c r="D1518" t="s">
        <v>917</v>
      </c>
      <c r="E1518" t="s">
        <v>2630</v>
      </c>
      <c r="F1518" s="1">
        <v>45007</v>
      </c>
      <c r="G1518" s="10">
        <v>-10</v>
      </c>
      <c r="H1518" s="11">
        <v>60</v>
      </c>
      <c r="I1518" s="1">
        <f t="shared" si="69"/>
        <v>45067</v>
      </c>
      <c r="J1518" t="s">
        <v>2629</v>
      </c>
      <c r="K1518" s="1">
        <v>45064</v>
      </c>
      <c r="L1518" s="16">
        <f t="shared" si="70"/>
        <v>-3</v>
      </c>
      <c r="M1518" s="12">
        <f t="shared" si="71"/>
        <v>30</v>
      </c>
    </row>
    <row r="1519" spans="1:13" x14ac:dyDescent="0.2">
      <c r="A1519" t="s">
        <v>0</v>
      </c>
      <c r="B1519" t="s">
        <v>525</v>
      </c>
      <c r="C1519" t="s">
        <v>916</v>
      </c>
      <c r="D1519" t="s">
        <v>917</v>
      </c>
      <c r="E1519" t="s">
        <v>2631</v>
      </c>
      <c r="F1519" s="1">
        <v>44926</v>
      </c>
      <c r="G1519" s="10">
        <v>198.98</v>
      </c>
      <c r="H1519" s="11">
        <v>60</v>
      </c>
      <c r="I1519" s="1">
        <f t="shared" si="69"/>
        <v>44986</v>
      </c>
      <c r="J1519" t="s">
        <v>2629</v>
      </c>
      <c r="K1519" s="1">
        <v>45064</v>
      </c>
      <c r="L1519" s="16">
        <f t="shared" si="70"/>
        <v>78</v>
      </c>
      <c r="M1519" s="12">
        <f t="shared" si="71"/>
        <v>15520.439999999999</v>
      </c>
    </row>
    <row r="1520" spans="1:13" x14ac:dyDescent="0.2">
      <c r="A1520" t="s">
        <v>0</v>
      </c>
      <c r="B1520" t="s">
        <v>525</v>
      </c>
      <c r="C1520" t="s">
        <v>916</v>
      </c>
      <c r="D1520" t="s">
        <v>917</v>
      </c>
      <c r="E1520" t="s">
        <v>2632</v>
      </c>
      <c r="F1520" s="1">
        <v>45007</v>
      </c>
      <c r="G1520" s="10">
        <v>-24.08</v>
      </c>
      <c r="H1520" s="11">
        <v>60</v>
      </c>
      <c r="I1520" s="1">
        <f t="shared" si="69"/>
        <v>45067</v>
      </c>
      <c r="J1520" t="s">
        <v>2629</v>
      </c>
      <c r="K1520" s="1">
        <v>45064</v>
      </c>
      <c r="L1520" s="16">
        <f t="shared" si="70"/>
        <v>-3</v>
      </c>
      <c r="M1520" s="12">
        <f t="shared" si="71"/>
        <v>72.239999999999995</v>
      </c>
    </row>
    <row r="1521" spans="1:13" x14ac:dyDescent="0.2">
      <c r="A1521" t="s">
        <v>0</v>
      </c>
      <c r="B1521" t="s">
        <v>525</v>
      </c>
      <c r="C1521" t="s">
        <v>916</v>
      </c>
      <c r="D1521" t="s">
        <v>917</v>
      </c>
      <c r="E1521" t="s">
        <v>2633</v>
      </c>
      <c r="F1521" s="1">
        <v>44988</v>
      </c>
      <c r="G1521" s="10">
        <v>969.5</v>
      </c>
      <c r="H1521" s="11">
        <v>60</v>
      </c>
      <c r="I1521" s="1">
        <f t="shared" si="69"/>
        <v>45048</v>
      </c>
      <c r="J1521" t="s">
        <v>2629</v>
      </c>
      <c r="K1521" s="1">
        <v>45064</v>
      </c>
      <c r="L1521" s="16">
        <f t="shared" si="70"/>
        <v>16</v>
      </c>
      <c r="M1521" s="12">
        <f t="shared" si="71"/>
        <v>15512</v>
      </c>
    </row>
    <row r="1522" spans="1:13" x14ac:dyDescent="0.2">
      <c r="A1522" t="s">
        <v>0</v>
      </c>
      <c r="B1522" t="s">
        <v>525</v>
      </c>
      <c r="C1522" t="s">
        <v>362</v>
      </c>
      <c r="D1522" t="s">
        <v>363</v>
      </c>
      <c r="E1522" t="s">
        <v>2634</v>
      </c>
      <c r="F1522" s="1">
        <v>44975</v>
      </c>
      <c r="G1522" s="10">
        <v>4348</v>
      </c>
      <c r="H1522" s="11">
        <v>60</v>
      </c>
      <c r="I1522" s="1">
        <f t="shared" si="69"/>
        <v>45035</v>
      </c>
      <c r="J1522" t="s">
        <v>2635</v>
      </c>
      <c r="K1522" s="1">
        <v>45064</v>
      </c>
      <c r="L1522" s="16">
        <f t="shared" si="70"/>
        <v>29</v>
      </c>
      <c r="M1522" s="12">
        <f t="shared" si="71"/>
        <v>126092</v>
      </c>
    </row>
    <row r="1523" spans="1:13" x14ac:dyDescent="0.2">
      <c r="A1523" t="s">
        <v>0</v>
      </c>
      <c r="B1523" t="s">
        <v>525</v>
      </c>
      <c r="C1523" t="s">
        <v>362</v>
      </c>
      <c r="D1523" t="s">
        <v>363</v>
      </c>
      <c r="E1523" t="s">
        <v>2636</v>
      </c>
      <c r="F1523" s="1">
        <v>44993</v>
      </c>
      <c r="G1523" s="10">
        <v>3949</v>
      </c>
      <c r="H1523" s="11">
        <v>60</v>
      </c>
      <c r="I1523" s="1">
        <f t="shared" si="69"/>
        <v>45053</v>
      </c>
      <c r="J1523" t="s">
        <v>2635</v>
      </c>
      <c r="K1523" s="1">
        <v>45064</v>
      </c>
      <c r="L1523" s="16">
        <f t="shared" si="70"/>
        <v>11</v>
      </c>
      <c r="M1523" s="12">
        <f t="shared" si="71"/>
        <v>43439</v>
      </c>
    </row>
    <row r="1524" spans="1:13" x14ac:dyDescent="0.2">
      <c r="A1524" t="s">
        <v>0</v>
      </c>
      <c r="B1524" t="s">
        <v>525</v>
      </c>
      <c r="C1524" t="s">
        <v>362</v>
      </c>
      <c r="D1524" t="s">
        <v>363</v>
      </c>
      <c r="E1524" t="s">
        <v>2637</v>
      </c>
      <c r="F1524" s="1">
        <v>45007</v>
      </c>
      <c r="G1524" s="10">
        <v>3949</v>
      </c>
      <c r="H1524" s="11">
        <v>60</v>
      </c>
      <c r="I1524" s="1">
        <f t="shared" si="69"/>
        <v>45067</v>
      </c>
      <c r="J1524" t="s">
        <v>2635</v>
      </c>
      <c r="K1524" s="1">
        <v>45064</v>
      </c>
      <c r="L1524" s="16">
        <f t="shared" si="70"/>
        <v>-3</v>
      </c>
      <c r="M1524" s="12">
        <f t="shared" si="71"/>
        <v>-11847</v>
      </c>
    </row>
    <row r="1525" spans="1:13" x14ac:dyDescent="0.2">
      <c r="A1525" t="s">
        <v>0</v>
      </c>
      <c r="B1525" t="s">
        <v>525</v>
      </c>
      <c r="C1525" t="s">
        <v>362</v>
      </c>
      <c r="D1525" t="s">
        <v>363</v>
      </c>
      <c r="E1525" t="s">
        <v>2638</v>
      </c>
      <c r="F1525" s="1">
        <v>45016</v>
      </c>
      <c r="G1525" s="10">
        <v>4082</v>
      </c>
      <c r="H1525" s="11">
        <v>60</v>
      </c>
      <c r="I1525" s="1">
        <f t="shared" si="69"/>
        <v>45076</v>
      </c>
      <c r="J1525" t="s">
        <v>2635</v>
      </c>
      <c r="K1525" s="1">
        <v>45064</v>
      </c>
      <c r="L1525" s="16">
        <f t="shared" si="70"/>
        <v>-12</v>
      </c>
      <c r="M1525" s="12">
        <f t="shared" si="71"/>
        <v>-48984</v>
      </c>
    </row>
    <row r="1526" spans="1:13" x14ac:dyDescent="0.2">
      <c r="A1526" t="s">
        <v>0</v>
      </c>
      <c r="B1526" t="s">
        <v>525</v>
      </c>
      <c r="C1526" t="s">
        <v>439</v>
      </c>
      <c r="D1526" t="s">
        <v>440</v>
      </c>
      <c r="E1526" t="s">
        <v>2639</v>
      </c>
      <c r="F1526" s="1">
        <v>44985</v>
      </c>
      <c r="G1526" s="10">
        <v>6675</v>
      </c>
      <c r="H1526" s="11">
        <v>60</v>
      </c>
      <c r="I1526" s="1">
        <f t="shared" si="69"/>
        <v>45045</v>
      </c>
      <c r="J1526" t="s">
        <v>2640</v>
      </c>
      <c r="K1526" s="1">
        <v>45064</v>
      </c>
      <c r="L1526" s="16">
        <f t="shared" si="70"/>
        <v>19</v>
      </c>
      <c r="M1526" s="12">
        <f t="shared" si="71"/>
        <v>126825</v>
      </c>
    </row>
    <row r="1527" spans="1:13" x14ac:dyDescent="0.2">
      <c r="A1527" t="s">
        <v>0</v>
      </c>
      <c r="B1527" t="s">
        <v>525</v>
      </c>
      <c r="C1527" t="s">
        <v>2641</v>
      </c>
      <c r="D1527" t="s">
        <v>2642</v>
      </c>
      <c r="E1527" t="s">
        <v>2643</v>
      </c>
      <c r="F1527" s="1">
        <v>45064</v>
      </c>
      <c r="G1527" s="10">
        <v>1097</v>
      </c>
      <c r="H1527" s="11">
        <v>60</v>
      </c>
      <c r="I1527" s="1">
        <f t="shared" si="69"/>
        <v>45124</v>
      </c>
      <c r="J1527" t="s">
        <v>2644</v>
      </c>
      <c r="K1527" s="1">
        <v>45064</v>
      </c>
      <c r="L1527" s="16">
        <f t="shared" si="70"/>
        <v>-60</v>
      </c>
      <c r="M1527" s="12">
        <f t="shared" si="71"/>
        <v>-65820</v>
      </c>
    </row>
    <row r="1528" spans="1:13" x14ac:dyDescent="0.2">
      <c r="A1528" t="s">
        <v>0</v>
      </c>
      <c r="B1528" t="s">
        <v>525</v>
      </c>
      <c r="C1528" t="s">
        <v>2645</v>
      </c>
      <c r="D1528" t="s">
        <v>2646</v>
      </c>
      <c r="E1528" t="s">
        <v>2647</v>
      </c>
      <c r="F1528" s="1">
        <v>45023</v>
      </c>
      <c r="G1528" s="10">
        <v>1530</v>
      </c>
      <c r="H1528" s="11">
        <v>60</v>
      </c>
      <c r="I1528" s="1">
        <f t="shared" si="69"/>
        <v>45083</v>
      </c>
      <c r="J1528" t="s">
        <v>2648</v>
      </c>
      <c r="K1528" s="1">
        <v>45064</v>
      </c>
      <c r="L1528" s="16">
        <f t="shared" si="70"/>
        <v>-19</v>
      </c>
      <c r="M1528" s="12">
        <f t="shared" si="71"/>
        <v>-29070</v>
      </c>
    </row>
    <row r="1529" spans="1:13" x14ac:dyDescent="0.2">
      <c r="A1529" t="s">
        <v>0</v>
      </c>
      <c r="B1529" t="s">
        <v>525</v>
      </c>
      <c r="C1529" t="s">
        <v>2649</v>
      </c>
      <c r="D1529" t="s">
        <v>2650</v>
      </c>
      <c r="E1529" t="s">
        <v>2651</v>
      </c>
      <c r="F1529" s="1">
        <v>45043</v>
      </c>
      <c r="G1529" s="10">
        <v>2767.5</v>
      </c>
      <c r="H1529" s="11">
        <v>60</v>
      </c>
      <c r="I1529" s="1">
        <f t="shared" si="69"/>
        <v>45103</v>
      </c>
      <c r="J1529" t="s">
        <v>2652</v>
      </c>
      <c r="K1529" s="1">
        <v>45065</v>
      </c>
      <c r="L1529" s="16">
        <f t="shared" si="70"/>
        <v>-38</v>
      </c>
      <c r="M1529" s="12">
        <f t="shared" si="71"/>
        <v>-105165</v>
      </c>
    </row>
    <row r="1530" spans="1:13" x14ac:dyDescent="0.2">
      <c r="A1530" t="s">
        <v>0</v>
      </c>
      <c r="B1530" t="s">
        <v>525</v>
      </c>
      <c r="C1530" t="s">
        <v>2653</v>
      </c>
      <c r="D1530" t="s">
        <v>2654</v>
      </c>
      <c r="E1530" t="s">
        <v>2655</v>
      </c>
      <c r="F1530" s="1">
        <v>45028</v>
      </c>
      <c r="G1530" s="10">
        <v>1530</v>
      </c>
      <c r="H1530" s="11">
        <v>60</v>
      </c>
      <c r="I1530" s="1">
        <f t="shared" si="69"/>
        <v>45088</v>
      </c>
      <c r="J1530" t="s">
        <v>2656</v>
      </c>
      <c r="K1530" s="1">
        <v>45065</v>
      </c>
      <c r="L1530" s="16">
        <f t="shared" si="70"/>
        <v>-23</v>
      </c>
      <c r="M1530" s="12">
        <f t="shared" si="71"/>
        <v>-35190</v>
      </c>
    </row>
    <row r="1531" spans="1:13" x14ac:dyDescent="0.2">
      <c r="A1531" t="s">
        <v>0</v>
      </c>
      <c r="B1531" t="s">
        <v>525</v>
      </c>
      <c r="C1531" t="s">
        <v>2649</v>
      </c>
      <c r="D1531" t="s">
        <v>2650</v>
      </c>
      <c r="E1531" t="s">
        <v>2657</v>
      </c>
      <c r="F1531" s="1">
        <v>45036</v>
      </c>
      <c r="G1531" s="10">
        <v>4544.8</v>
      </c>
      <c r="H1531" s="11">
        <v>60</v>
      </c>
      <c r="I1531" s="1">
        <f t="shared" si="69"/>
        <v>45096</v>
      </c>
      <c r="J1531" t="s">
        <v>2658</v>
      </c>
      <c r="K1531" s="1">
        <v>45065</v>
      </c>
      <c r="L1531" s="16">
        <f t="shared" si="70"/>
        <v>-31</v>
      </c>
      <c r="M1531" s="12">
        <f t="shared" si="71"/>
        <v>-140888.80000000002</v>
      </c>
    </row>
    <row r="1532" spans="1:13" x14ac:dyDescent="0.2">
      <c r="A1532" t="s">
        <v>0</v>
      </c>
      <c r="B1532" t="s">
        <v>525</v>
      </c>
      <c r="C1532" t="s">
        <v>2659</v>
      </c>
      <c r="D1532" t="s">
        <v>2660</v>
      </c>
      <c r="E1532" t="s">
        <v>2661</v>
      </c>
      <c r="F1532" s="1">
        <v>45001</v>
      </c>
      <c r="G1532" s="10">
        <v>255</v>
      </c>
      <c r="H1532" s="11">
        <v>60</v>
      </c>
      <c r="I1532" s="1">
        <f t="shared" si="69"/>
        <v>45061</v>
      </c>
      <c r="J1532" t="s">
        <v>2662</v>
      </c>
      <c r="K1532" s="1">
        <v>45065</v>
      </c>
      <c r="L1532" s="16">
        <f t="shared" si="70"/>
        <v>4</v>
      </c>
      <c r="M1532" s="12">
        <f t="shared" si="71"/>
        <v>1020</v>
      </c>
    </row>
    <row r="1533" spans="1:13" x14ac:dyDescent="0.2">
      <c r="A1533" t="s">
        <v>0</v>
      </c>
      <c r="B1533" t="s">
        <v>525</v>
      </c>
      <c r="C1533" t="s">
        <v>2663</v>
      </c>
      <c r="D1533" t="s">
        <v>2664</v>
      </c>
      <c r="E1533" t="s">
        <v>2665</v>
      </c>
      <c r="F1533" s="1">
        <v>45016</v>
      </c>
      <c r="G1533" s="10">
        <v>110</v>
      </c>
      <c r="H1533" s="11">
        <v>60</v>
      </c>
      <c r="I1533" s="1">
        <f t="shared" si="69"/>
        <v>45076</v>
      </c>
      <c r="J1533" t="s">
        <v>2666</v>
      </c>
      <c r="K1533" s="1">
        <v>45069</v>
      </c>
      <c r="L1533" s="16">
        <f t="shared" si="70"/>
        <v>-7</v>
      </c>
      <c r="M1533" s="12">
        <f t="shared" si="71"/>
        <v>-770</v>
      </c>
    </row>
    <row r="1534" spans="1:13" x14ac:dyDescent="0.2">
      <c r="A1534" t="s">
        <v>0</v>
      </c>
      <c r="B1534" t="s">
        <v>525</v>
      </c>
      <c r="C1534" t="s">
        <v>2</v>
      </c>
      <c r="D1534" t="s">
        <v>3</v>
      </c>
      <c r="E1534" t="s">
        <v>2667</v>
      </c>
      <c r="F1534" s="1">
        <v>45016</v>
      </c>
      <c r="G1534" s="10">
        <v>6736.13</v>
      </c>
      <c r="H1534" s="11">
        <v>60</v>
      </c>
      <c r="I1534" s="1">
        <f t="shared" si="69"/>
        <v>45076</v>
      </c>
      <c r="J1534" t="s">
        <v>2668</v>
      </c>
      <c r="K1534" s="1">
        <v>45069</v>
      </c>
      <c r="L1534" s="16">
        <f t="shared" si="70"/>
        <v>-7</v>
      </c>
      <c r="M1534" s="12">
        <f t="shared" si="71"/>
        <v>-47152.91</v>
      </c>
    </row>
    <row r="1535" spans="1:13" x14ac:dyDescent="0.2">
      <c r="A1535" t="s">
        <v>0</v>
      </c>
      <c r="B1535" t="s">
        <v>525</v>
      </c>
      <c r="C1535" t="s">
        <v>5</v>
      </c>
      <c r="D1535" t="s">
        <v>6</v>
      </c>
      <c r="E1535" t="s">
        <v>2669</v>
      </c>
      <c r="F1535" s="1">
        <v>45016</v>
      </c>
      <c r="G1535" s="10">
        <v>760</v>
      </c>
      <c r="H1535" s="11">
        <v>60</v>
      </c>
      <c r="I1535" s="1">
        <f t="shared" si="69"/>
        <v>45076</v>
      </c>
      <c r="J1535" t="s">
        <v>2670</v>
      </c>
      <c r="K1535" s="1">
        <v>45069</v>
      </c>
      <c r="L1535" s="16">
        <f t="shared" si="70"/>
        <v>-7</v>
      </c>
      <c r="M1535" s="12">
        <f t="shared" si="71"/>
        <v>-5320</v>
      </c>
    </row>
    <row r="1536" spans="1:13" x14ac:dyDescent="0.2">
      <c r="A1536" t="s">
        <v>0</v>
      </c>
      <c r="B1536" t="s">
        <v>525</v>
      </c>
      <c r="C1536" t="s">
        <v>25</v>
      </c>
      <c r="D1536" t="s">
        <v>26</v>
      </c>
      <c r="E1536" t="s">
        <v>2671</v>
      </c>
      <c r="F1536" s="1">
        <v>45016</v>
      </c>
      <c r="G1536" s="10">
        <v>2849.7</v>
      </c>
      <c r="H1536" s="11">
        <v>60</v>
      </c>
      <c r="I1536" s="1">
        <f t="shared" si="69"/>
        <v>45076</v>
      </c>
      <c r="J1536" t="s">
        <v>2672</v>
      </c>
      <c r="K1536" s="1">
        <v>45069</v>
      </c>
      <c r="L1536" s="16">
        <f t="shared" si="70"/>
        <v>-7</v>
      </c>
      <c r="M1536" s="12">
        <f t="shared" si="71"/>
        <v>-19947.899999999998</v>
      </c>
    </row>
    <row r="1537" spans="1:13" x14ac:dyDescent="0.2">
      <c r="A1537" t="s">
        <v>0</v>
      </c>
      <c r="B1537" t="s">
        <v>525</v>
      </c>
      <c r="C1537" t="s">
        <v>25</v>
      </c>
      <c r="D1537" t="s">
        <v>26</v>
      </c>
      <c r="E1537" t="s">
        <v>2673</v>
      </c>
      <c r="F1537" s="1">
        <v>45016</v>
      </c>
      <c r="G1537" s="10">
        <v>5000</v>
      </c>
      <c r="H1537" s="11">
        <v>60</v>
      </c>
      <c r="I1537" s="1">
        <f t="shared" si="69"/>
        <v>45076</v>
      </c>
      <c r="J1537" t="s">
        <v>2672</v>
      </c>
      <c r="K1537" s="1">
        <v>45069</v>
      </c>
      <c r="L1537" s="16">
        <f t="shared" si="70"/>
        <v>-7</v>
      </c>
      <c r="M1537" s="12">
        <f t="shared" si="71"/>
        <v>-35000</v>
      </c>
    </row>
    <row r="1538" spans="1:13" x14ac:dyDescent="0.2">
      <c r="A1538" t="s">
        <v>0</v>
      </c>
      <c r="B1538" t="s">
        <v>525</v>
      </c>
      <c r="C1538" t="s">
        <v>25</v>
      </c>
      <c r="D1538" t="s">
        <v>26</v>
      </c>
      <c r="E1538" t="s">
        <v>2674</v>
      </c>
      <c r="F1538" s="1">
        <v>45016</v>
      </c>
      <c r="G1538" s="10">
        <v>4000</v>
      </c>
      <c r="H1538" s="11">
        <v>60</v>
      </c>
      <c r="I1538" s="1">
        <f t="shared" si="69"/>
        <v>45076</v>
      </c>
      <c r="J1538" t="s">
        <v>2672</v>
      </c>
      <c r="K1538" s="1">
        <v>45069</v>
      </c>
      <c r="L1538" s="16">
        <f t="shared" si="70"/>
        <v>-7</v>
      </c>
      <c r="M1538" s="12">
        <f t="shared" si="71"/>
        <v>-28000</v>
      </c>
    </row>
    <row r="1539" spans="1:13" x14ac:dyDescent="0.2">
      <c r="A1539" t="s">
        <v>0</v>
      </c>
      <c r="B1539" t="s">
        <v>525</v>
      </c>
      <c r="C1539" t="s">
        <v>530</v>
      </c>
      <c r="D1539" t="s">
        <v>531</v>
      </c>
      <c r="E1539" t="s">
        <v>2675</v>
      </c>
      <c r="F1539" s="1">
        <v>45015</v>
      </c>
      <c r="G1539" s="10">
        <v>7950</v>
      </c>
      <c r="H1539" s="11">
        <v>60</v>
      </c>
      <c r="I1539" s="1">
        <f t="shared" si="69"/>
        <v>45075</v>
      </c>
      <c r="J1539" t="s">
        <v>2676</v>
      </c>
      <c r="K1539" s="1">
        <v>45069</v>
      </c>
      <c r="L1539" s="16">
        <f t="shared" si="70"/>
        <v>-6</v>
      </c>
      <c r="M1539" s="12">
        <f t="shared" si="71"/>
        <v>-47700</v>
      </c>
    </row>
    <row r="1540" spans="1:13" x14ac:dyDescent="0.2">
      <c r="A1540" t="s">
        <v>0</v>
      </c>
      <c r="B1540" t="s">
        <v>525</v>
      </c>
      <c r="C1540" t="s">
        <v>47</v>
      </c>
      <c r="D1540" t="s">
        <v>48</v>
      </c>
      <c r="E1540" t="s">
        <v>2677</v>
      </c>
      <c r="F1540" s="1">
        <v>45037</v>
      </c>
      <c r="G1540" s="10">
        <v>4320</v>
      </c>
      <c r="H1540" s="11">
        <v>60</v>
      </c>
      <c r="I1540" s="1">
        <f t="shared" si="69"/>
        <v>45097</v>
      </c>
      <c r="J1540" t="s">
        <v>2678</v>
      </c>
      <c r="K1540" s="1">
        <v>45069</v>
      </c>
      <c r="L1540" s="16">
        <f t="shared" si="70"/>
        <v>-28</v>
      </c>
      <c r="M1540" s="12">
        <f t="shared" si="71"/>
        <v>-120960</v>
      </c>
    </row>
    <row r="1541" spans="1:13" x14ac:dyDescent="0.2">
      <c r="A1541" t="s">
        <v>0</v>
      </c>
      <c r="B1541" t="s">
        <v>525</v>
      </c>
      <c r="C1541" t="s">
        <v>47</v>
      </c>
      <c r="D1541" t="s">
        <v>48</v>
      </c>
      <c r="E1541" t="s">
        <v>2679</v>
      </c>
      <c r="F1541" s="1">
        <v>44945</v>
      </c>
      <c r="G1541" s="10">
        <v>912</v>
      </c>
      <c r="H1541" s="11">
        <v>60</v>
      </c>
      <c r="I1541" s="1">
        <f t="shared" si="69"/>
        <v>45005</v>
      </c>
      <c r="J1541" t="s">
        <v>2678</v>
      </c>
      <c r="K1541" s="1">
        <v>45069</v>
      </c>
      <c r="L1541" s="16">
        <f t="shared" si="70"/>
        <v>64</v>
      </c>
      <c r="M1541" s="12">
        <f t="shared" si="71"/>
        <v>58368</v>
      </c>
    </row>
    <row r="1542" spans="1:13" x14ac:dyDescent="0.2">
      <c r="A1542" t="s">
        <v>0</v>
      </c>
      <c r="B1542" t="s">
        <v>525</v>
      </c>
      <c r="C1542" t="s">
        <v>47</v>
      </c>
      <c r="D1542" t="s">
        <v>48</v>
      </c>
      <c r="E1542" t="s">
        <v>2680</v>
      </c>
      <c r="F1542" s="1">
        <v>45035</v>
      </c>
      <c r="G1542" s="10">
        <v>1669.92</v>
      </c>
      <c r="H1542" s="11">
        <v>60</v>
      </c>
      <c r="I1542" s="1">
        <f t="shared" si="69"/>
        <v>45095</v>
      </c>
      <c r="J1542" t="s">
        <v>2678</v>
      </c>
      <c r="K1542" s="1">
        <v>45069</v>
      </c>
      <c r="L1542" s="16">
        <f t="shared" si="70"/>
        <v>-26</v>
      </c>
      <c r="M1542" s="12">
        <f t="shared" si="71"/>
        <v>-43417.919999999998</v>
      </c>
    </row>
    <row r="1543" spans="1:13" x14ac:dyDescent="0.2">
      <c r="A1543" t="s">
        <v>0</v>
      </c>
      <c r="B1543" t="s">
        <v>525</v>
      </c>
      <c r="C1543" t="s">
        <v>47</v>
      </c>
      <c r="D1543" t="s">
        <v>48</v>
      </c>
      <c r="E1543" t="s">
        <v>2681</v>
      </c>
      <c r="F1543" s="1">
        <v>45027</v>
      </c>
      <c r="G1543" s="10">
        <v>1113.28</v>
      </c>
      <c r="H1543" s="11">
        <v>60</v>
      </c>
      <c r="I1543" s="1">
        <f t="shared" si="69"/>
        <v>45087</v>
      </c>
      <c r="J1543" t="s">
        <v>2678</v>
      </c>
      <c r="K1543" s="1">
        <v>45069</v>
      </c>
      <c r="L1543" s="16">
        <f t="shared" si="70"/>
        <v>-18</v>
      </c>
      <c r="M1543" s="12">
        <f t="shared" si="71"/>
        <v>-20039.04</v>
      </c>
    </row>
    <row r="1544" spans="1:13" x14ac:dyDescent="0.2">
      <c r="A1544" t="s">
        <v>0</v>
      </c>
      <c r="B1544" t="s">
        <v>525</v>
      </c>
      <c r="C1544" t="s">
        <v>27</v>
      </c>
      <c r="D1544" t="s">
        <v>28</v>
      </c>
      <c r="E1544" t="s">
        <v>2682</v>
      </c>
      <c r="F1544" s="1">
        <v>45019</v>
      </c>
      <c r="G1544" s="10">
        <v>2196</v>
      </c>
      <c r="H1544" s="11">
        <v>60</v>
      </c>
      <c r="I1544" s="1">
        <f t="shared" si="69"/>
        <v>45079</v>
      </c>
      <c r="J1544" t="s">
        <v>2683</v>
      </c>
      <c r="K1544" s="1">
        <v>45069</v>
      </c>
      <c r="L1544" s="16">
        <f t="shared" si="70"/>
        <v>-10</v>
      </c>
      <c r="M1544" s="12">
        <f t="shared" si="71"/>
        <v>-21960</v>
      </c>
    </row>
    <row r="1545" spans="1:13" x14ac:dyDescent="0.2">
      <c r="A1545" t="s">
        <v>0</v>
      </c>
      <c r="B1545" t="s">
        <v>525</v>
      </c>
      <c r="C1545" t="s">
        <v>51</v>
      </c>
      <c r="D1545" t="s">
        <v>52</v>
      </c>
      <c r="E1545" t="s">
        <v>2684</v>
      </c>
      <c r="F1545" s="1">
        <v>45016</v>
      </c>
      <c r="G1545" s="10">
        <v>3202.5</v>
      </c>
      <c r="H1545" s="11">
        <v>60</v>
      </c>
      <c r="I1545" s="1">
        <f t="shared" si="69"/>
        <v>45076</v>
      </c>
      <c r="J1545" t="s">
        <v>2685</v>
      </c>
      <c r="K1545" s="1">
        <v>45069</v>
      </c>
      <c r="L1545" s="16">
        <f t="shared" si="70"/>
        <v>-7</v>
      </c>
      <c r="M1545" s="12">
        <f t="shared" si="71"/>
        <v>-22417.5</v>
      </c>
    </row>
    <row r="1546" spans="1:13" x14ac:dyDescent="0.2">
      <c r="A1546" t="s">
        <v>0</v>
      </c>
      <c r="B1546" t="s">
        <v>525</v>
      </c>
      <c r="C1546" t="s">
        <v>51</v>
      </c>
      <c r="D1546" t="s">
        <v>52</v>
      </c>
      <c r="E1546" t="s">
        <v>2686</v>
      </c>
      <c r="F1546" s="1">
        <v>45016</v>
      </c>
      <c r="G1546" s="10">
        <v>2159.4</v>
      </c>
      <c r="H1546" s="11">
        <v>60</v>
      </c>
      <c r="I1546" s="1">
        <f t="shared" ref="I1546:I1609" si="72">+F1546+H1546</f>
        <v>45076</v>
      </c>
      <c r="J1546" t="s">
        <v>2685</v>
      </c>
      <c r="K1546" s="1">
        <v>45069</v>
      </c>
      <c r="L1546" s="16">
        <f t="shared" ref="L1546:L1609" si="73">+K1546-I1546</f>
        <v>-7</v>
      </c>
      <c r="M1546" s="12">
        <f t="shared" ref="M1546:M1609" si="74">+L1546*G1546</f>
        <v>-15115.800000000001</v>
      </c>
    </row>
    <row r="1547" spans="1:13" x14ac:dyDescent="0.2">
      <c r="A1547" t="s">
        <v>0</v>
      </c>
      <c r="B1547" t="s">
        <v>525</v>
      </c>
      <c r="C1547" t="s">
        <v>77</v>
      </c>
      <c r="D1547" t="s">
        <v>78</v>
      </c>
      <c r="E1547" t="s">
        <v>2687</v>
      </c>
      <c r="F1547" s="1">
        <v>45016</v>
      </c>
      <c r="G1547" s="10">
        <v>550</v>
      </c>
      <c r="H1547" s="11">
        <v>60</v>
      </c>
      <c r="I1547" s="1">
        <f t="shared" si="72"/>
        <v>45076</v>
      </c>
      <c r="J1547" t="s">
        <v>2688</v>
      </c>
      <c r="K1547" s="1">
        <v>45069</v>
      </c>
      <c r="L1547" s="16">
        <f t="shared" si="73"/>
        <v>-7</v>
      </c>
      <c r="M1547" s="12">
        <f t="shared" si="74"/>
        <v>-3850</v>
      </c>
    </row>
    <row r="1548" spans="1:13" x14ac:dyDescent="0.2">
      <c r="A1548" t="s">
        <v>0</v>
      </c>
      <c r="B1548" t="s">
        <v>525</v>
      </c>
      <c r="C1548" t="s">
        <v>9</v>
      </c>
      <c r="D1548" t="s">
        <v>10</v>
      </c>
      <c r="E1548" t="s">
        <v>2689</v>
      </c>
      <c r="F1548" s="1">
        <v>45016</v>
      </c>
      <c r="G1548" s="10">
        <v>540</v>
      </c>
      <c r="H1548" s="11">
        <v>60</v>
      </c>
      <c r="I1548" s="1">
        <f t="shared" si="72"/>
        <v>45076</v>
      </c>
      <c r="J1548" t="s">
        <v>2690</v>
      </c>
      <c r="K1548" s="1">
        <v>45069</v>
      </c>
      <c r="L1548" s="16">
        <f t="shared" si="73"/>
        <v>-7</v>
      </c>
      <c r="M1548" s="12">
        <f t="shared" si="74"/>
        <v>-3780</v>
      </c>
    </row>
    <row r="1549" spans="1:13" x14ac:dyDescent="0.2">
      <c r="A1549" t="s">
        <v>0</v>
      </c>
      <c r="B1549" t="s">
        <v>525</v>
      </c>
      <c r="C1549" t="s">
        <v>65</v>
      </c>
      <c r="D1549" t="s">
        <v>66</v>
      </c>
      <c r="E1549" t="s">
        <v>2691</v>
      </c>
      <c r="F1549" s="1">
        <v>45027</v>
      </c>
      <c r="G1549" s="10">
        <v>6770</v>
      </c>
      <c r="H1549" s="11">
        <v>60</v>
      </c>
      <c r="I1549" s="1">
        <f t="shared" si="72"/>
        <v>45087</v>
      </c>
      <c r="J1549" t="s">
        <v>2692</v>
      </c>
      <c r="K1549" s="1">
        <v>45069</v>
      </c>
      <c r="L1549" s="16">
        <f t="shared" si="73"/>
        <v>-18</v>
      </c>
      <c r="M1549" s="12">
        <f t="shared" si="74"/>
        <v>-121860</v>
      </c>
    </row>
    <row r="1550" spans="1:13" x14ac:dyDescent="0.2">
      <c r="A1550" t="s">
        <v>0</v>
      </c>
      <c r="B1550" t="s">
        <v>525</v>
      </c>
      <c r="C1550" t="s">
        <v>23</v>
      </c>
      <c r="D1550" t="s">
        <v>24</v>
      </c>
      <c r="E1550" t="s">
        <v>2693</v>
      </c>
      <c r="F1550" s="1">
        <v>45029</v>
      </c>
      <c r="G1550" s="10">
        <v>16350</v>
      </c>
      <c r="H1550" s="11">
        <v>60</v>
      </c>
      <c r="I1550" s="1">
        <f t="shared" si="72"/>
        <v>45089</v>
      </c>
      <c r="J1550" t="s">
        <v>2694</v>
      </c>
      <c r="K1550" s="1">
        <v>45069</v>
      </c>
      <c r="L1550" s="16">
        <f t="shared" si="73"/>
        <v>-20</v>
      </c>
      <c r="M1550" s="12">
        <f t="shared" si="74"/>
        <v>-327000</v>
      </c>
    </row>
    <row r="1551" spans="1:13" x14ac:dyDescent="0.2">
      <c r="A1551" t="s">
        <v>0</v>
      </c>
      <c r="B1551" t="s">
        <v>525</v>
      </c>
      <c r="C1551" t="s">
        <v>23</v>
      </c>
      <c r="D1551" t="s">
        <v>24</v>
      </c>
      <c r="E1551" t="s">
        <v>2695</v>
      </c>
      <c r="F1551" s="1">
        <v>45016</v>
      </c>
      <c r="G1551" s="10">
        <v>6540</v>
      </c>
      <c r="H1551" s="11">
        <v>60</v>
      </c>
      <c r="I1551" s="1">
        <f t="shared" si="72"/>
        <v>45076</v>
      </c>
      <c r="J1551" t="s">
        <v>2694</v>
      </c>
      <c r="K1551" s="1">
        <v>45069</v>
      </c>
      <c r="L1551" s="16">
        <f t="shared" si="73"/>
        <v>-7</v>
      </c>
      <c r="M1551" s="12">
        <f t="shared" si="74"/>
        <v>-45780</v>
      </c>
    </row>
    <row r="1552" spans="1:13" x14ac:dyDescent="0.2">
      <c r="A1552" t="s">
        <v>0</v>
      </c>
      <c r="B1552" t="s">
        <v>525</v>
      </c>
      <c r="C1552" t="s">
        <v>23</v>
      </c>
      <c r="D1552" t="s">
        <v>24</v>
      </c>
      <c r="E1552" t="s">
        <v>2696</v>
      </c>
      <c r="F1552" s="1">
        <v>45016</v>
      </c>
      <c r="G1552" s="10">
        <v>9810</v>
      </c>
      <c r="H1552" s="11">
        <v>60</v>
      </c>
      <c r="I1552" s="1">
        <f t="shared" si="72"/>
        <v>45076</v>
      </c>
      <c r="J1552" t="s">
        <v>2694</v>
      </c>
      <c r="K1552" s="1">
        <v>45069</v>
      </c>
      <c r="L1552" s="16">
        <f t="shared" si="73"/>
        <v>-7</v>
      </c>
      <c r="M1552" s="12">
        <f t="shared" si="74"/>
        <v>-68670</v>
      </c>
    </row>
    <row r="1553" spans="1:13" x14ac:dyDescent="0.2">
      <c r="A1553" t="s">
        <v>0</v>
      </c>
      <c r="B1553" t="s">
        <v>525</v>
      </c>
      <c r="C1553" t="s">
        <v>43</v>
      </c>
      <c r="D1553" t="s">
        <v>44</v>
      </c>
      <c r="E1553" t="s">
        <v>2697</v>
      </c>
      <c r="F1553" s="1">
        <v>45019</v>
      </c>
      <c r="G1553" s="10">
        <v>2184</v>
      </c>
      <c r="H1553" s="11">
        <v>60</v>
      </c>
      <c r="I1553" s="1">
        <f t="shared" si="72"/>
        <v>45079</v>
      </c>
      <c r="J1553" t="s">
        <v>2698</v>
      </c>
      <c r="K1553" s="1">
        <v>45069</v>
      </c>
      <c r="L1553" s="16">
        <f t="shared" si="73"/>
        <v>-10</v>
      </c>
      <c r="M1553" s="12">
        <f t="shared" si="74"/>
        <v>-21840</v>
      </c>
    </row>
    <row r="1554" spans="1:13" x14ac:dyDescent="0.2">
      <c r="A1554" t="s">
        <v>0</v>
      </c>
      <c r="B1554" t="s">
        <v>525</v>
      </c>
      <c r="C1554" t="s">
        <v>39</v>
      </c>
      <c r="D1554" t="s">
        <v>40</v>
      </c>
      <c r="E1554" t="s">
        <v>2699</v>
      </c>
      <c r="F1554" s="1">
        <v>45033</v>
      </c>
      <c r="G1554" s="10">
        <v>810</v>
      </c>
      <c r="H1554" s="11">
        <v>60</v>
      </c>
      <c r="I1554" s="1">
        <f t="shared" si="72"/>
        <v>45093</v>
      </c>
      <c r="J1554" t="s">
        <v>2700</v>
      </c>
      <c r="K1554" s="1">
        <v>45069</v>
      </c>
      <c r="L1554" s="16">
        <f t="shared" si="73"/>
        <v>-24</v>
      </c>
      <c r="M1554" s="12">
        <f t="shared" si="74"/>
        <v>-19440</v>
      </c>
    </row>
    <row r="1555" spans="1:13" x14ac:dyDescent="0.2">
      <c r="A1555" t="s">
        <v>0</v>
      </c>
      <c r="B1555" t="s">
        <v>525</v>
      </c>
      <c r="C1555" t="s">
        <v>39</v>
      </c>
      <c r="D1555" t="s">
        <v>40</v>
      </c>
      <c r="E1555" t="s">
        <v>2701</v>
      </c>
      <c r="F1555" s="1">
        <v>45027</v>
      </c>
      <c r="G1555" s="10">
        <v>273</v>
      </c>
      <c r="H1555" s="11">
        <v>60</v>
      </c>
      <c r="I1555" s="1">
        <f t="shared" si="72"/>
        <v>45087</v>
      </c>
      <c r="J1555" t="s">
        <v>2700</v>
      </c>
      <c r="K1555" s="1">
        <v>45069</v>
      </c>
      <c r="L1555" s="16">
        <f t="shared" si="73"/>
        <v>-18</v>
      </c>
      <c r="M1555" s="12">
        <f t="shared" si="74"/>
        <v>-4914</v>
      </c>
    </row>
    <row r="1556" spans="1:13" x14ac:dyDescent="0.2">
      <c r="A1556" t="s">
        <v>0</v>
      </c>
      <c r="B1556" t="s">
        <v>525</v>
      </c>
      <c r="C1556" t="s">
        <v>57</v>
      </c>
      <c r="D1556" t="s">
        <v>58</v>
      </c>
      <c r="E1556" t="s">
        <v>2702</v>
      </c>
      <c r="F1556" s="1">
        <v>44988</v>
      </c>
      <c r="G1556" s="10">
        <v>1125</v>
      </c>
      <c r="H1556" s="11">
        <v>60</v>
      </c>
      <c r="I1556" s="1">
        <f t="shared" si="72"/>
        <v>45048</v>
      </c>
      <c r="J1556" t="s">
        <v>2703</v>
      </c>
      <c r="K1556" s="1">
        <v>45069</v>
      </c>
      <c r="L1556" s="16">
        <f t="shared" si="73"/>
        <v>21</v>
      </c>
      <c r="M1556" s="12">
        <f t="shared" si="74"/>
        <v>23625</v>
      </c>
    </row>
    <row r="1557" spans="1:13" x14ac:dyDescent="0.2">
      <c r="A1557" t="s">
        <v>0</v>
      </c>
      <c r="B1557" t="s">
        <v>525</v>
      </c>
      <c r="C1557" t="s">
        <v>59</v>
      </c>
      <c r="D1557" t="s">
        <v>60</v>
      </c>
      <c r="E1557" t="s">
        <v>2704</v>
      </c>
      <c r="F1557" s="1">
        <v>45033</v>
      </c>
      <c r="G1557" s="10">
        <v>1500</v>
      </c>
      <c r="H1557" s="11">
        <v>60</v>
      </c>
      <c r="I1557" s="1">
        <f t="shared" si="72"/>
        <v>45093</v>
      </c>
      <c r="J1557" t="s">
        <v>2705</v>
      </c>
      <c r="K1557" s="1">
        <v>45069</v>
      </c>
      <c r="L1557" s="16">
        <f t="shared" si="73"/>
        <v>-24</v>
      </c>
      <c r="M1557" s="12">
        <f t="shared" si="74"/>
        <v>-36000</v>
      </c>
    </row>
    <row r="1558" spans="1:13" x14ac:dyDescent="0.2">
      <c r="A1558" t="s">
        <v>0</v>
      </c>
      <c r="B1558" t="s">
        <v>525</v>
      </c>
      <c r="C1558" t="s">
        <v>59</v>
      </c>
      <c r="D1558" t="s">
        <v>60</v>
      </c>
      <c r="E1558" t="s">
        <v>2706</v>
      </c>
      <c r="F1558" s="1">
        <v>45030</v>
      </c>
      <c r="G1558" s="10">
        <v>287</v>
      </c>
      <c r="H1558" s="11">
        <v>60</v>
      </c>
      <c r="I1558" s="1">
        <f t="shared" si="72"/>
        <v>45090</v>
      </c>
      <c r="J1558" t="s">
        <v>2705</v>
      </c>
      <c r="K1558" s="1">
        <v>45069</v>
      </c>
      <c r="L1558" s="16">
        <f t="shared" si="73"/>
        <v>-21</v>
      </c>
      <c r="M1558" s="12">
        <f t="shared" si="74"/>
        <v>-6027</v>
      </c>
    </row>
    <row r="1559" spans="1:13" x14ac:dyDescent="0.2">
      <c r="A1559" t="s">
        <v>0</v>
      </c>
      <c r="B1559" t="s">
        <v>525</v>
      </c>
      <c r="C1559" t="s">
        <v>35</v>
      </c>
      <c r="D1559" t="s">
        <v>36</v>
      </c>
      <c r="E1559" t="s">
        <v>2707</v>
      </c>
      <c r="F1559" s="1">
        <v>45016</v>
      </c>
      <c r="G1559" s="10">
        <v>3663</v>
      </c>
      <c r="H1559" s="11">
        <v>60</v>
      </c>
      <c r="I1559" s="1">
        <f t="shared" si="72"/>
        <v>45076</v>
      </c>
      <c r="J1559" t="s">
        <v>2708</v>
      </c>
      <c r="K1559" s="1">
        <v>45069</v>
      </c>
      <c r="L1559" s="16">
        <f t="shared" si="73"/>
        <v>-7</v>
      </c>
      <c r="M1559" s="12">
        <f t="shared" si="74"/>
        <v>-25641</v>
      </c>
    </row>
    <row r="1560" spans="1:13" x14ac:dyDescent="0.2">
      <c r="A1560" t="s">
        <v>0</v>
      </c>
      <c r="B1560" t="s">
        <v>525</v>
      </c>
      <c r="C1560" t="s">
        <v>17</v>
      </c>
      <c r="D1560" t="s">
        <v>18</v>
      </c>
      <c r="E1560" t="s">
        <v>2709</v>
      </c>
      <c r="F1560" s="1">
        <v>45030</v>
      </c>
      <c r="G1560" s="10">
        <v>388.8</v>
      </c>
      <c r="H1560" s="11">
        <v>60</v>
      </c>
      <c r="I1560" s="1">
        <f t="shared" si="72"/>
        <v>45090</v>
      </c>
      <c r="J1560" t="s">
        <v>2710</v>
      </c>
      <c r="K1560" s="1">
        <v>45069</v>
      </c>
      <c r="L1560" s="16">
        <f t="shared" si="73"/>
        <v>-21</v>
      </c>
      <c r="M1560" s="12">
        <f t="shared" si="74"/>
        <v>-8164.8</v>
      </c>
    </row>
    <row r="1561" spans="1:13" x14ac:dyDescent="0.2">
      <c r="A1561" t="s">
        <v>0</v>
      </c>
      <c r="B1561" t="s">
        <v>525</v>
      </c>
      <c r="C1561" t="s">
        <v>37</v>
      </c>
      <c r="D1561" t="s">
        <v>38</v>
      </c>
      <c r="E1561" t="s">
        <v>2711</v>
      </c>
      <c r="F1561" s="1">
        <v>45019</v>
      </c>
      <c r="G1561" s="10">
        <v>770</v>
      </c>
      <c r="H1561" s="11">
        <v>60</v>
      </c>
      <c r="I1561" s="1">
        <f t="shared" si="72"/>
        <v>45079</v>
      </c>
      <c r="J1561" t="s">
        <v>2712</v>
      </c>
      <c r="K1561" s="1">
        <v>45069</v>
      </c>
      <c r="L1561" s="16">
        <f t="shared" si="73"/>
        <v>-10</v>
      </c>
      <c r="M1561" s="12">
        <f t="shared" si="74"/>
        <v>-7700</v>
      </c>
    </row>
    <row r="1562" spans="1:13" x14ac:dyDescent="0.2">
      <c r="A1562" t="s">
        <v>0</v>
      </c>
      <c r="B1562" t="s">
        <v>525</v>
      </c>
      <c r="C1562" t="s">
        <v>15</v>
      </c>
      <c r="D1562" t="s">
        <v>16</v>
      </c>
      <c r="E1562" t="s">
        <v>2713</v>
      </c>
      <c r="F1562" s="1">
        <v>45043</v>
      </c>
      <c r="G1562" s="10">
        <v>1453.5</v>
      </c>
      <c r="H1562" s="11">
        <v>60</v>
      </c>
      <c r="I1562" s="1">
        <f t="shared" si="72"/>
        <v>45103</v>
      </c>
      <c r="J1562" t="s">
        <v>2714</v>
      </c>
      <c r="K1562" s="1">
        <v>45069</v>
      </c>
      <c r="L1562" s="16">
        <f t="shared" si="73"/>
        <v>-34</v>
      </c>
      <c r="M1562" s="12">
        <f t="shared" si="74"/>
        <v>-49419</v>
      </c>
    </row>
    <row r="1563" spans="1:13" x14ac:dyDescent="0.2">
      <c r="A1563" t="s">
        <v>0</v>
      </c>
      <c r="B1563" t="s">
        <v>525</v>
      </c>
      <c r="C1563" t="s">
        <v>2715</v>
      </c>
      <c r="D1563" t="s">
        <v>2716</v>
      </c>
      <c r="E1563" t="s">
        <v>2717</v>
      </c>
      <c r="F1563" s="1">
        <v>44980</v>
      </c>
      <c r="G1563" s="10">
        <v>648</v>
      </c>
      <c r="H1563" s="11">
        <v>60</v>
      </c>
      <c r="I1563" s="1">
        <f t="shared" si="72"/>
        <v>45040</v>
      </c>
      <c r="J1563" t="s">
        <v>2718</v>
      </c>
      <c r="K1563" s="1">
        <v>45070</v>
      </c>
      <c r="L1563" s="16">
        <f t="shared" si="73"/>
        <v>30</v>
      </c>
      <c r="M1563" s="12">
        <f t="shared" si="74"/>
        <v>19440</v>
      </c>
    </row>
    <row r="1564" spans="1:13" x14ac:dyDescent="0.2">
      <c r="A1564" t="s">
        <v>0</v>
      </c>
      <c r="B1564" t="s">
        <v>525</v>
      </c>
      <c r="C1564" t="s">
        <v>548</v>
      </c>
      <c r="D1564" t="s">
        <v>549</v>
      </c>
      <c r="E1564" t="s">
        <v>2719</v>
      </c>
      <c r="F1564" s="1">
        <v>44985</v>
      </c>
      <c r="G1564" s="10">
        <v>832.86</v>
      </c>
      <c r="H1564" s="11">
        <v>60</v>
      </c>
      <c r="I1564" s="1">
        <f t="shared" si="72"/>
        <v>45045</v>
      </c>
      <c r="J1564" t="s">
        <v>2720</v>
      </c>
      <c r="K1564" s="1">
        <v>45070</v>
      </c>
      <c r="L1564" s="16">
        <f t="shared" si="73"/>
        <v>25</v>
      </c>
      <c r="M1564" s="12">
        <f t="shared" si="74"/>
        <v>20821.5</v>
      </c>
    </row>
    <row r="1565" spans="1:13" x14ac:dyDescent="0.2">
      <c r="A1565" t="s">
        <v>0</v>
      </c>
      <c r="B1565" t="s">
        <v>525</v>
      </c>
      <c r="C1565" t="s">
        <v>156</v>
      </c>
      <c r="D1565" t="s">
        <v>157</v>
      </c>
      <c r="E1565" t="s">
        <v>2721</v>
      </c>
      <c r="F1565" s="1">
        <v>44984</v>
      </c>
      <c r="G1565" s="10">
        <v>78</v>
      </c>
      <c r="H1565" s="11">
        <v>60</v>
      </c>
      <c r="I1565" s="1">
        <f t="shared" si="72"/>
        <v>45044</v>
      </c>
      <c r="J1565" t="s">
        <v>2722</v>
      </c>
      <c r="K1565" s="1">
        <v>45070</v>
      </c>
      <c r="L1565" s="16">
        <f t="shared" si="73"/>
        <v>26</v>
      </c>
      <c r="M1565" s="12">
        <f t="shared" si="74"/>
        <v>2028</v>
      </c>
    </row>
    <row r="1566" spans="1:13" x14ac:dyDescent="0.2">
      <c r="A1566" t="s">
        <v>0</v>
      </c>
      <c r="B1566" t="s">
        <v>525</v>
      </c>
      <c r="C1566" t="s">
        <v>156</v>
      </c>
      <c r="D1566" t="s">
        <v>157</v>
      </c>
      <c r="E1566" t="s">
        <v>2723</v>
      </c>
      <c r="F1566" s="1">
        <v>45015</v>
      </c>
      <c r="G1566" s="10">
        <v>107</v>
      </c>
      <c r="H1566" s="11">
        <v>60</v>
      </c>
      <c r="I1566" s="1">
        <f t="shared" si="72"/>
        <v>45075</v>
      </c>
      <c r="J1566" t="s">
        <v>2722</v>
      </c>
      <c r="K1566" s="1">
        <v>45070</v>
      </c>
      <c r="L1566" s="16">
        <f t="shared" si="73"/>
        <v>-5</v>
      </c>
      <c r="M1566" s="12">
        <f t="shared" si="74"/>
        <v>-535</v>
      </c>
    </row>
    <row r="1567" spans="1:13" x14ac:dyDescent="0.2">
      <c r="A1567" t="s">
        <v>0</v>
      </c>
      <c r="B1567" t="s">
        <v>525</v>
      </c>
      <c r="C1567" t="s">
        <v>156</v>
      </c>
      <c r="D1567" t="s">
        <v>157</v>
      </c>
      <c r="E1567" t="s">
        <v>2724</v>
      </c>
      <c r="F1567" s="1">
        <v>45037</v>
      </c>
      <c r="G1567" s="10">
        <v>-20</v>
      </c>
      <c r="H1567" s="11">
        <v>60</v>
      </c>
      <c r="I1567" s="1">
        <f t="shared" si="72"/>
        <v>45097</v>
      </c>
      <c r="J1567" t="s">
        <v>2722</v>
      </c>
      <c r="K1567" s="1">
        <v>45070</v>
      </c>
      <c r="L1567" s="16">
        <f t="shared" si="73"/>
        <v>-27</v>
      </c>
      <c r="M1567" s="12">
        <f t="shared" si="74"/>
        <v>540</v>
      </c>
    </row>
    <row r="1568" spans="1:13" x14ac:dyDescent="0.2">
      <c r="A1568" t="s">
        <v>0</v>
      </c>
      <c r="B1568" t="s">
        <v>525</v>
      </c>
      <c r="C1568" t="s">
        <v>2725</v>
      </c>
      <c r="D1568" t="s">
        <v>2726</v>
      </c>
      <c r="E1568" t="s">
        <v>2727</v>
      </c>
      <c r="F1568" s="1">
        <v>45005</v>
      </c>
      <c r="G1568" s="10">
        <v>228.3</v>
      </c>
      <c r="H1568" s="11">
        <v>60</v>
      </c>
      <c r="I1568" s="1">
        <f t="shared" si="72"/>
        <v>45065</v>
      </c>
      <c r="J1568" t="s">
        <v>2728</v>
      </c>
      <c r="K1568" s="1">
        <v>45070</v>
      </c>
      <c r="L1568" s="16">
        <f t="shared" si="73"/>
        <v>5</v>
      </c>
      <c r="M1568" s="12">
        <f t="shared" si="74"/>
        <v>1141.5</v>
      </c>
    </row>
    <row r="1569" spans="1:13" x14ac:dyDescent="0.2">
      <c r="A1569" t="s">
        <v>0</v>
      </c>
      <c r="B1569" t="s">
        <v>525</v>
      </c>
      <c r="C1569" t="s">
        <v>2725</v>
      </c>
      <c r="D1569" t="s">
        <v>2726</v>
      </c>
      <c r="E1569" t="s">
        <v>2729</v>
      </c>
      <c r="F1569" s="1">
        <v>45006</v>
      </c>
      <c r="G1569" s="10">
        <v>496</v>
      </c>
      <c r="H1569" s="11">
        <v>60</v>
      </c>
      <c r="I1569" s="1">
        <f t="shared" si="72"/>
        <v>45066</v>
      </c>
      <c r="J1569" t="s">
        <v>2728</v>
      </c>
      <c r="K1569" s="1">
        <v>45070</v>
      </c>
      <c r="L1569" s="16">
        <f t="shared" si="73"/>
        <v>4</v>
      </c>
      <c r="M1569" s="12">
        <f t="shared" si="74"/>
        <v>1984</v>
      </c>
    </row>
    <row r="1570" spans="1:13" x14ac:dyDescent="0.2">
      <c r="A1570" t="s">
        <v>0</v>
      </c>
      <c r="B1570" t="s">
        <v>525</v>
      </c>
      <c r="C1570" t="s">
        <v>2730</v>
      </c>
      <c r="D1570" t="s">
        <v>2731</v>
      </c>
      <c r="E1570" t="s">
        <v>2732</v>
      </c>
      <c r="F1570" s="1">
        <v>45015</v>
      </c>
      <c r="G1570" s="10">
        <v>2200</v>
      </c>
      <c r="H1570" s="11">
        <v>60</v>
      </c>
      <c r="I1570" s="1">
        <f t="shared" si="72"/>
        <v>45075</v>
      </c>
      <c r="J1570" t="s">
        <v>2733</v>
      </c>
      <c r="K1570" s="1">
        <v>45070</v>
      </c>
      <c r="L1570" s="16">
        <f t="shared" si="73"/>
        <v>-5</v>
      </c>
      <c r="M1570" s="12">
        <f t="shared" si="74"/>
        <v>-11000</v>
      </c>
    </row>
    <row r="1571" spans="1:13" x14ac:dyDescent="0.2">
      <c r="A1571" t="s">
        <v>0</v>
      </c>
      <c r="B1571" t="s">
        <v>525</v>
      </c>
      <c r="C1571" t="s">
        <v>282</v>
      </c>
      <c r="D1571" t="s">
        <v>283</v>
      </c>
      <c r="E1571" t="s">
        <v>2734</v>
      </c>
      <c r="F1571" s="1">
        <v>45019</v>
      </c>
      <c r="G1571" s="10">
        <v>397.26</v>
      </c>
      <c r="H1571" s="11">
        <v>60</v>
      </c>
      <c r="I1571" s="1">
        <f t="shared" si="72"/>
        <v>45079</v>
      </c>
      <c r="J1571" t="s">
        <v>2735</v>
      </c>
      <c r="K1571" s="1">
        <v>45070</v>
      </c>
      <c r="L1571" s="16">
        <f t="shared" si="73"/>
        <v>-9</v>
      </c>
      <c r="M1571" s="12">
        <f t="shared" si="74"/>
        <v>-3575.34</v>
      </c>
    </row>
    <row r="1572" spans="1:13" x14ac:dyDescent="0.2">
      <c r="A1572" t="s">
        <v>0</v>
      </c>
      <c r="B1572" t="s">
        <v>525</v>
      </c>
      <c r="C1572" t="s">
        <v>282</v>
      </c>
      <c r="D1572" t="s">
        <v>283</v>
      </c>
      <c r="E1572" t="s">
        <v>2736</v>
      </c>
      <c r="F1572" s="1">
        <v>44967</v>
      </c>
      <c r="G1572" s="10">
        <v>5713.58</v>
      </c>
      <c r="H1572" s="11">
        <v>60</v>
      </c>
      <c r="I1572" s="1">
        <f t="shared" si="72"/>
        <v>45027</v>
      </c>
      <c r="J1572" t="s">
        <v>2735</v>
      </c>
      <c r="K1572" s="1">
        <v>45070</v>
      </c>
      <c r="L1572" s="16">
        <f t="shared" si="73"/>
        <v>43</v>
      </c>
      <c r="M1572" s="12">
        <f t="shared" si="74"/>
        <v>245683.94</v>
      </c>
    </row>
    <row r="1573" spans="1:13" x14ac:dyDescent="0.2">
      <c r="A1573" t="s">
        <v>0</v>
      </c>
      <c r="B1573" t="s">
        <v>525</v>
      </c>
      <c r="C1573" t="s">
        <v>282</v>
      </c>
      <c r="D1573" t="s">
        <v>283</v>
      </c>
      <c r="E1573" t="s">
        <v>2737</v>
      </c>
      <c r="F1573" s="1">
        <v>45019</v>
      </c>
      <c r="G1573" s="10">
        <v>865.17</v>
      </c>
      <c r="H1573" s="11">
        <v>60</v>
      </c>
      <c r="I1573" s="1">
        <f t="shared" si="72"/>
        <v>45079</v>
      </c>
      <c r="J1573" t="s">
        <v>2735</v>
      </c>
      <c r="K1573" s="1">
        <v>45070</v>
      </c>
      <c r="L1573" s="16">
        <f t="shared" si="73"/>
        <v>-9</v>
      </c>
      <c r="M1573" s="12">
        <f t="shared" si="74"/>
        <v>-7786.53</v>
      </c>
    </row>
    <row r="1574" spans="1:13" x14ac:dyDescent="0.2">
      <c r="A1574" t="s">
        <v>0</v>
      </c>
      <c r="B1574" t="s">
        <v>525</v>
      </c>
      <c r="C1574" t="s">
        <v>282</v>
      </c>
      <c r="D1574" t="s">
        <v>283</v>
      </c>
      <c r="E1574" t="s">
        <v>2738</v>
      </c>
      <c r="F1574" s="1">
        <v>45005</v>
      </c>
      <c r="G1574" s="10">
        <v>761.19</v>
      </c>
      <c r="H1574" s="11">
        <v>60</v>
      </c>
      <c r="I1574" s="1">
        <f t="shared" si="72"/>
        <v>45065</v>
      </c>
      <c r="J1574" t="s">
        <v>2735</v>
      </c>
      <c r="K1574" s="1">
        <v>45070</v>
      </c>
      <c r="L1574" s="16">
        <f t="shared" si="73"/>
        <v>5</v>
      </c>
      <c r="M1574" s="12">
        <f t="shared" si="74"/>
        <v>3805.9500000000003</v>
      </c>
    </row>
    <row r="1575" spans="1:13" x14ac:dyDescent="0.2">
      <c r="A1575" t="s">
        <v>0</v>
      </c>
      <c r="B1575" t="s">
        <v>525</v>
      </c>
      <c r="C1575" t="s">
        <v>282</v>
      </c>
      <c r="D1575" t="s">
        <v>283</v>
      </c>
      <c r="E1575" t="s">
        <v>2739</v>
      </c>
      <c r="F1575" s="1">
        <v>45012</v>
      </c>
      <c r="G1575" s="10">
        <v>1851.65</v>
      </c>
      <c r="H1575" s="11">
        <v>60</v>
      </c>
      <c r="I1575" s="1">
        <f t="shared" si="72"/>
        <v>45072</v>
      </c>
      <c r="J1575" t="s">
        <v>2735</v>
      </c>
      <c r="K1575" s="1">
        <v>45070</v>
      </c>
      <c r="L1575" s="16">
        <f t="shared" si="73"/>
        <v>-2</v>
      </c>
      <c r="M1575" s="12">
        <f t="shared" si="74"/>
        <v>-3703.3</v>
      </c>
    </row>
    <row r="1576" spans="1:13" x14ac:dyDescent="0.2">
      <c r="A1576" t="s">
        <v>0</v>
      </c>
      <c r="B1576" t="s">
        <v>525</v>
      </c>
      <c r="C1576" t="s">
        <v>282</v>
      </c>
      <c r="D1576" t="s">
        <v>283</v>
      </c>
      <c r="E1576" t="s">
        <v>2740</v>
      </c>
      <c r="F1576" s="1">
        <v>45005</v>
      </c>
      <c r="G1576" s="10">
        <v>466.58</v>
      </c>
      <c r="H1576" s="11">
        <v>60</v>
      </c>
      <c r="I1576" s="1">
        <f t="shared" si="72"/>
        <v>45065</v>
      </c>
      <c r="J1576" t="s">
        <v>2735</v>
      </c>
      <c r="K1576" s="1">
        <v>45070</v>
      </c>
      <c r="L1576" s="16">
        <f t="shared" si="73"/>
        <v>5</v>
      </c>
      <c r="M1576" s="12">
        <f t="shared" si="74"/>
        <v>2332.9</v>
      </c>
    </row>
    <row r="1577" spans="1:13" x14ac:dyDescent="0.2">
      <c r="A1577" t="s">
        <v>0</v>
      </c>
      <c r="B1577" t="s">
        <v>525</v>
      </c>
      <c r="C1577" t="s">
        <v>499</v>
      </c>
      <c r="D1577" t="s">
        <v>500</v>
      </c>
      <c r="E1577" t="s">
        <v>2741</v>
      </c>
      <c r="F1577" s="1">
        <v>44967</v>
      </c>
      <c r="G1577" s="10">
        <v>500</v>
      </c>
      <c r="H1577" s="11">
        <v>60</v>
      </c>
      <c r="I1577" s="1">
        <f t="shared" si="72"/>
        <v>45027</v>
      </c>
      <c r="J1577" t="s">
        <v>2742</v>
      </c>
      <c r="K1577" s="1">
        <v>45070</v>
      </c>
      <c r="L1577" s="16">
        <f t="shared" si="73"/>
        <v>43</v>
      </c>
      <c r="M1577" s="12">
        <f t="shared" si="74"/>
        <v>21500</v>
      </c>
    </row>
    <row r="1578" spans="1:13" x14ac:dyDescent="0.2">
      <c r="A1578" t="s">
        <v>0</v>
      </c>
      <c r="B1578" t="s">
        <v>525</v>
      </c>
      <c r="C1578" t="s">
        <v>2743</v>
      </c>
      <c r="D1578" t="s">
        <v>2744</v>
      </c>
      <c r="E1578" t="s">
        <v>2745</v>
      </c>
      <c r="F1578" s="1">
        <v>45062</v>
      </c>
      <c r="G1578" s="10">
        <v>1350</v>
      </c>
      <c r="H1578" s="11">
        <v>60</v>
      </c>
      <c r="I1578" s="1">
        <f t="shared" si="72"/>
        <v>45122</v>
      </c>
      <c r="J1578" t="s">
        <v>2746</v>
      </c>
      <c r="K1578" s="1">
        <v>45070</v>
      </c>
      <c r="L1578" s="16">
        <f t="shared" si="73"/>
        <v>-52</v>
      </c>
      <c r="M1578" s="12">
        <f t="shared" si="74"/>
        <v>-70200</v>
      </c>
    </row>
    <row r="1579" spans="1:13" x14ac:dyDescent="0.2">
      <c r="A1579" t="s">
        <v>0</v>
      </c>
      <c r="B1579" t="s">
        <v>525</v>
      </c>
      <c r="C1579" t="s">
        <v>304</v>
      </c>
      <c r="D1579" t="s">
        <v>305</v>
      </c>
      <c r="E1579" t="s">
        <v>2747</v>
      </c>
      <c r="F1579" s="1">
        <v>45010</v>
      </c>
      <c r="G1579" s="10">
        <v>2275.92</v>
      </c>
      <c r="H1579" s="11">
        <v>60</v>
      </c>
      <c r="I1579" s="1">
        <f t="shared" si="72"/>
        <v>45070</v>
      </c>
      <c r="J1579" t="s">
        <v>2748</v>
      </c>
      <c r="K1579" s="1">
        <v>45070</v>
      </c>
      <c r="L1579" s="16">
        <f t="shared" si="73"/>
        <v>0</v>
      </c>
      <c r="M1579" s="12">
        <f t="shared" si="74"/>
        <v>0</v>
      </c>
    </row>
    <row r="1580" spans="1:13" x14ac:dyDescent="0.2">
      <c r="A1580" t="s">
        <v>0</v>
      </c>
      <c r="B1580" t="s">
        <v>525</v>
      </c>
      <c r="C1580" t="s">
        <v>304</v>
      </c>
      <c r="D1580" t="s">
        <v>305</v>
      </c>
      <c r="E1580" t="s">
        <v>2749</v>
      </c>
      <c r="F1580" s="1">
        <v>44985</v>
      </c>
      <c r="G1580" s="10">
        <v>2275.92</v>
      </c>
      <c r="H1580" s="11">
        <v>60</v>
      </c>
      <c r="I1580" s="1">
        <f t="shared" si="72"/>
        <v>45045</v>
      </c>
      <c r="J1580" t="s">
        <v>2748</v>
      </c>
      <c r="K1580" s="1">
        <v>45070</v>
      </c>
      <c r="L1580" s="16">
        <f t="shared" si="73"/>
        <v>25</v>
      </c>
      <c r="M1580" s="12">
        <f t="shared" si="74"/>
        <v>56898</v>
      </c>
    </row>
    <row r="1581" spans="1:13" x14ac:dyDescent="0.2">
      <c r="A1581" t="s">
        <v>0</v>
      </c>
      <c r="B1581" t="s">
        <v>525</v>
      </c>
      <c r="C1581" t="s">
        <v>304</v>
      </c>
      <c r="D1581" t="s">
        <v>305</v>
      </c>
      <c r="E1581" t="s">
        <v>2750</v>
      </c>
      <c r="F1581" s="1">
        <v>45006</v>
      </c>
      <c r="G1581" s="10">
        <v>4547.78</v>
      </c>
      <c r="H1581" s="11">
        <v>60</v>
      </c>
      <c r="I1581" s="1">
        <f t="shared" si="72"/>
        <v>45066</v>
      </c>
      <c r="J1581" t="s">
        <v>2748</v>
      </c>
      <c r="K1581" s="1">
        <v>45070</v>
      </c>
      <c r="L1581" s="16">
        <f t="shared" si="73"/>
        <v>4</v>
      </c>
      <c r="M1581" s="12">
        <f t="shared" si="74"/>
        <v>18191.12</v>
      </c>
    </row>
    <row r="1582" spans="1:13" x14ac:dyDescent="0.2">
      <c r="A1582" t="s">
        <v>0</v>
      </c>
      <c r="B1582" t="s">
        <v>525</v>
      </c>
      <c r="C1582" t="s">
        <v>304</v>
      </c>
      <c r="D1582" t="s">
        <v>305</v>
      </c>
      <c r="E1582" t="s">
        <v>2751</v>
      </c>
      <c r="F1582" s="1">
        <v>45033</v>
      </c>
      <c r="G1582" s="10">
        <v>60501</v>
      </c>
      <c r="H1582" s="11">
        <v>60</v>
      </c>
      <c r="I1582" s="1">
        <f t="shared" si="72"/>
        <v>45093</v>
      </c>
      <c r="J1582" t="s">
        <v>2748</v>
      </c>
      <c r="K1582" s="1">
        <v>45070</v>
      </c>
      <c r="L1582" s="16">
        <f t="shared" si="73"/>
        <v>-23</v>
      </c>
      <c r="M1582" s="12">
        <f t="shared" si="74"/>
        <v>-1391523</v>
      </c>
    </row>
    <row r="1583" spans="1:13" x14ac:dyDescent="0.2">
      <c r="A1583" t="s">
        <v>0</v>
      </c>
      <c r="B1583" t="s">
        <v>525</v>
      </c>
      <c r="C1583" t="s">
        <v>304</v>
      </c>
      <c r="D1583" t="s">
        <v>305</v>
      </c>
      <c r="E1583" t="s">
        <v>2752</v>
      </c>
      <c r="F1583" s="1">
        <v>45016</v>
      </c>
      <c r="G1583" s="10">
        <v>2488.8000000000002</v>
      </c>
      <c r="H1583" s="11">
        <v>60</v>
      </c>
      <c r="I1583" s="1">
        <f t="shared" si="72"/>
        <v>45076</v>
      </c>
      <c r="J1583" t="s">
        <v>2748</v>
      </c>
      <c r="K1583" s="1">
        <v>45070</v>
      </c>
      <c r="L1583" s="16">
        <f t="shared" si="73"/>
        <v>-6</v>
      </c>
      <c r="M1583" s="12">
        <f t="shared" si="74"/>
        <v>-14932.800000000001</v>
      </c>
    </row>
    <row r="1584" spans="1:13" x14ac:dyDescent="0.2">
      <c r="A1584" t="s">
        <v>0</v>
      </c>
      <c r="B1584" t="s">
        <v>525</v>
      </c>
      <c r="C1584" t="s">
        <v>631</v>
      </c>
      <c r="D1584" t="s">
        <v>632</v>
      </c>
      <c r="E1584" t="s">
        <v>2753</v>
      </c>
      <c r="F1584" s="1">
        <v>45042</v>
      </c>
      <c r="G1584" s="10">
        <v>2780</v>
      </c>
      <c r="H1584" s="11">
        <v>60</v>
      </c>
      <c r="I1584" s="1">
        <f t="shared" si="72"/>
        <v>45102</v>
      </c>
      <c r="J1584" t="s">
        <v>2754</v>
      </c>
      <c r="K1584" s="1">
        <v>45070</v>
      </c>
      <c r="L1584" s="16">
        <f t="shared" si="73"/>
        <v>-32</v>
      </c>
      <c r="M1584" s="12">
        <f t="shared" si="74"/>
        <v>-88960</v>
      </c>
    </row>
    <row r="1585" spans="1:13" x14ac:dyDescent="0.2">
      <c r="A1585" t="s">
        <v>0</v>
      </c>
      <c r="B1585" t="s">
        <v>525</v>
      </c>
      <c r="C1585" t="s">
        <v>131</v>
      </c>
      <c r="D1585" t="s">
        <v>132</v>
      </c>
      <c r="E1585" t="s">
        <v>2755</v>
      </c>
      <c r="F1585" s="1">
        <v>45033</v>
      </c>
      <c r="G1585" s="10">
        <v>1714</v>
      </c>
      <c r="H1585" s="11">
        <v>60</v>
      </c>
      <c r="I1585" s="1">
        <f t="shared" si="72"/>
        <v>45093</v>
      </c>
      <c r="J1585" t="s">
        <v>2756</v>
      </c>
      <c r="K1585" s="1">
        <v>45070</v>
      </c>
      <c r="L1585" s="16">
        <f t="shared" si="73"/>
        <v>-23</v>
      </c>
      <c r="M1585" s="12">
        <f t="shared" si="74"/>
        <v>-39422</v>
      </c>
    </row>
    <row r="1586" spans="1:13" x14ac:dyDescent="0.2">
      <c r="A1586" t="s">
        <v>0</v>
      </c>
      <c r="B1586" t="s">
        <v>525</v>
      </c>
      <c r="C1586" t="s">
        <v>375</v>
      </c>
      <c r="D1586" t="s">
        <v>376</v>
      </c>
      <c r="E1586" t="s">
        <v>2757</v>
      </c>
      <c r="F1586" s="1">
        <v>45040</v>
      </c>
      <c r="G1586" s="10">
        <v>12000</v>
      </c>
      <c r="H1586" s="11">
        <v>60</v>
      </c>
      <c r="I1586" s="1">
        <f t="shared" si="72"/>
        <v>45100</v>
      </c>
      <c r="J1586" t="s">
        <v>2758</v>
      </c>
      <c r="K1586" s="1">
        <v>45070</v>
      </c>
      <c r="L1586" s="16">
        <f t="shared" si="73"/>
        <v>-30</v>
      </c>
      <c r="M1586" s="12">
        <f t="shared" si="74"/>
        <v>-360000</v>
      </c>
    </row>
    <row r="1587" spans="1:13" x14ac:dyDescent="0.2">
      <c r="A1587" t="s">
        <v>0</v>
      </c>
      <c r="B1587" t="s">
        <v>525</v>
      </c>
      <c r="C1587" t="s">
        <v>375</v>
      </c>
      <c r="D1587" t="s">
        <v>376</v>
      </c>
      <c r="E1587" t="s">
        <v>2759</v>
      </c>
      <c r="F1587" s="1">
        <v>45002</v>
      </c>
      <c r="G1587" s="10">
        <v>3000</v>
      </c>
      <c r="H1587" s="11">
        <v>60</v>
      </c>
      <c r="I1587" s="1">
        <f t="shared" si="72"/>
        <v>45062</v>
      </c>
      <c r="J1587" t="s">
        <v>2758</v>
      </c>
      <c r="K1587" s="1">
        <v>45070</v>
      </c>
      <c r="L1587" s="16">
        <f t="shared" si="73"/>
        <v>8</v>
      </c>
      <c r="M1587" s="12">
        <f t="shared" si="74"/>
        <v>24000</v>
      </c>
    </row>
    <row r="1588" spans="1:13" x14ac:dyDescent="0.2">
      <c r="A1588" t="s">
        <v>0</v>
      </c>
      <c r="B1588" t="s">
        <v>525</v>
      </c>
      <c r="C1588" t="s">
        <v>2760</v>
      </c>
      <c r="D1588" t="s">
        <v>2761</v>
      </c>
      <c r="E1588" t="s">
        <v>2762</v>
      </c>
      <c r="F1588" s="1">
        <v>45007</v>
      </c>
      <c r="G1588" s="10">
        <v>1890</v>
      </c>
      <c r="H1588" s="11">
        <v>60</v>
      </c>
      <c r="I1588" s="1">
        <f t="shared" si="72"/>
        <v>45067</v>
      </c>
      <c r="J1588" t="s">
        <v>2763</v>
      </c>
      <c r="K1588" s="1">
        <v>45070</v>
      </c>
      <c r="L1588" s="16">
        <f t="shared" si="73"/>
        <v>3</v>
      </c>
      <c r="M1588" s="12">
        <f t="shared" si="74"/>
        <v>5670</v>
      </c>
    </row>
    <row r="1589" spans="1:13" x14ac:dyDescent="0.2">
      <c r="A1589" t="s">
        <v>0</v>
      </c>
      <c r="B1589" t="s">
        <v>525</v>
      </c>
      <c r="C1589" t="s">
        <v>381</v>
      </c>
      <c r="D1589" t="s">
        <v>382</v>
      </c>
      <c r="E1589" t="s">
        <v>2764</v>
      </c>
      <c r="F1589" s="1">
        <v>45027</v>
      </c>
      <c r="G1589" s="10">
        <v>12500</v>
      </c>
      <c r="H1589" s="11">
        <v>60</v>
      </c>
      <c r="I1589" s="1">
        <f t="shared" si="72"/>
        <v>45087</v>
      </c>
      <c r="J1589" t="s">
        <v>2765</v>
      </c>
      <c r="K1589" s="1">
        <v>45070</v>
      </c>
      <c r="L1589" s="16">
        <f t="shared" si="73"/>
        <v>-17</v>
      </c>
      <c r="M1589" s="12">
        <f t="shared" si="74"/>
        <v>-212500</v>
      </c>
    </row>
    <row r="1590" spans="1:13" x14ac:dyDescent="0.2">
      <c r="A1590" t="s">
        <v>0</v>
      </c>
      <c r="B1590" t="s">
        <v>525</v>
      </c>
      <c r="C1590" t="s">
        <v>7</v>
      </c>
      <c r="D1590" t="s">
        <v>8</v>
      </c>
      <c r="E1590" t="s">
        <v>2766</v>
      </c>
      <c r="F1590" s="1">
        <v>45016</v>
      </c>
      <c r="G1590" s="10">
        <v>1366.66</v>
      </c>
      <c r="H1590" s="11">
        <v>60</v>
      </c>
      <c r="I1590" s="1">
        <f t="shared" si="72"/>
        <v>45076</v>
      </c>
      <c r="J1590" t="s">
        <v>2767</v>
      </c>
      <c r="K1590" s="1">
        <v>45070</v>
      </c>
      <c r="L1590" s="16">
        <f t="shared" si="73"/>
        <v>-6</v>
      </c>
      <c r="M1590" s="12">
        <f t="shared" si="74"/>
        <v>-8199.9600000000009</v>
      </c>
    </row>
    <row r="1591" spans="1:13" x14ac:dyDescent="0.2">
      <c r="A1591" t="s">
        <v>0</v>
      </c>
      <c r="B1591" t="s">
        <v>525</v>
      </c>
      <c r="C1591" t="s">
        <v>7</v>
      </c>
      <c r="D1591" t="s">
        <v>8</v>
      </c>
      <c r="E1591" t="s">
        <v>2768</v>
      </c>
      <c r="F1591" s="1">
        <v>45023</v>
      </c>
      <c r="G1591" s="10">
        <v>5138.57</v>
      </c>
      <c r="H1591" s="11">
        <v>60</v>
      </c>
      <c r="I1591" s="1">
        <f t="shared" si="72"/>
        <v>45083</v>
      </c>
      <c r="J1591" t="s">
        <v>2767</v>
      </c>
      <c r="K1591" s="1">
        <v>45070</v>
      </c>
      <c r="L1591" s="16">
        <f t="shared" si="73"/>
        <v>-13</v>
      </c>
      <c r="M1591" s="12">
        <f t="shared" si="74"/>
        <v>-66801.41</v>
      </c>
    </row>
    <row r="1592" spans="1:13" x14ac:dyDescent="0.2">
      <c r="A1592" t="s">
        <v>0</v>
      </c>
      <c r="B1592" t="s">
        <v>525</v>
      </c>
      <c r="C1592" t="s">
        <v>7</v>
      </c>
      <c r="D1592" t="s">
        <v>8</v>
      </c>
      <c r="E1592" t="s">
        <v>2769</v>
      </c>
      <c r="F1592" s="1">
        <v>44985</v>
      </c>
      <c r="G1592" s="10">
        <v>1366.66</v>
      </c>
      <c r="H1592" s="11">
        <v>60</v>
      </c>
      <c r="I1592" s="1">
        <f t="shared" si="72"/>
        <v>45045</v>
      </c>
      <c r="J1592" t="s">
        <v>2767</v>
      </c>
      <c r="K1592" s="1">
        <v>45070</v>
      </c>
      <c r="L1592" s="16">
        <f t="shared" si="73"/>
        <v>25</v>
      </c>
      <c r="M1592" s="12">
        <f t="shared" si="74"/>
        <v>34166.5</v>
      </c>
    </row>
    <row r="1593" spans="1:13" x14ac:dyDescent="0.2">
      <c r="A1593" t="s">
        <v>0</v>
      </c>
      <c r="B1593" t="s">
        <v>525</v>
      </c>
      <c r="C1593" t="s">
        <v>19</v>
      </c>
      <c r="D1593" t="s">
        <v>20</v>
      </c>
      <c r="E1593" t="s">
        <v>2770</v>
      </c>
      <c r="F1593" s="1">
        <v>45030</v>
      </c>
      <c r="G1593" s="10">
        <v>5886</v>
      </c>
      <c r="H1593" s="11">
        <v>60</v>
      </c>
      <c r="I1593" s="1">
        <f t="shared" si="72"/>
        <v>45090</v>
      </c>
      <c r="J1593" t="s">
        <v>2771</v>
      </c>
      <c r="K1593" s="1">
        <v>45070</v>
      </c>
      <c r="L1593" s="16">
        <f t="shared" si="73"/>
        <v>-20</v>
      </c>
      <c r="M1593" s="12">
        <f t="shared" si="74"/>
        <v>-117720</v>
      </c>
    </row>
    <row r="1594" spans="1:13" x14ac:dyDescent="0.2">
      <c r="A1594" t="s">
        <v>0</v>
      </c>
      <c r="B1594" t="s">
        <v>525</v>
      </c>
      <c r="C1594" t="s">
        <v>19</v>
      </c>
      <c r="D1594" t="s">
        <v>20</v>
      </c>
      <c r="E1594" t="s">
        <v>2772</v>
      </c>
      <c r="F1594" s="1">
        <v>45030</v>
      </c>
      <c r="G1594" s="10">
        <v>91556.25</v>
      </c>
      <c r="H1594" s="11">
        <v>60</v>
      </c>
      <c r="I1594" s="1">
        <f t="shared" si="72"/>
        <v>45090</v>
      </c>
      <c r="J1594" t="s">
        <v>2771</v>
      </c>
      <c r="K1594" s="1">
        <v>45070</v>
      </c>
      <c r="L1594" s="16">
        <f t="shared" si="73"/>
        <v>-20</v>
      </c>
      <c r="M1594" s="12">
        <f t="shared" si="74"/>
        <v>-1831125</v>
      </c>
    </row>
    <row r="1595" spans="1:13" x14ac:dyDescent="0.2">
      <c r="A1595" t="s">
        <v>0</v>
      </c>
      <c r="B1595" t="s">
        <v>525</v>
      </c>
      <c r="C1595" t="s">
        <v>127</v>
      </c>
      <c r="D1595" t="s">
        <v>128</v>
      </c>
      <c r="E1595" t="s">
        <v>2773</v>
      </c>
      <c r="F1595" s="1">
        <v>45033</v>
      </c>
      <c r="G1595" s="10">
        <v>4250</v>
      </c>
      <c r="H1595" s="11">
        <v>60</v>
      </c>
      <c r="I1595" s="1">
        <f t="shared" si="72"/>
        <v>45093</v>
      </c>
      <c r="J1595" t="s">
        <v>2774</v>
      </c>
      <c r="K1595" s="1">
        <v>45070</v>
      </c>
      <c r="L1595" s="16">
        <f t="shared" si="73"/>
        <v>-23</v>
      </c>
      <c r="M1595" s="12">
        <f t="shared" si="74"/>
        <v>-97750</v>
      </c>
    </row>
    <row r="1596" spans="1:13" x14ac:dyDescent="0.2">
      <c r="A1596" t="s">
        <v>0</v>
      </c>
      <c r="B1596" t="s">
        <v>525</v>
      </c>
      <c r="C1596" t="s">
        <v>127</v>
      </c>
      <c r="D1596" t="s">
        <v>128</v>
      </c>
      <c r="E1596" t="s">
        <v>2775</v>
      </c>
      <c r="F1596" s="1">
        <v>45034</v>
      </c>
      <c r="G1596" s="10">
        <v>3250</v>
      </c>
      <c r="H1596" s="11">
        <v>60</v>
      </c>
      <c r="I1596" s="1">
        <f t="shared" si="72"/>
        <v>45094</v>
      </c>
      <c r="J1596" t="s">
        <v>2774</v>
      </c>
      <c r="K1596" s="1">
        <v>45070</v>
      </c>
      <c r="L1596" s="16">
        <f t="shared" si="73"/>
        <v>-24</v>
      </c>
      <c r="M1596" s="12">
        <f t="shared" si="74"/>
        <v>-78000</v>
      </c>
    </row>
    <row r="1597" spans="1:13" x14ac:dyDescent="0.2">
      <c r="A1597" t="s">
        <v>0</v>
      </c>
      <c r="B1597" t="s">
        <v>525</v>
      </c>
      <c r="C1597" t="s">
        <v>125</v>
      </c>
      <c r="D1597" t="s">
        <v>126</v>
      </c>
      <c r="E1597" t="s">
        <v>2776</v>
      </c>
      <c r="F1597" s="1">
        <v>45034</v>
      </c>
      <c r="G1597" s="10">
        <v>41086.32</v>
      </c>
      <c r="H1597" s="11">
        <v>60</v>
      </c>
      <c r="I1597" s="1">
        <f t="shared" si="72"/>
        <v>45094</v>
      </c>
      <c r="J1597" t="s">
        <v>2777</v>
      </c>
      <c r="K1597" s="1">
        <v>45070</v>
      </c>
      <c r="L1597" s="16">
        <f t="shared" si="73"/>
        <v>-24</v>
      </c>
      <c r="M1597" s="12">
        <f t="shared" si="74"/>
        <v>-986071.67999999993</v>
      </c>
    </row>
    <row r="1598" spans="1:13" x14ac:dyDescent="0.2">
      <c r="A1598" t="s">
        <v>0</v>
      </c>
      <c r="B1598" t="s">
        <v>525</v>
      </c>
      <c r="C1598" t="s">
        <v>125</v>
      </c>
      <c r="D1598" t="s">
        <v>126</v>
      </c>
      <c r="E1598" t="s">
        <v>2778</v>
      </c>
      <c r="F1598" s="1">
        <v>45034</v>
      </c>
      <c r="G1598" s="10">
        <v>41086.32</v>
      </c>
      <c r="H1598" s="11">
        <v>60</v>
      </c>
      <c r="I1598" s="1">
        <f t="shared" si="72"/>
        <v>45094</v>
      </c>
      <c r="J1598" t="s">
        <v>2777</v>
      </c>
      <c r="K1598" s="1">
        <v>45070</v>
      </c>
      <c r="L1598" s="16">
        <f t="shared" si="73"/>
        <v>-24</v>
      </c>
      <c r="M1598" s="12">
        <f t="shared" si="74"/>
        <v>-986071.67999999993</v>
      </c>
    </row>
    <row r="1599" spans="1:13" x14ac:dyDescent="0.2">
      <c r="A1599" t="s">
        <v>0</v>
      </c>
      <c r="B1599" t="s">
        <v>525</v>
      </c>
      <c r="C1599" t="s">
        <v>194</v>
      </c>
      <c r="D1599" t="s">
        <v>195</v>
      </c>
      <c r="E1599" t="s">
        <v>2779</v>
      </c>
      <c r="F1599" s="1">
        <v>45013</v>
      </c>
      <c r="G1599" s="10">
        <v>16041.74</v>
      </c>
      <c r="H1599" s="11">
        <v>60</v>
      </c>
      <c r="I1599" s="1">
        <f t="shared" si="72"/>
        <v>45073</v>
      </c>
      <c r="J1599" t="s">
        <v>2780</v>
      </c>
      <c r="K1599" s="1">
        <v>45070</v>
      </c>
      <c r="L1599" s="16">
        <f t="shared" si="73"/>
        <v>-3</v>
      </c>
      <c r="M1599" s="12">
        <f t="shared" si="74"/>
        <v>-48125.22</v>
      </c>
    </row>
    <row r="1600" spans="1:13" x14ac:dyDescent="0.2">
      <c r="A1600" t="s">
        <v>0</v>
      </c>
      <c r="B1600" t="s">
        <v>525</v>
      </c>
      <c r="C1600" t="s">
        <v>244</v>
      </c>
      <c r="D1600" t="s">
        <v>245</v>
      </c>
      <c r="E1600" t="s">
        <v>2781</v>
      </c>
      <c r="F1600" s="1">
        <v>45035</v>
      </c>
      <c r="G1600" s="10">
        <v>55200</v>
      </c>
      <c r="H1600" s="11">
        <v>60</v>
      </c>
      <c r="I1600" s="1">
        <f t="shared" si="72"/>
        <v>45095</v>
      </c>
      <c r="J1600" t="s">
        <v>2782</v>
      </c>
      <c r="K1600" s="1">
        <v>45070</v>
      </c>
      <c r="L1600" s="16">
        <f t="shared" si="73"/>
        <v>-25</v>
      </c>
      <c r="M1600" s="12">
        <f t="shared" si="74"/>
        <v>-1380000</v>
      </c>
    </row>
    <row r="1601" spans="1:13" x14ac:dyDescent="0.2">
      <c r="A1601" t="s">
        <v>0</v>
      </c>
      <c r="B1601" t="s">
        <v>525</v>
      </c>
      <c r="C1601" t="s">
        <v>453</v>
      </c>
      <c r="D1601" t="s">
        <v>454</v>
      </c>
      <c r="E1601" t="s">
        <v>2783</v>
      </c>
      <c r="F1601" s="1">
        <v>45044</v>
      </c>
      <c r="G1601" s="10">
        <v>26700</v>
      </c>
      <c r="H1601" s="11">
        <v>60</v>
      </c>
      <c r="I1601" s="1">
        <f t="shared" si="72"/>
        <v>45104</v>
      </c>
      <c r="J1601" t="s">
        <v>2784</v>
      </c>
      <c r="K1601" s="1">
        <v>45070</v>
      </c>
      <c r="L1601" s="16">
        <f t="shared" si="73"/>
        <v>-34</v>
      </c>
      <c r="M1601" s="12">
        <f t="shared" si="74"/>
        <v>-907800</v>
      </c>
    </row>
    <row r="1602" spans="1:13" x14ac:dyDescent="0.2">
      <c r="A1602" t="s">
        <v>0</v>
      </c>
      <c r="B1602" t="s">
        <v>525</v>
      </c>
      <c r="C1602" t="s">
        <v>399</v>
      </c>
      <c r="D1602" t="s">
        <v>400</v>
      </c>
      <c r="E1602" t="s">
        <v>2785</v>
      </c>
      <c r="F1602" s="1">
        <v>45030</v>
      </c>
      <c r="G1602" s="10">
        <v>3189</v>
      </c>
      <c r="H1602" s="11">
        <v>60</v>
      </c>
      <c r="I1602" s="1">
        <f t="shared" si="72"/>
        <v>45090</v>
      </c>
      <c r="J1602" t="s">
        <v>2786</v>
      </c>
      <c r="K1602" s="1">
        <v>45070</v>
      </c>
      <c r="L1602" s="16">
        <f t="shared" si="73"/>
        <v>-20</v>
      </c>
      <c r="M1602" s="12">
        <f t="shared" si="74"/>
        <v>-63780</v>
      </c>
    </row>
    <row r="1603" spans="1:13" x14ac:dyDescent="0.2">
      <c r="A1603" t="s">
        <v>0</v>
      </c>
      <c r="B1603" t="s">
        <v>525</v>
      </c>
      <c r="C1603" t="s">
        <v>399</v>
      </c>
      <c r="D1603" t="s">
        <v>400</v>
      </c>
      <c r="E1603" t="s">
        <v>2787</v>
      </c>
      <c r="F1603" s="1">
        <v>45043</v>
      </c>
      <c r="G1603" s="10">
        <v>151642</v>
      </c>
      <c r="H1603" s="11">
        <v>60</v>
      </c>
      <c r="I1603" s="1">
        <f t="shared" si="72"/>
        <v>45103</v>
      </c>
      <c r="J1603" t="s">
        <v>2786</v>
      </c>
      <c r="K1603" s="1">
        <v>45070</v>
      </c>
      <c r="L1603" s="16">
        <f t="shared" si="73"/>
        <v>-33</v>
      </c>
      <c r="M1603" s="12">
        <f t="shared" si="74"/>
        <v>-5004186</v>
      </c>
    </row>
    <row r="1604" spans="1:13" x14ac:dyDescent="0.2">
      <c r="A1604" t="s">
        <v>0</v>
      </c>
      <c r="B1604" t="s">
        <v>525</v>
      </c>
      <c r="C1604" t="s">
        <v>399</v>
      </c>
      <c r="D1604" t="s">
        <v>400</v>
      </c>
      <c r="E1604" t="s">
        <v>2788</v>
      </c>
      <c r="F1604" s="1">
        <v>45016</v>
      </c>
      <c r="G1604" s="10">
        <v>50345.4</v>
      </c>
      <c r="H1604" s="11">
        <v>60</v>
      </c>
      <c r="I1604" s="1">
        <f t="shared" si="72"/>
        <v>45076</v>
      </c>
      <c r="J1604" t="s">
        <v>2786</v>
      </c>
      <c r="K1604" s="1">
        <v>45070</v>
      </c>
      <c r="L1604" s="16">
        <f t="shared" si="73"/>
        <v>-6</v>
      </c>
      <c r="M1604" s="12">
        <f t="shared" si="74"/>
        <v>-302072.40000000002</v>
      </c>
    </row>
    <row r="1605" spans="1:13" x14ac:dyDescent="0.2">
      <c r="A1605" t="s">
        <v>0</v>
      </c>
      <c r="B1605" t="s">
        <v>525</v>
      </c>
      <c r="C1605" t="s">
        <v>342</v>
      </c>
      <c r="D1605" t="s">
        <v>343</v>
      </c>
      <c r="E1605" t="s">
        <v>2789</v>
      </c>
      <c r="F1605" s="1">
        <v>45016</v>
      </c>
      <c r="G1605" s="10">
        <v>5000</v>
      </c>
      <c r="H1605" s="11">
        <v>60</v>
      </c>
      <c r="I1605" s="1">
        <f t="shared" si="72"/>
        <v>45076</v>
      </c>
      <c r="J1605" t="s">
        <v>2790</v>
      </c>
      <c r="K1605" s="1">
        <v>45070</v>
      </c>
      <c r="L1605" s="16">
        <f t="shared" si="73"/>
        <v>-6</v>
      </c>
      <c r="M1605" s="12">
        <f t="shared" si="74"/>
        <v>-30000</v>
      </c>
    </row>
    <row r="1606" spans="1:13" x14ac:dyDescent="0.2">
      <c r="A1606" t="s">
        <v>0</v>
      </c>
      <c r="B1606" t="s">
        <v>525</v>
      </c>
      <c r="C1606" t="s">
        <v>342</v>
      </c>
      <c r="D1606" t="s">
        <v>343</v>
      </c>
      <c r="E1606" t="s">
        <v>2791</v>
      </c>
      <c r="F1606" s="1">
        <v>45016</v>
      </c>
      <c r="G1606" s="10">
        <v>4000</v>
      </c>
      <c r="H1606" s="11">
        <v>60</v>
      </c>
      <c r="I1606" s="1">
        <f t="shared" si="72"/>
        <v>45076</v>
      </c>
      <c r="J1606" t="s">
        <v>2790</v>
      </c>
      <c r="K1606" s="1">
        <v>45070</v>
      </c>
      <c r="L1606" s="16">
        <f t="shared" si="73"/>
        <v>-6</v>
      </c>
      <c r="M1606" s="12">
        <f t="shared" si="74"/>
        <v>-24000</v>
      </c>
    </row>
    <row r="1607" spans="1:13" x14ac:dyDescent="0.2">
      <c r="A1607" t="s">
        <v>0</v>
      </c>
      <c r="B1607" t="s">
        <v>525</v>
      </c>
      <c r="C1607" t="s">
        <v>342</v>
      </c>
      <c r="D1607" t="s">
        <v>343</v>
      </c>
      <c r="E1607" t="s">
        <v>2792</v>
      </c>
      <c r="F1607" s="1">
        <v>45016</v>
      </c>
      <c r="G1607" s="10">
        <v>17500</v>
      </c>
      <c r="H1607" s="11">
        <v>60</v>
      </c>
      <c r="I1607" s="1">
        <f t="shared" si="72"/>
        <v>45076</v>
      </c>
      <c r="J1607" t="s">
        <v>2790</v>
      </c>
      <c r="K1607" s="1">
        <v>45070</v>
      </c>
      <c r="L1607" s="16">
        <f t="shared" si="73"/>
        <v>-6</v>
      </c>
      <c r="M1607" s="12">
        <f t="shared" si="74"/>
        <v>-105000</v>
      </c>
    </row>
    <row r="1608" spans="1:13" x14ac:dyDescent="0.2">
      <c r="A1608" t="s">
        <v>0</v>
      </c>
      <c r="B1608" t="s">
        <v>525</v>
      </c>
      <c r="C1608" t="s">
        <v>342</v>
      </c>
      <c r="D1608" t="s">
        <v>343</v>
      </c>
      <c r="E1608" t="s">
        <v>2793</v>
      </c>
      <c r="F1608" s="1">
        <v>44985</v>
      </c>
      <c r="G1608" s="10">
        <v>20460</v>
      </c>
      <c r="H1608" s="11">
        <v>60</v>
      </c>
      <c r="I1608" s="1">
        <f t="shared" si="72"/>
        <v>45045</v>
      </c>
      <c r="J1608" t="s">
        <v>2790</v>
      </c>
      <c r="K1608" s="1">
        <v>45070</v>
      </c>
      <c r="L1608" s="16">
        <f t="shared" si="73"/>
        <v>25</v>
      </c>
      <c r="M1608" s="12">
        <f t="shared" si="74"/>
        <v>511500</v>
      </c>
    </row>
    <row r="1609" spans="1:13" x14ac:dyDescent="0.2">
      <c r="A1609" t="s">
        <v>0</v>
      </c>
      <c r="B1609" t="s">
        <v>525</v>
      </c>
      <c r="C1609" t="s">
        <v>348</v>
      </c>
      <c r="D1609" t="s">
        <v>349</v>
      </c>
      <c r="E1609" t="s">
        <v>2794</v>
      </c>
      <c r="F1609" s="1">
        <v>45013</v>
      </c>
      <c r="G1609" s="10">
        <v>200310</v>
      </c>
      <c r="H1609" s="11">
        <v>60</v>
      </c>
      <c r="I1609" s="1">
        <f t="shared" si="72"/>
        <v>45073</v>
      </c>
      <c r="J1609" t="s">
        <v>2795</v>
      </c>
      <c r="K1609" s="1">
        <v>45070</v>
      </c>
      <c r="L1609" s="16">
        <f t="shared" si="73"/>
        <v>-3</v>
      </c>
      <c r="M1609" s="12">
        <f t="shared" si="74"/>
        <v>-600930</v>
      </c>
    </row>
    <row r="1610" spans="1:13" x14ac:dyDescent="0.2">
      <c r="A1610" t="s">
        <v>0</v>
      </c>
      <c r="B1610" t="s">
        <v>525</v>
      </c>
      <c r="C1610" t="s">
        <v>348</v>
      </c>
      <c r="D1610" t="s">
        <v>349</v>
      </c>
      <c r="E1610" t="s">
        <v>2796</v>
      </c>
      <c r="F1610" s="1">
        <v>45040</v>
      </c>
      <c r="G1610" s="10">
        <v>9600</v>
      </c>
      <c r="H1610" s="11">
        <v>60</v>
      </c>
      <c r="I1610" s="1">
        <f t="shared" ref="I1610:I1673" si="75">+F1610+H1610</f>
        <v>45100</v>
      </c>
      <c r="J1610" t="s">
        <v>2795</v>
      </c>
      <c r="K1610" s="1">
        <v>45070</v>
      </c>
      <c r="L1610" s="16">
        <f t="shared" ref="L1610:L1673" si="76">+K1610-I1610</f>
        <v>-30</v>
      </c>
      <c r="M1610" s="12">
        <f t="shared" ref="M1610:M1673" si="77">+L1610*G1610</f>
        <v>-288000</v>
      </c>
    </row>
    <row r="1611" spans="1:13" x14ac:dyDescent="0.2">
      <c r="A1611" t="s">
        <v>0</v>
      </c>
      <c r="B1611" t="s">
        <v>525</v>
      </c>
      <c r="C1611" t="s">
        <v>348</v>
      </c>
      <c r="D1611" t="s">
        <v>349</v>
      </c>
      <c r="E1611" t="s">
        <v>2797</v>
      </c>
      <c r="F1611" s="1">
        <v>45040</v>
      </c>
      <c r="G1611" s="10">
        <v>1200</v>
      </c>
      <c r="H1611" s="11">
        <v>60</v>
      </c>
      <c r="I1611" s="1">
        <f t="shared" si="75"/>
        <v>45100</v>
      </c>
      <c r="J1611" t="s">
        <v>2795</v>
      </c>
      <c r="K1611" s="1">
        <v>45070</v>
      </c>
      <c r="L1611" s="16">
        <f t="shared" si="76"/>
        <v>-30</v>
      </c>
      <c r="M1611" s="12">
        <f t="shared" si="77"/>
        <v>-36000</v>
      </c>
    </row>
    <row r="1612" spans="1:13" x14ac:dyDescent="0.2">
      <c r="A1612" t="s">
        <v>0</v>
      </c>
      <c r="B1612" t="s">
        <v>525</v>
      </c>
      <c r="C1612" t="s">
        <v>63</v>
      </c>
      <c r="D1612" t="s">
        <v>64</v>
      </c>
      <c r="E1612" t="s">
        <v>2798</v>
      </c>
      <c r="F1612" s="1">
        <v>44865</v>
      </c>
      <c r="G1612" s="10">
        <v>12288.9</v>
      </c>
      <c r="H1612" s="11">
        <v>60</v>
      </c>
      <c r="I1612" s="1">
        <f t="shared" si="75"/>
        <v>44925</v>
      </c>
      <c r="J1612" t="s">
        <v>2799</v>
      </c>
      <c r="K1612" s="1">
        <v>45070</v>
      </c>
      <c r="L1612" s="16">
        <f t="shared" si="76"/>
        <v>145</v>
      </c>
      <c r="M1612" s="12">
        <f t="shared" si="77"/>
        <v>1781890.5</v>
      </c>
    </row>
    <row r="1613" spans="1:13" x14ac:dyDescent="0.2">
      <c r="A1613" t="s">
        <v>0</v>
      </c>
      <c r="B1613" t="s">
        <v>525</v>
      </c>
      <c r="C1613" t="s">
        <v>59</v>
      </c>
      <c r="D1613" t="s">
        <v>60</v>
      </c>
      <c r="E1613" t="s">
        <v>2800</v>
      </c>
      <c r="F1613" s="1">
        <v>45027</v>
      </c>
      <c r="G1613" s="10">
        <v>156</v>
      </c>
      <c r="H1613" s="11">
        <v>60</v>
      </c>
      <c r="I1613" s="1">
        <f t="shared" si="75"/>
        <v>45087</v>
      </c>
      <c r="J1613" t="s">
        <v>2801</v>
      </c>
      <c r="K1613" s="1">
        <v>45070</v>
      </c>
      <c r="L1613" s="16">
        <f t="shared" si="76"/>
        <v>-17</v>
      </c>
      <c r="M1613" s="12">
        <f t="shared" si="77"/>
        <v>-2652</v>
      </c>
    </row>
    <row r="1614" spans="1:13" x14ac:dyDescent="0.2">
      <c r="A1614" t="s">
        <v>0</v>
      </c>
      <c r="B1614" t="s">
        <v>525</v>
      </c>
      <c r="C1614" t="s">
        <v>83</v>
      </c>
      <c r="D1614" t="s">
        <v>84</v>
      </c>
      <c r="E1614" t="s">
        <v>2802</v>
      </c>
      <c r="F1614" s="1">
        <v>45034</v>
      </c>
      <c r="G1614" s="10">
        <v>3400</v>
      </c>
      <c r="H1614" s="11">
        <v>60</v>
      </c>
      <c r="I1614" s="1">
        <f t="shared" si="75"/>
        <v>45094</v>
      </c>
      <c r="J1614" t="s">
        <v>2803</v>
      </c>
      <c r="K1614" s="1">
        <v>45070</v>
      </c>
      <c r="L1614" s="16">
        <f t="shared" si="76"/>
        <v>-24</v>
      </c>
      <c r="M1614" s="12">
        <f t="shared" si="77"/>
        <v>-81600</v>
      </c>
    </row>
    <row r="1615" spans="1:13" x14ac:dyDescent="0.2">
      <c r="A1615" t="s">
        <v>0</v>
      </c>
      <c r="B1615" t="s">
        <v>525</v>
      </c>
      <c r="C1615" t="s">
        <v>83</v>
      </c>
      <c r="D1615" t="s">
        <v>84</v>
      </c>
      <c r="E1615" t="s">
        <v>2804</v>
      </c>
      <c r="F1615" s="1">
        <v>45028</v>
      </c>
      <c r="G1615" s="10">
        <v>72</v>
      </c>
      <c r="H1615" s="11">
        <v>60</v>
      </c>
      <c r="I1615" s="1">
        <f t="shared" si="75"/>
        <v>45088</v>
      </c>
      <c r="J1615" t="s">
        <v>2803</v>
      </c>
      <c r="K1615" s="1">
        <v>45070</v>
      </c>
      <c r="L1615" s="16">
        <f t="shared" si="76"/>
        <v>-18</v>
      </c>
      <c r="M1615" s="12">
        <f t="shared" si="77"/>
        <v>-1296</v>
      </c>
    </row>
    <row r="1616" spans="1:13" x14ac:dyDescent="0.2">
      <c r="A1616" t="s">
        <v>0</v>
      </c>
      <c r="B1616" t="s">
        <v>525</v>
      </c>
      <c r="C1616" t="s">
        <v>83</v>
      </c>
      <c r="D1616" t="s">
        <v>84</v>
      </c>
      <c r="E1616" t="s">
        <v>2805</v>
      </c>
      <c r="F1616" s="1">
        <v>45036</v>
      </c>
      <c r="G1616" s="10">
        <v>72</v>
      </c>
      <c r="H1616" s="11">
        <v>60</v>
      </c>
      <c r="I1616" s="1">
        <f t="shared" si="75"/>
        <v>45096</v>
      </c>
      <c r="J1616" t="s">
        <v>2803</v>
      </c>
      <c r="K1616" s="1">
        <v>45070</v>
      </c>
      <c r="L1616" s="16">
        <f t="shared" si="76"/>
        <v>-26</v>
      </c>
      <c r="M1616" s="12">
        <f t="shared" si="77"/>
        <v>-1872</v>
      </c>
    </row>
    <row r="1617" spans="1:13" x14ac:dyDescent="0.2">
      <c r="A1617" t="s">
        <v>0</v>
      </c>
      <c r="B1617" t="s">
        <v>525</v>
      </c>
      <c r="C1617" t="s">
        <v>83</v>
      </c>
      <c r="D1617" t="s">
        <v>84</v>
      </c>
      <c r="E1617" t="s">
        <v>2806</v>
      </c>
      <c r="F1617" s="1">
        <v>45019</v>
      </c>
      <c r="G1617" s="10">
        <v>216</v>
      </c>
      <c r="H1617" s="11">
        <v>60</v>
      </c>
      <c r="I1617" s="1">
        <f t="shared" si="75"/>
        <v>45079</v>
      </c>
      <c r="J1617" t="s">
        <v>2803</v>
      </c>
      <c r="K1617" s="1">
        <v>45070</v>
      </c>
      <c r="L1617" s="16">
        <f t="shared" si="76"/>
        <v>-9</v>
      </c>
      <c r="M1617" s="12">
        <f t="shared" si="77"/>
        <v>-1944</v>
      </c>
    </row>
    <row r="1618" spans="1:13" x14ac:dyDescent="0.2">
      <c r="A1618" t="s">
        <v>0</v>
      </c>
      <c r="B1618" t="s">
        <v>525</v>
      </c>
      <c r="C1618" t="s">
        <v>85</v>
      </c>
      <c r="D1618" t="s">
        <v>86</v>
      </c>
      <c r="E1618" t="s">
        <v>2807</v>
      </c>
      <c r="F1618" s="1">
        <v>45036</v>
      </c>
      <c r="G1618" s="10">
        <v>1628</v>
      </c>
      <c r="H1618" s="11">
        <v>60</v>
      </c>
      <c r="I1618" s="1">
        <f t="shared" si="75"/>
        <v>45096</v>
      </c>
      <c r="J1618" t="s">
        <v>2808</v>
      </c>
      <c r="K1618" s="1">
        <v>45070</v>
      </c>
      <c r="L1618" s="16">
        <f t="shared" si="76"/>
        <v>-26</v>
      </c>
      <c r="M1618" s="12">
        <f t="shared" si="77"/>
        <v>-42328</v>
      </c>
    </row>
    <row r="1619" spans="1:13" x14ac:dyDescent="0.2">
      <c r="A1619" t="s">
        <v>0</v>
      </c>
      <c r="B1619" t="s">
        <v>525</v>
      </c>
      <c r="C1619" t="s">
        <v>85</v>
      </c>
      <c r="D1619" t="s">
        <v>86</v>
      </c>
      <c r="E1619" t="s">
        <v>2809</v>
      </c>
      <c r="F1619" s="1">
        <v>45034</v>
      </c>
      <c r="G1619" s="10">
        <v>8140</v>
      </c>
      <c r="H1619" s="11">
        <v>60</v>
      </c>
      <c r="I1619" s="1">
        <f t="shared" si="75"/>
        <v>45094</v>
      </c>
      <c r="J1619" t="s">
        <v>2808</v>
      </c>
      <c r="K1619" s="1">
        <v>45070</v>
      </c>
      <c r="L1619" s="16">
        <f t="shared" si="76"/>
        <v>-24</v>
      </c>
      <c r="M1619" s="12">
        <f t="shared" si="77"/>
        <v>-195360</v>
      </c>
    </row>
    <row r="1620" spans="1:13" x14ac:dyDescent="0.2">
      <c r="A1620" t="s">
        <v>0</v>
      </c>
      <c r="B1620" t="s">
        <v>525</v>
      </c>
      <c r="C1620" t="s">
        <v>85</v>
      </c>
      <c r="D1620" t="s">
        <v>86</v>
      </c>
      <c r="E1620" t="s">
        <v>2810</v>
      </c>
      <c r="F1620" s="1">
        <v>45033</v>
      </c>
      <c r="G1620" s="10">
        <v>8955</v>
      </c>
      <c r="H1620" s="11">
        <v>60</v>
      </c>
      <c r="I1620" s="1">
        <f t="shared" si="75"/>
        <v>45093</v>
      </c>
      <c r="J1620" t="s">
        <v>2808</v>
      </c>
      <c r="K1620" s="1">
        <v>45070</v>
      </c>
      <c r="L1620" s="16">
        <f t="shared" si="76"/>
        <v>-23</v>
      </c>
      <c r="M1620" s="12">
        <f t="shared" si="77"/>
        <v>-205965</v>
      </c>
    </row>
    <row r="1621" spans="1:13" x14ac:dyDescent="0.2">
      <c r="A1621" t="s">
        <v>0</v>
      </c>
      <c r="B1621" t="s">
        <v>525</v>
      </c>
      <c r="C1621" t="s">
        <v>117</v>
      </c>
      <c r="D1621" t="s">
        <v>118</v>
      </c>
      <c r="E1621" t="s">
        <v>2811</v>
      </c>
      <c r="F1621" s="1">
        <v>45037</v>
      </c>
      <c r="G1621" s="10">
        <v>429.52</v>
      </c>
      <c r="H1621" s="11">
        <v>60</v>
      </c>
      <c r="I1621" s="1">
        <f t="shared" si="75"/>
        <v>45097</v>
      </c>
      <c r="J1621" t="s">
        <v>2812</v>
      </c>
      <c r="K1621" s="1">
        <v>45070</v>
      </c>
      <c r="L1621" s="16">
        <f t="shared" si="76"/>
        <v>-27</v>
      </c>
      <c r="M1621" s="12">
        <f t="shared" si="77"/>
        <v>-11597.039999999999</v>
      </c>
    </row>
    <row r="1622" spans="1:13" x14ac:dyDescent="0.2">
      <c r="A1622" t="s">
        <v>0</v>
      </c>
      <c r="B1622" t="s">
        <v>525</v>
      </c>
      <c r="C1622" t="s">
        <v>117</v>
      </c>
      <c r="D1622" t="s">
        <v>118</v>
      </c>
      <c r="E1622" t="s">
        <v>2813</v>
      </c>
      <c r="F1622" s="1">
        <v>45030</v>
      </c>
      <c r="G1622" s="10">
        <v>585</v>
      </c>
      <c r="H1622" s="11">
        <v>60</v>
      </c>
      <c r="I1622" s="1">
        <f t="shared" si="75"/>
        <v>45090</v>
      </c>
      <c r="J1622" t="s">
        <v>2812</v>
      </c>
      <c r="K1622" s="1">
        <v>45070</v>
      </c>
      <c r="L1622" s="16">
        <f t="shared" si="76"/>
        <v>-20</v>
      </c>
      <c r="M1622" s="12">
        <f t="shared" si="77"/>
        <v>-11700</v>
      </c>
    </row>
    <row r="1623" spans="1:13" x14ac:dyDescent="0.2">
      <c r="A1623" t="s">
        <v>0</v>
      </c>
      <c r="B1623" t="s">
        <v>525</v>
      </c>
      <c r="C1623" t="s">
        <v>5</v>
      </c>
      <c r="D1623" t="s">
        <v>6</v>
      </c>
      <c r="E1623" t="s">
        <v>2814</v>
      </c>
      <c r="F1623" s="1">
        <v>45044</v>
      </c>
      <c r="G1623" s="10">
        <v>5670</v>
      </c>
      <c r="H1623" s="11">
        <v>60</v>
      </c>
      <c r="I1623" s="1">
        <f t="shared" si="75"/>
        <v>45104</v>
      </c>
      <c r="J1623" t="s">
        <v>2815</v>
      </c>
      <c r="K1623" s="1">
        <v>45071</v>
      </c>
      <c r="L1623" s="16">
        <f t="shared" si="76"/>
        <v>-33</v>
      </c>
      <c r="M1623" s="12">
        <f t="shared" si="77"/>
        <v>-187110</v>
      </c>
    </row>
    <row r="1624" spans="1:13" x14ac:dyDescent="0.2">
      <c r="A1624" t="s">
        <v>0</v>
      </c>
      <c r="B1624" t="s">
        <v>525</v>
      </c>
      <c r="C1624" t="s">
        <v>109</v>
      </c>
      <c r="D1624" t="s">
        <v>110</v>
      </c>
      <c r="E1624" t="s">
        <v>2816</v>
      </c>
      <c r="F1624" s="1">
        <v>45034</v>
      </c>
      <c r="G1624" s="10">
        <v>150</v>
      </c>
      <c r="H1624" s="11">
        <v>60</v>
      </c>
      <c r="I1624" s="1">
        <f t="shared" si="75"/>
        <v>45094</v>
      </c>
      <c r="J1624" t="s">
        <v>2817</v>
      </c>
      <c r="K1624" s="1">
        <v>45071</v>
      </c>
      <c r="L1624" s="16">
        <f t="shared" si="76"/>
        <v>-23</v>
      </c>
      <c r="M1624" s="12">
        <f t="shared" si="77"/>
        <v>-3450</v>
      </c>
    </row>
    <row r="1625" spans="1:13" x14ac:dyDescent="0.2">
      <c r="A1625" t="s">
        <v>0</v>
      </c>
      <c r="B1625" t="s">
        <v>525</v>
      </c>
      <c r="C1625" t="s">
        <v>95</v>
      </c>
      <c r="D1625" t="s">
        <v>96</v>
      </c>
      <c r="E1625" t="s">
        <v>2818</v>
      </c>
      <c r="F1625" s="1">
        <v>45016</v>
      </c>
      <c r="G1625" s="10">
        <v>147</v>
      </c>
      <c r="H1625" s="11">
        <v>60</v>
      </c>
      <c r="I1625" s="1">
        <f t="shared" si="75"/>
        <v>45076</v>
      </c>
      <c r="J1625" t="s">
        <v>2819</v>
      </c>
      <c r="K1625" s="1">
        <v>45071</v>
      </c>
      <c r="L1625" s="16">
        <f t="shared" si="76"/>
        <v>-5</v>
      </c>
      <c r="M1625" s="12">
        <f t="shared" si="77"/>
        <v>-735</v>
      </c>
    </row>
    <row r="1626" spans="1:13" x14ac:dyDescent="0.2">
      <c r="A1626" t="s">
        <v>0</v>
      </c>
      <c r="B1626" t="s">
        <v>525</v>
      </c>
      <c r="C1626" t="s">
        <v>95</v>
      </c>
      <c r="D1626" t="s">
        <v>96</v>
      </c>
      <c r="E1626" t="s">
        <v>2820</v>
      </c>
      <c r="F1626" s="1">
        <v>45037</v>
      </c>
      <c r="G1626" s="10">
        <v>822</v>
      </c>
      <c r="H1626" s="11">
        <v>60</v>
      </c>
      <c r="I1626" s="1">
        <f t="shared" si="75"/>
        <v>45097</v>
      </c>
      <c r="J1626" t="s">
        <v>2819</v>
      </c>
      <c r="K1626" s="1">
        <v>45071</v>
      </c>
      <c r="L1626" s="16">
        <f t="shared" si="76"/>
        <v>-26</v>
      </c>
      <c r="M1626" s="12">
        <f t="shared" si="77"/>
        <v>-21372</v>
      </c>
    </row>
    <row r="1627" spans="1:13" x14ac:dyDescent="0.2">
      <c r="A1627" t="s">
        <v>0</v>
      </c>
      <c r="B1627" t="s">
        <v>525</v>
      </c>
      <c r="C1627" t="s">
        <v>95</v>
      </c>
      <c r="D1627" t="s">
        <v>96</v>
      </c>
      <c r="E1627" t="s">
        <v>2821</v>
      </c>
      <c r="F1627" s="1">
        <v>45014</v>
      </c>
      <c r="G1627" s="10">
        <v>5918.4</v>
      </c>
      <c r="H1627" s="11">
        <v>60</v>
      </c>
      <c r="I1627" s="1">
        <f t="shared" si="75"/>
        <v>45074</v>
      </c>
      <c r="J1627" t="s">
        <v>2819</v>
      </c>
      <c r="K1627" s="1">
        <v>45071</v>
      </c>
      <c r="L1627" s="16">
        <f t="shared" si="76"/>
        <v>-3</v>
      </c>
      <c r="M1627" s="12">
        <f t="shared" si="77"/>
        <v>-17755.199999999997</v>
      </c>
    </row>
    <row r="1628" spans="1:13" x14ac:dyDescent="0.2">
      <c r="A1628" t="s">
        <v>0</v>
      </c>
      <c r="B1628" t="s">
        <v>525</v>
      </c>
      <c r="C1628" t="s">
        <v>91</v>
      </c>
      <c r="D1628" t="s">
        <v>92</v>
      </c>
      <c r="E1628" t="s">
        <v>2822</v>
      </c>
      <c r="F1628" s="1">
        <v>45029</v>
      </c>
      <c r="G1628" s="10">
        <v>422.4</v>
      </c>
      <c r="H1628" s="11">
        <v>60</v>
      </c>
      <c r="I1628" s="1">
        <f t="shared" si="75"/>
        <v>45089</v>
      </c>
      <c r="J1628" t="s">
        <v>2823</v>
      </c>
      <c r="K1628" s="1">
        <v>45071</v>
      </c>
      <c r="L1628" s="16">
        <f t="shared" si="76"/>
        <v>-18</v>
      </c>
      <c r="M1628" s="12">
        <f t="shared" si="77"/>
        <v>-7603.2</v>
      </c>
    </row>
    <row r="1629" spans="1:13" x14ac:dyDescent="0.2">
      <c r="A1629" t="s">
        <v>0</v>
      </c>
      <c r="B1629" t="s">
        <v>525</v>
      </c>
      <c r="C1629" t="s">
        <v>71</v>
      </c>
      <c r="D1629" t="s">
        <v>72</v>
      </c>
      <c r="E1629" t="s">
        <v>2824</v>
      </c>
      <c r="F1629" s="1">
        <v>45044</v>
      </c>
      <c r="G1629" s="10">
        <v>7982.5</v>
      </c>
      <c r="H1629" s="11">
        <v>60</v>
      </c>
      <c r="I1629" s="1">
        <f t="shared" si="75"/>
        <v>45104</v>
      </c>
      <c r="J1629" t="s">
        <v>2825</v>
      </c>
      <c r="K1629" s="1">
        <v>45071</v>
      </c>
      <c r="L1629" s="16">
        <f t="shared" si="76"/>
        <v>-33</v>
      </c>
      <c r="M1629" s="12">
        <f t="shared" si="77"/>
        <v>-263422.5</v>
      </c>
    </row>
    <row r="1630" spans="1:13" x14ac:dyDescent="0.2">
      <c r="A1630" t="s">
        <v>0</v>
      </c>
      <c r="B1630" t="s">
        <v>525</v>
      </c>
      <c r="C1630" t="s">
        <v>97</v>
      </c>
      <c r="D1630" t="s">
        <v>98</v>
      </c>
      <c r="E1630" t="s">
        <v>2826</v>
      </c>
      <c r="F1630" s="1">
        <v>45033</v>
      </c>
      <c r="G1630" s="10">
        <v>4680</v>
      </c>
      <c r="H1630" s="11">
        <v>60</v>
      </c>
      <c r="I1630" s="1">
        <f t="shared" si="75"/>
        <v>45093</v>
      </c>
      <c r="J1630" t="s">
        <v>2827</v>
      </c>
      <c r="K1630" s="1">
        <v>45071</v>
      </c>
      <c r="L1630" s="16">
        <f t="shared" si="76"/>
        <v>-22</v>
      </c>
      <c r="M1630" s="12">
        <f t="shared" si="77"/>
        <v>-102960</v>
      </c>
    </row>
    <row r="1631" spans="1:13" x14ac:dyDescent="0.2">
      <c r="A1631" t="s">
        <v>0</v>
      </c>
      <c r="B1631" t="s">
        <v>525</v>
      </c>
      <c r="C1631" t="s">
        <v>97</v>
      </c>
      <c r="D1631" t="s">
        <v>98</v>
      </c>
      <c r="E1631" t="s">
        <v>2828</v>
      </c>
      <c r="F1631" s="1">
        <v>45016</v>
      </c>
      <c r="G1631" s="10">
        <v>9300</v>
      </c>
      <c r="H1631" s="11">
        <v>60</v>
      </c>
      <c r="I1631" s="1">
        <f t="shared" si="75"/>
        <v>45076</v>
      </c>
      <c r="J1631" t="s">
        <v>2827</v>
      </c>
      <c r="K1631" s="1">
        <v>45071</v>
      </c>
      <c r="L1631" s="16">
        <f t="shared" si="76"/>
        <v>-5</v>
      </c>
      <c r="M1631" s="12">
        <f t="shared" si="77"/>
        <v>-46500</v>
      </c>
    </row>
    <row r="1632" spans="1:13" x14ac:dyDescent="0.2">
      <c r="A1632" t="s">
        <v>0</v>
      </c>
      <c r="B1632" t="s">
        <v>525</v>
      </c>
      <c r="C1632" t="s">
        <v>97</v>
      </c>
      <c r="D1632" t="s">
        <v>98</v>
      </c>
      <c r="E1632" t="s">
        <v>2829</v>
      </c>
      <c r="F1632" s="1">
        <v>45033</v>
      </c>
      <c r="G1632" s="10">
        <v>5100</v>
      </c>
      <c r="H1632" s="11">
        <v>60</v>
      </c>
      <c r="I1632" s="1">
        <f t="shared" si="75"/>
        <v>45093</v>
      </c>
      <c r="J1632" t="s">
        <v>2827</v>
      </c>
      <c r="K1632" s="1">
        <v>45071</v>
      </c>
      <c r="L1632" s="16">
        <f t="shared" si="76"/>
        <v>-22</v>
      </c>
      <c r="M1632" s="12">
        <f t="shared" si="77"/>
        <v>-112200</v>
      </c>
    </row>
    <row r="1633" spans="1:13" x14ac:dyDescent="0.2">
      <c r="A1633" t="s">
        <v>0</v>
      </c>
      <c r="B1633" t="s">
        <v>525</v>
      </c>
      <c r="C1633" t="s">
        <v>97</v>
      </c>
      <c r="D1633" t="s">
        <v>98</v>
      </c>
      <c r="E1633" t="s">
        <v>2830</v>
      </c>
      <c r="F1633" s="1">
        <v>45030</v>
      </c>
      <c r="G1633" s="10">
        <v>5900</v>
      </c>
      <c r="H1633" s="11">
        <v>60</v>
      </c>
      <c r="I1633" s="1">
        <f t="shared" si="75"/>
        <v>45090</v>
      </c>
      <c r="J1633" t="s">
        <v>2827</v>
      </c>
      <c r="K1633" s="1">
        <v>45071</v>
      </c>
      <c r="L1633" s="16">
        <f t="shared" si="76"/>
        <v>-19</v>
      </c>
      <c r="M1633" s="12">
        <f t="shared" si="77"/>
        <v>-112100</v>
      </c>
    </row>
    <row r="1634" spans="1:13" x14ac:dyDescent="0.2">
      <c r="A1634" t="s">
        <v>0</v>
      </c>
      <c r="B1634" t="s">
        <v>525</v>
      </c>
      <c r="C1634" t="s">
        <v>135</v>
      </c>
      <c r="D1634" t="s">
        <v>136</v>
      </c>
      <c r="E1634" t="s">
        <v>2831</v>
      </c>
      <c r="F1634" s="1">
        <v>45016</v>
      </c>
      <c r="G1634" s="10">
        <v>136.80000000000001</v>
      </c>
      <c r="H1634" s="11">
        <v>60</v>
      </c>
      <c r="I1634" s="1">
        <f t="shared" si="75"/>
        <v>45076</v>
      </c>
      <c r="J1634" t="s">
        <v>2832</v>
      </c>
      <c r="K1634" s="1">
        <v>45071</v>
      </c>
      <c r="L1634" s="16">
        <f t="shared" si="76"/>
        <v>-5</v>
      </c>
      <c r="M1634" s="12">
        <f t="shared" si="77"/>
        <v>-684</v>
      </c>
    </row>
    <row r="1635" spans="1:13" x14ac:dyDescent="0.2">
      <c r="A1635" t="s">
        <v>0</v>
      </c>
      <c r="B1635" t="s">
        <v>525</v>
      </c>
      <c r="C1635" t="s">
        <v>135</v>
      </c>
      <c r="D1635" t="s">
        <v>136</v>
      </c>
      <c r="E1635" t="s">
        <v>2833</v>
      </c>
      <c r="F1635" s="1">
        <v>45016</v>
      </c>
      <c r="G1635" s="10">
        <v>140</v>
      </c>
      <c r="H1635" s="11">
        <v>60</v>
      </c>
      <c r="I1635" s="1">
        <f t="shared" si="75"/>
        <v>45076</v>
      </c>
      <c r="J1635" t="s">
        <v>2832</v>
      </c>
      <c r="K1635" s="1">
        <v>45071</v>
      </c>
      <c r="L1635" s="16">
        <f t="shared" si="76"/>
        <v>-5</v>
      </c>
      <c r="M1635" s="12">
        <f t="shared" si="77"/>
        <v>-700</v>
      </c>
    </row>
    <row r="1636" spans="1:13" x14ac:dyDescent="0.2">
      <c r="A1636" t="s">
        <v>0</v>
      </c>
      <c r="B1636" t="s">
        <v>525</v>
      </c>
      <c r="C1636" t="s">
        <v>135</v>
      </c>
      <c r="D1636" t="s">
        <v>136</v>
      </c>
      <c r="E1636" t="s">
        <v>2834</v>
      </c>
      <c r="F1636" s="1">
        <v>45016</v>
      </c>
      <c r="G1636" s="10">
        <v>720</v>
      </c>
      <c r="H1636" s="11">
        <v>60</v>
      </c>
      <c r="I1636" s="1">
        <f t="shared" si="75"/>
        <v>45076</v>
      </c>
      <c r="J1636" t="s">
        <v>2832</v>
      </c>
      <c r="K1636" s="1">
        <v>45071</v>
      </c>
      <c r="L1636" s="16">
        <f t="shared" si="76"/>
        <v>-5</v>
      </c>
      <c r="M1636" s="12">
        <f t="shared" si="77"/>
        <v>-3600</v>
      </c>
    </row>
    <row r="1637" spans="1:13" x14ac:dyDescent="0.2">
      <c r="A1637" t="s">
        <v>0</v>
      </c>
      <c r="B1637" t="s">
        <v>525</v>
      </c>
      <c r="C1637" t="s">
        <v>103</v>
      </c>
      <c r="D1637" t="s">
        <v>104</v>
      </c>
      <c r="E1637" t="s">
        <v>2835</v>
      </c>
      <c r="F1637" s="1">
        <v>45016</v>
      </c>
      <c r="G1637" s="10">
        <v>3750</v>
      </c>
      <c r="H1637" s="11">
        <v>60</v>
      </c>
      <c r="I1637" s="1">
        <f t="shared" si="75"/>
        <v>45076</v>
      </c>
      <c r="J1637" t="s">
        <v>2836</v>
      </c>
      <c r="K1637" s="1">
        <v>45071</v>
      </c>
      <c r="L1637" s="16">
        <f t="shared" si="76"/>
        <v>-5</v>
      </c>
      <c r="M1637" s="12">
        <f t="shared" si="77"/>
        <v>-18750</v>
      </c>
    </row>
    <row r="1638" spans="1:13" x14ac:dyDescent="0.2">
      <c r="A1638" t="s">
        <v>0</v>
      </c>
      <c r="B1638" t="s">
        <v>525</v>
      </c>
      <c r="C1638" t="s">
        <v>2837</v>
      </c>
      <c r="D1638" t="s">
        <v>2838</v>
      </c>
      <c r="E1638" t="s">
        <v>2839</v>
      </c>
      <c r="F1638" s="1">
        <v>45015</v>
      </c>
      <c r="G1638" s="10">
        <v>738.48</v>
      </c>
      <c r="H1638" s="11">
        <v>60</v>
      </c>
      <c r="I1638" s="1">
        <f t="shared" si="75"/>
        <v>45075</v>
      </c>
      <c r="J1638" t="s">
        <v>2840</v>
      </c>
      <c r="K1638" s="1">
        <v>45071</v>
      </c>
      <c r="L1638" s="16">
        <f t="shared" si="76"/>
        <v>-4</v>
      </c>
      <c r="M1638" s="12">
        <f t="shared" si="77"/>
        <v>-2953.92</v>
      </c>
    </row>
    <row r="1639" spans="1:13" x14ac:dyDescent="0.2">
      <c r="A1639" t="s">
        <v>0</v>
      </c>
      <c r="B1639" t="s">
        <v>525</v>
      </c>
      <c r="C1639" t="s">
        <v>107</v>
      </c>
      <c r="D1639" t="s">
        <v>108</v>
      </c>
      <c r="E1639" t="s">
        <v>2841</v>
      </c>
      <c r="F1639" s="1">
        <v>45016</v>
      </c>
      <c r="G1639" s="10">
        <v>750</v>
      </c>
      <c r="H1639" s="11">
        <v>60</v>
      </c>
      <c r="I1639" s="1">
        <f t="shared" si="75"/>
        <v>45076</v>
      </c>
      <c r="J1639" t="s">
        <v>2842</v>
      </c>
      <c r="K1639" s="1">
        <v>45071</v>
      </c>
      <c r="L1639" s="16">
        <f t="shared" si="76"/>
        <v>-5</v>
      </c>
      <c r="M1639" s="12">
        <f t="shared" si="77"/>
        <v>-3750</v>
      </c>
    </row>
    <row r="1640" spans="1:13" x14ac:dyDescent="0.2">
      <c r="A1640" t="s">
        <v>0</v>
      </c>
      <c r="B1640" t="s">
        <v>525</v>
      </c>
      <c r="C1640" t="s">
        <v>107</v>
      </c>
      <c r="D1640" t="s">
        <v>108</v>
      </c>
      <c r="E1640" t="s">
        <v>2843</v>
      </c>
      <c r="F1640" s="1">
        <v>45016</v>
      </c>
      <c r="G1640" s="10">
        <v>500.01</v>
      </c>
      <c r="H1640" s="11">
        <v>60</v>
      </c>
      <c r="I1640" s="1">
        <f t="shared" si="75"/>
        <v>45076</v>
      </c>
      <c r="J1640" t="s">
        <v>2842</v>
      </c>
      <c r="K1640" s="1">
        <v>45071</v>
      </c>
      <c r="L1640" s="16">
        <f t="shared" si="76"/>
        <v>-5</v>
      </c>
      <c r="M1640" s="12">
        <f t="shared" si="77"/>
        <v>-2500.0500000000002</v>
      </c>
    </row>
    <row r="1641" spans="1:13" x14ac:dyDescent="0.2">
      <c r="A1641" t="s">
        <v>0</v>
      </c>
      <c r="B1641" t="s">
        <v>525</v>
      </c>
      <c r="C1641" t="s">
        <v>152</v>
      </c>
      <c r="D1641" t="s">
        <v>153</v>
      </c>
      <c r="E1641" t="s">
        <v>2844</v>
      </c>
      <c r="F1641" s="1">
        <v>45015</v>
      </c>
      <c r="G1641" s="10">
        <v>5500</v>
      </c>
      <c r="H1641" s="11">
        <v>60</v>
      </c>
      <c r="I1641" s="1">
        <f t="shared" si="75"/>
        <v>45075</v>
      </c>
      <c r="J1641" t="s">
        <v>2845</v>
      </c>
      <c r="K1641" s="1">
        <v>45071</v>
      </c>
      <c r="L1641" s="16">
        <f t="shared" si="76"/>
        <v>-4</v>
      </c>
      <c r="M1641" s="12">
        <f t="shared" si="77"/>
        <v>-22000</v>
      </c>
    </row>
    <row r="1642" spans="1:13" x14ac:dyDescent="0.2">
      <c r="A1642" t="s">
        <v>0</v>
      </c>
      <c r="B1642" t="s">
        <v>525</v>
      </c>
      <c r="C1642" t="s">
        <v>152</v>
      </c>
      <c r="D1642" t="s">
        <v>153</v>
      </c>
      <c r="E1642" t="s">
        <v>2846</v>
      </c>
      <c r="F1642" s="1">
        <v>45027</v>
      </c>
      <c r="G1642" s="10">
        <v>5500</v>
      </c>
      <c r="H1642" s="11">
        <v>60</v>
      </c>
      <c r="I1642" s="1">
        <f t="shared" si="75"/>
        <v>45087</v>
      </c>
      <c r="J1642" t="s">
        <v>2845</v>
      </c>
      <c r="K1642" s="1">
        <v>45071</v>
      </c>
      <c r="L1642" s="16">
        <f t="shared" si="76"/>
        <v>-16</v>
      </c>
      <c r="M1642" s="12">
        <f t="shared" si="77"/>
        <v>-88000</v>
      </c>
    </row>
    <row r="1643" spans="1:13" x14ac:dyDescent="0.2">
      <c r="A1643" t="s">
        <v>0</v>
      </c>
      <c r="B1643" t="s">
        <v>525</v>
      </c>
      <c r="C1643" t="s">
        <v>152</v>
      </c>
      <c r="D1643" t="s">
        <v>153</v>
      </c>
      <c r="E1643" t="s">
        <v>2847</v>
      </c>
      <c r="F1643" s="1">
        <v>45029</v>
      </c>
      <c r="G1643" s="10">
        <v>5500</v>
      </c>
      <c r="H1643" s="11">
        <v>60</v>
      </c>
      <c r="I1643" s="1">
        <f t="shared" si="75"/>
        <v>45089</v>
      </c>
      <c r="J1643" t="s">
        <v>2845</v>
      </c>
      <c r="K1643" s="1">
        <v>45071</v>
      </c>
      <c r="L1643" s="16">
        <f t="shared" si="76"/>
        <v>-18</v>
      </c>
      <c r="M1643" s="12">
        <f t="shared" si="77"/>
        <v>-99000</v>
      </c>
    </row>
    <row r="1644" spans="1:13" x14ac:dyDescent="0.2">
      <c r="A1644" t="s">
        <v>0</v>
      </c>
      <c r="B1644" t="s">
        <v>525</v>
      </c>
      <c r="C1644" t="s">
        <v>555</v>
      </c>
      <c r="D1644" t="s">
        <v>556</v>
      </c>
      <c r="E1644" t="s">
        <v>2848</v>
      </c>
      <c r="F1644" s="1">
        <v>45016</v>
      </c>
      <c r="G1644" s="10">
        <v>3666.67</v>
      </c>
      <c r="H1644" s="11">
        <v>60</v>
      </c>
      <c r="I1644" s="1">
        <f t="shared" si="75"/>
        <v>45076</v>
      </c>
      <c r="J1644" t="s">
        <v>2849</v>
      </c>
      <c r="K1644" s="1">
        <v>45071</v>
      </c>
      <c r="L1644" s="16">
        <f t="shared" si="76"/>
        <v>-5</v>
      </c>
      <c r="M1644" s="12">
        <f t="shared" si="77"/>
        <v>-18333.349999999999</v>
      </c>
    </row>
    <row r="1645" spans="1:13" x14ac:dyDescent="0.2">
      <c r="A1645" t="s">
        <v>0</v>
      </c>
      <c r="B1645" t="s">
        <v>525</v>
      </c>
      <c r="C1645" t="s">
        <v>158</v>
      </c>
      <c r="D1645" t="s">
        <v>159</v>
      </c>
      <c r="E1645" t="s">
        <v>2850</v>
      </c>
      <c r="F1645" s="1">
        <v>45023</v>
      </c>
      <c r="G1645" s="10">
        <v>1205</v>
      </c>
      <c r="H1645" s="11">
        <v>60</v>
      </c>
      <c r="I1645" s="1">
        <f t="shared" si="75"/>
        <v>45083</v>
      </c>
      <c r="J1645" t="s">
        <v>2851</v>
      </c>
      <c r="K1645" s="1">
        <v>45071</v>
      </c>
      <c r="L1645" s="16">
        <f t="shared" si="76"/>
        <v>-12</v>
      </c>
      <c r="M1645" s="12">
        <f t="shared" si="77"/>
        <v>-14460</v>
      </c>
    </row>
    <row r="1646" spans="1:13" x14ac:dyDescent="0.2">
      <c r="A1646" t="s">
        <v>0</v>
      </c>
      <c r="B1646" t="s">
        <v>525</v>
      </c>
      <c r="C1646" t="s">
        <v>158</v>
      </c>
      <c r="D1646" t="s">
        <v>159</v>
      </c>
      <c r="E1646" t="s">
        <v>2852</v>
      </c>
      <c r="F1646" s="1">
        <v>45030</v>
      </c>
      <c r="G1646" s="10">
        <v>1205</v>
      </c>
      <c r="H1646" s="11">
        <v>60</v>
      </c>
      <c r="I1646" s="1">
        <f t="shared" si="75"/>
        <v>45090</v>
      </c>
      <c r="J1646" t="s">
        <v>2851</v>
      </c>
      <c r="K1646" s="1">
        <v>45071</v>
      </c>
      <c r="L1646" s="16">
        <f t="shared" si="76"/>
        <v>-19</v>
      </c>
      <c r="M1646" s="12">
        <f t="shared" si="77"/>
        <v>-22895</v>
      </c>
    </row>
    <row r="1647" spans="1:13" x14ac:dyDescent="0.2">
      <c r="A1647" t="s">
        <v>0</v>
      </c>
      <c r="B1647" t="s">
        <v>525</v>
      </c>
      <c r="C1647" t="s">
        <v>158</v>
      </c>
      <c r="D1647" t="s">
        <v>159</v>
      </c>
      <c r="E1647" t="s">
        <v>2853</v>
      </c>
      <c r="F1647" s="1">
        <v>45037</v>
      </c>
      <c r="G1647" s="10">
        <v>1205</v>
      </c>
      <c r="H1647" s="11">
        <v>60</v>
      </c>
      <c r="I1647" s="1">
        <f t="shared" si="75"/>
        <v>45097</v>
      </c>
      <c r="J1647" t="s">
        <v>2851</v>
      </c>
      <c r="K1647" s="1">
        <v>45071</v>
      </c>
      <c r="L1647" s="16">
        <f t="shared" si="76"/>
        <v>-26</v>
      </c>
      <c r="M1647" s="12">
        <f t="shared" si="77"/>
        <v>-31330</v>
      </c>
    </row>
    <row r="1648" spans="1:13" x14ac:dyDescent="0.2">
      <c r="A1648" t="s">
        <v>0</v>
      </c>
      <c r="B1648" t="s">
        <v>525</v>
      </c>
      <c r="C1648" t="s">
        <v>158</v>
      </c>
      <c r="D1648" t="s">
        <v>159</v>
      </c>
      <c r="E1648" t="s">
        <v>2854</v>
      </c>
      <c r="F1648" s="1">
        <v>45016</v>
      </c>
      <c r="G1648" s="10">
        <v>1205</v>
      </c>
      <c r="H1648" s="11">
        <v>60</v>
      </c>
      <c r="I1648" s="1">
        <f t="shared" si="75"/>
        <v>45076</v>
      </c>
      <c r="J1648" t="s">
        <v>2851</v>
      </c>
      <c r="K1648" s="1">
        <v>45071</v>
      </c>
      <c r="L1648" s="16">
        <f t="shared" si="76"/>
        <v>-5</v>
      </c>
      <c r="M1648" s="12">
        <f t="shared" si="77"/>
        <v>-6025</v>
      </c>
    </row>
    <row r="1649" spans="1:13" x14ac:dyDescent="0.2">
      <c r="A1649" t="s">
        <v>0</v>
      </c>
      <c r="B1649" t="s">
        <v>525</v>
      </c>
      <c r="C1649" t="s">
        <v>158</v>
      </c>
      <c r="D1649" t="s">
        <v>159</v>
      </c>
      <c r="E1649" t="s">
        <v>2855</v>
      </c>
      <c r="F1649" s="1">
        <v>45030</v>
      </c>
      <c r="G1649" s="10">
        <v>185</v>
      </c>
      <c r="H1649" s="11">
        <v>60</v>
      </c>
      <c r="I1649" s="1">
        <f t="shared" si="75"/>
        <v>45090</v>
      </c>
      <c r="J1649" t="s">
        <v>2851</v>
      </c>
      <c r="K1649" s="1">
        <v>45071</v>
      </c>
      <c r="L1649" s="16">
        <f t="shared" si="76"/>
        <v>-19</v>
      </c>
      <c r="M1649" s="12">
        <f t="shared" si="77"/>
        <v>-3515</v>
      </c>
    </row>
    <row r="1650" spans="1:13" x14ac:dyDescent="0.2">
      <c r="A1650" t="s">
        <v>0</v>
      </c>
      <c r="B1650" t="s">
        <v>525</v>
      </c>
      <c r="C1650" t="s">
        <v>158</v>
      </c>
      <c r="D1650" t="s">
        <v>159</v>
      </c>
      <c r="E1650" t="s">
        <v>2856</v>
      </c>
      <c r="F1650" s="1">
        <v>45030</v>
      </c>
      <c r="G1650" s="10">
        <v>160</v>
      </c>
      <c r="H1650" s="11">
        <v>60</v>
      </c>
      <c r="I1650" s="1">
        <f t="shared" si="75"/>
        <v>45090</v>
      </c>
      <c r="J1650" t="s">
        <v>2851</v>
      </c>
      <c r="K1650" s="1">
        <v>45071</v>
      </c>
      <c r="L1650" s="16">
        <f t="shared" si="76"/>
        <v>-19</v>
      </c>
      <c r="M1650" s="12">
        <f t="shared" si="77"/>
        <v>-3040</v>
      </c>
    </row>
    <row r="1651" spans="1:13" x14ac:dyDescent="0.2">
      <c r="A1651" t="s">
        <v>0</v>
      </c>
      <c r="B1651" t="s">
        <v>525</v>
      </c>
      <c r="C1651" t="s">
        <v>158</v>
      </c>
      <c r="D1651" t="s">
        <v>159</v>
      </c>
      <c r="E1651" t="s">
        <v>2857</v>
      </c>
      <c r="F1651" s="1">
        <v>45002</v>
      </c>
      <c r="G1651" s="10">
        <v>1375</v>
      </c>
      <c r="H1651" s="11">
        <v>60</v>
      </c>
      <c r="I1651" s="1">
        <f t="shared" si="75"/>
        <v>45062</v>
      </c>
      <c r="J1651" t="s">
        <v>2851</v>
      </c>
      <c r="K1651" s="1">
        <v>45071</v>
      </c>
      <c r="L1651" s="16">
        <f t="shared" si="76"/>
        <v>9</v>
      </c>
      <c r="M1651" s="12">
        <f t="shared" si="77"/>
        <v>12375</v>
      </c>
    </row>
    <row r="1652" spans="1:13" x14ac:dyDescent="0.2">
      <c r="A1652" t="s">
        <v>0</v>
      </c>
      <c r="B1652" t="s">
        <v>525</v>
      </c>
      <c r="C1652" t="s">
        <v>133</v>
      </c>
      <c r="D1652" t="s">
        <v>134</v>
      </c>
      <c r="E1652" t="s">
        <v>2858</v>
      </c>
      <c r="F1652" s="1">
        <v>45022</v>
      </c>
      <c r="G1652" s="10">
        <v>394</v>
      </c>
      <c r="H1652" s="11">
        <v>60</v>
      </c>
      <c r="I1652" s="1">
        <f t="shared" si="75"/>
        <v>45082</v>
      </c>
      <c r="J1652" t="s">
        <v>2859</v>
      </c>
      <c r="K1652" s="1">
        <v>45071</v>
      </c>
      <c r="L1652" s="16">
        <f t="shared" si="76"/>
        <v>-11</v>
      </c>
      <c r="M1652" s="12">
        <f t="shared" si="77"/>
        <v>-4334</v>
      </c>
    </row>
    <row r="1653" spans="1:13" x14ac:dyDescent="0.2">
      <c r="A1653" t="s">
        <v>0</v>
      </c>
      <c r="B1653" t="s">
        <v>525</v>
      </c>
      <c r="C1653" t="s">
        <v>133</v>
      </c>
      <c r="D1653" t="s">
        <v>134</v>
      </c>
      <c r="E1653" t="s">
        <v>2860</v>
      </c>
      <c r="F1653" s="1">
        <v>45028</v>
      </c>
      <c r="G1653" s="10">
        <v>1182</v>
      </c>
      <c r="H1653" s="11">
        <v>60</v>
      </c>
      <c r="I1653" s="1">
        <f t="shared" si="75"/>
        <v>45088</v>
      </c>
      <c r="J1653" t="s">
        <v>2859</v>
      </c>
      <c r="K1653" s="1">
        <v>45071</v>
      </c>
      <c r="L1653" s="16">
        <f t="shared" si="76"/>
        <v>-17</v>
      </c>
      <c r="M1653" s="12">
        <f t="shared" si="77"/>
        <v>-20094</v>
      </c>
    </row>
    <row r="1654" spans="1:13" x14ac:dyDescent="0.2">
      <c r="A1654" t="s">
        <v>0</v>
      </c>
      <c r="B1654" t="s">
        <v>525</v>
      </c>
      <c r="C1654" t="s">
        <v>133</v>
      </c>
      <c r="D1654" t="s">
        <v>134</v>
      </c>
      <c r="E1654" t="s">
        <v>2861</v>
      </c>
      <c r="F1654" s="1">
        <v>45043</v>
      </c>
      <c r="G1654" s="10">
        <v>2364</v>
      </c>
      <c r="H1654" s="11">
        <v>60</v>
      </c>
      <c r="I1654" s="1">
        <f t="shared" si="75"/>
        <v>45103</v>
      </c>
      <c r="J1654" t="s">
        <v>2859</v>
      </c>
      <c r="K1654" s="1">
        <v>45071</v>
      </c>
      <c r="L1654" s="16">
        <f t="shared" si="76"/>
        <v>-32</v>
      </c>
      <c r="M1654" s="12">
        <f t="shared" si="77"/>
        <v>-75648</v>
      </c>
    </row>
    <row r="1655" spans="1:13" x14ac:dyDescent="0.2">
      <c r="A1655" t="s">
        <v>0</v>
      </c>
      <c r="B1655" t="s">
        <v>525</v>
      </c>
      <c r="C1655" t="s">
        <v>139</v>
      </c>
      <c r="D1655" t="s">
        <v>140</v>
      </c>
      <c r="E1655" t="s">
        <v>2862</v>
      </c>
      <c r="F1655" s="1">
        <v>45023</v>
      </c>
      <c r="G1655" s="10">
        <v>500</v>
      </c>
      <c r="H1655" s="11">
        <v>60</v>
      </c>
      <c r="I1655" s="1">
        <f t="shared" si="75"/>
        <v>45083</v>
      </c>
      <c r="J1655" t="s">
        <v>2863</v>
      </c>
      <c r="K1655" s="1">
        <v>45071</v>
      </c>
      <c r="L1655" s="16">
        <f t="shared" si="76"/>
        <v>-12</v>
      </c>
      <c r="M1655" s="12">
        <f t="shared" si="77"/>
        <v>-6000</v>
      </c>
    </row>
    <row r="1656" spans="1:13" x14ac:dyDescent="0.2">
      <c r="A1656" t="s">
        <v>0</v>
      </c>
      <c r="B1656" t="s">
        <v>525</v>
      </c>
      <c r="C1656" t="s">
        <v>139</v>
      </c>
      <c r="D1656" t="s">
        <v>140</v>
      </c>
      <c r="E1656" t="s">
        <v>2864</v>
      </c>
      <c r="F1656" s="1">
        <v>44987</v>
      </c>
      <c r="G1656" s="10">
        <v>270</v>
      </c>
      <c r="H1656" s="11">
        <v>60</v>
      </c>
      <c r="I1656" s="1">
        <f t="shared" si="75"/>
        <v>45047</v>
      </c>
      <c r="J1656" t="s">
        <v>2863</v>
      </c>
      <c r="K1656" s="1">
        <v>45071</v>
      </c>
      <c r="L1656" s="16">
        <f t="shared" si="76"/>
        <v>24</v>
      </c>
      <c r="M1656" s="12">
        <f t="shared" si="77"/>
        <v>6480</v>
      </c>
    </row>
    <row r="1657" spans="1:13" x14ac:dyDescent="0.2">
      <c r="A1657" t="s">
        <v>0</v>
      </c>
      <c r="B1657" t="s">
        <v>525</v>
      </c>
      <c r="C1657" t="s">
        <v>139</v>
      </c>
      <c r="D1657" t="s">
        <v>140</v>
      </c>
      <c r="E1657" t="s">
        <v>2865</v>
      </c>
      <c r="F1657" s="1">
        <v>45034</v>
      </c>
      <c r="G1657" s="10">
        <v>450</v>
      </c>
      <c r="H1657" s="11">
        <v>60</v>
      </c>
      <c r="I1657" s="1">
        <f t="shared" si="75"/>
        <v>45094</v>
      </c>
      <c r="J1657" t="s">
        <v>2863</v>
      </c>
      <c r="K1657" s="1">
        <v>45071</v>
      </c>
      <c r="L1657" s="16">
        <f t="shared" si="76"/>
        <v>-23</v>
      </c>
      <c r="M1657" s="12">
        <f t="shared" si="77"/>
        <v>-10350</v>
      </c>
    </row>
    <row r="1658" spans="1:13" x14ac:dyDescent="0.2">
      <c r="A1658" t="s">
        <v>0</v>
      </c>
      <c r="B1658" t="s">
        <v>525</v>
      </c>
      <c r="C1658" t="s">
        <v>139</v>
      </c>
      <c r="D1658" t="s">
        <v>140</v>
      </c>
      <c r="E1658" t="s">
        <v>2866</v>
      </c>
      <c r="F1658" s="1">
        <v>45035</v>
      </c>
      <c r="G1658" s="10">
        <v>345</v>
      </c>
      <c r="H1658" s="11">
        <v>60</v>
      </c>
      <c r="I1658" s="1">
        <f t="shared" si="75"/>
        <v>45095</v>
      </c>
      <c r="J1658" t="s">
        <v>2863</v>
      </c>
      <c r="K1658" s="1">
        <v>45071</v>
      </c>
      <c r="L1658" s="16">
        <f t="shared" si="76"/>
        <v>-24</v>
      </c>
      <c r="M1658" s="12">
        <f t="shared" si="77"/>
        <v>-8280</v>
      </c>
    </row>
    <row r="1659" spans="1:13" x14ac:dyDescent="0.2">
      <c r="A1659" t="s">
        <v>0</v>
      </c>
      <c r="B1659" t="s">
        <v>525</v>
      </c>
      <c r="C1659" t="s">
        <v>123</v>
      </c>
      <c r="D1659" t="s">
        <v>124</v>
      </c>
      <c r="E1659" t="s">
        <v>2867</v>
      </c>
      <c r="F1659" s="1">
        <v>45035</v>
      </c>
      <c r="G1659" s="10">
        <v>576</v>
      </c>
      <c r="H1659" s="11">
        <v>60</v>
      </c>
      <c r="I1659" s="1">
        <f t="shared" si="75"/>
        <v>45095</v>
      </c>
      <c r="J1659" t="s">
        <v>2868</v>
      </c>
      <c r="K1659" s="1">
        <v>45071</v>
      </c>
      <c r="L1659" s="16">
        <f t="shared" si="76"/>
        <v>-24</v>
      </c>
      <c r="M1659" s="12">
        <f t="shared" si="77"/>
        <v>-13824</v>
      </c>
    </row>
    <row r="1660" spans="1:13" x14ac:dyDescent="0.2">
      <c r="A1660" t="s">
        <v>0</v>
      </c>
      <c r="B1660" t="s">
        <v>525</v>
      </c>
      <c r="C1660" t="s">
        <v>123</v>
      </c>
      <c r="D1660" t="s">
        <v>124</v>
      </c>
      <c r="E1660" t="s">
        <v>2869</v>
      </c>
      <c r="F1660" s="1">
        <v>45035</v>
      </c>
      <c r="G1660" s="10">
        <v>345.6</v>
      </c>
      <c r="H1660" s="11">
        <v>60</v>
      </c>
      <c r="I1660" s="1">
        <f t="shared" si="75"/>
        <v>45095</v>
      </c>
      <c r="J1660" t="s">
        <v>2868</v>
      </c>
      <c r="K1660" s="1">
        <v>45071</v>
      </c>
      <c r="L1660" s="16">
        <f t="shared" si="76"/>
        <v>-24</v>
      </c>
      <c r="M1660" s="12">
        <f t="shared" si="77"/>
        <v>-8294.4000000000015</v>
      </c>
    </row>
    <row r="1661" spans="1:13" x14ac:dyDescent="0.2">
      <c r="A1661" t="s">
        <v>0</v>
      </c>
      <c r="B1661" t="s">
        <v>525</v>
      </c>
      <c r="C1661" t="s">
        <v>127</v>
      </c>
      <c r="D1661" t="s">
        <v>128</v>
      </c>
      <c r="E1661" t="s">
        <v>2870</v>
      </c>
      <c r="F1661" s="1">
        <v>45021</v>
      </c>
      <c r="G1661" s="10">
        <v>1200</v>
      </c>
      <c r="H1661" s="11">
        <v>60</v>
      </c>
      <c r="I1661" s="1">
        <f t="shared" si="75"/>
        <v>45081</v>
      </c>
      <c r="J1661" t="s">
        <v>2871</v>
      </c>
      <c r="K1661" s="1">
        <v>45071</v>
      </c>
      <c r="L1661" s="16">
        <f t="shared" si="76"/>
        <v>-10</v>
      </c>
      <c r="M1661" s="12">
        <f t="shared" si="77"/>
        <v>-12000</v>
      </c>
    </row>
    <row r="1662" spans="1:13" x14ac:dyDescent="0.2">
      <c r="A1662" t="s">
        <v>0</v>
      </c>
      <c r="B1662" t="s">
        <v>525</v>
      </c>
      <c r="C1662" t="s">
        <v>127</v>
      </c>
      <c r="D1662" t="s">
        <v>128</v>
      </c>
      <c r="E1662" t="s">
        <v>2872</v>
      </c>
      <c r="F1662" s="1">
        <v>45020</v>
      </c>
      <c r="G1662" s="10">
        <v>550</v>
      </c>
      <c r="H1662" s="11">
        <v>60</v>
      </c>
      <c r="I1662" s="1">
        <f t="shared" si="75"/>
        <v>45080</v>
      </c>
      <c r="J1662" t="s">
        <v>2871</v>
      </c>
      <c r="K1662" s="1">
        <v>45071</v>
      </c>
      <c r="L1662" s="16">
        <f t="shared" si="76"/>
        <v>-9</v>
      </c>
      <c r="M1662" s="12">
        <f t="shared" si="77"/>
        <v>-4950</v>
      </c>
    </row>
    <row r="1663" spans="1:13" x14ac:dyDescent="0.2">
      <c r="A1663" t="s">
        <v>0</v>
      </c>
      <c r="B1663" t="s">
        <v>525</v>
      </c>
      <c r="C1663" t="s">
        <v>127</v>
      </c>
      <c r="D1663" t="s">
        <v>128</v>
      </c>
      <c r="E1663" t="s">
        <v>2873</v>
      </c>
      <c r="F1663" s="1">
        <v>45020</v>
      </c>
      <c r="G1663" s="10">
        <v>742.5</v>
      </c>
      <c r="H1663" s="11">
        <v>60</v>
      </c>
      <c r="I1663" s="1">
        <f t="shared" si="75"/>
        <v>45080</v>
      </c>
      <c r="J1663" t="s">
        <v>2871</v>
      </c>
      <c r="K1663" s="1">
        <v>45071</v>
      </c>
      <c r="L1663" s="16">
        <f t="shared" si="76"/>
        <v>-9</v>
      </c>
      <c r="M1663" s="12">
        <f t="shared" si="77"/>
        <v>-6682.5</v>
      </c>
    </row>
    <row r="1664" spans="1:13" x14ac:dyDescent="0.2">
      <c r="A1664" t="s">
        <v>0</v>
      </c>
      <c r="B1664" t="s">
        <v>525</v>
      </c>
      <c r="C1664" t="s">
        <v>127</v>
      </c>
      <c r="D1664" t="s">
        <v>128</v>
      </c>
      <c r="E1664" t="s">
        <v>2874</v>
      </c>
      <c r="F1664" s="1">
        <v>45021</v>
      </c>
      <c r="G1664" s="10">
        <v>357.5</v>
      </c>
      <c r="H1664" s="11">
        <v>60</v>
      </c>
      <c r="I1664" s="1">
        <f t="shared" si="75"/>
        <v>45081</v>
      </c>
      <c r="J1664" t="s">
        <v>2871</v>
      </c>
      <c r="K1664" s="1">
        <v>45071</v>
      </c>
      <c r="L1664" s="16">
        <f t="shared" si="76"/>
        <v>-10</v>
      </c>
      <c r="M1664" s="12">
        <f t="shared" si="77"/>
        <v>-3575</v>
      </c>
    </row>
    <row r="1665" spans="1:13" x14ac:dyDescent="0.2">
      <c r="A1665" t="s">
        <v>0</v>
      </c>
      <c r="B1665" t="s">
        <v>525</v>
      </c>
      <c r="C1665" t="s">
        <v>127</v>
      </c>
      <c r="D1665" t="s">
        <v>128</v>
      </c>
      <c r="E1665" t="s">
        <v>2875</v>
      </c>
      <c r="F1665" s="1">
        <v>45027</v>
      </c>
      <c r="G1665" s="10">
        <v>192.5</v>
      </c>
      <c r="H1665" s="11">
        <v>60</v>
      </c>
      <c r="I1665" s="1">
        <f t="shared" si="75"/>
        <v>45087</v>
      </c>
      <c r="J1665" t="s">
        <v>2871</v>
      </c>
      <c r="K1665" s="1">
        <v>45071</v>
      </c>
      <c r="L1665" s="16">
        <f t="shared" si="76"/>
        <v>-16</v>
      </c>
      <c r="M1665" s="12">
        <f t="shared" si="77"/>
        <v>-3080</v>
      </c>
    </row>
    <row r="1666" spans="1:13" x14ac:dyDescent="0.2">
      <c r="A1666" t="s">
        <v>0</v>
      </c>
      <c r="B1666" t="s">
        <v>525</v>
      </c>
      <c r="C1666" t="s">
        <v>127</v>
      </c>
      <c r="D1666" t="s">
        <v>128</v>
      </c>
      <c r="E1666" t="s">
        <v>2876</v>
      </c>
      <c r="F1666" s="1">
        <v>45033</v>
      </c>
      <c r="G1666" s="10">
        <v>1595</v>
      </c>
      <c r="H1666" s="11">
        <v>60</v>
      </c>
      <c r="I1666" s="1">
        <f t="shared" si="75"/>
        <v>45093</v>
      </c>
      <c r="J1666" t="s">
        <v>2871</v>
      </c>
      <c r="K1666" s="1">
        <v>45071</v>
      </c>
      <c r="L1666" s="16">
        <f t="shared" si="76"/>
        <v>-22</v>
      </c>
      <c r="M1666" s="12">
        <f t="shared" si="77"/>
        <v>-35090</v>
      </c>
    </row>
    <row r="1667" spans="1:13" x14ac:dyDescent="0.2">
      <c r="A1667" t="s">
        <v>0</v>
      </c>
      <c r="B1667" t="s">
        <v>525</v>
      </c>
      <c r="C1667" t="s">
        <v>127</v>
      </c>
      <c r="D1667" t="s">
        <v>128</v>
      </c>
      <c r="E1667" t="s">
        <v>2877</v>
      </c>
      <c r="F1667" s="1">
        <v>45037</v>
      </c>
      <c r="G1667" s="10">
        <v>337.5</v>
      </c>
      <c r="H1667" s="11">
        <v>60</v>
      </c>
      <c r="I1667" s="1">
        <f t="shared" si="75"/>
        <v>45097</v>
      </c>
      <c r="J1667" t="s">
        <v>2871</v>
      </c>
      <c r="K1667" s="1">
        <v>45071</v>
      </c>
      <c r="L1667" s="16">
        <f t="shared" si="76"/>
        <v>-26</v>
      </c>
      <c r="M1667" s="12">
        <f t="shared" si="77"/>
        <v>-8775</v>
      </c>
    </row>
    <row r="1668" spans="1:13" x14ac:dyDescent="0.2">
      <c r="A1668" t="s">
        <v>0</v>
      </c>
      <c r="B1668" t="s">
        <v>525</v>
      </c>
      <c r="C1668" t="s">
        <v>127</v>
      </c>
      <c r="D1668" t="s">
        <v>128</v>
      </c>
      <c r="E1668" t="s">
        <v>609</v>
      </c>
      <c r="F1668" s="1">
        <v>45040</v>
      </c>
      <c r="G1668" s="10">
        <v>1350</v>
      </c>
      <c r="H1668" s="11">
        <v>60</v>
      </c>
      <c r="I1668" s="1">
        <f t="shared" si="75"/>
        <v>45100</v>
      </c>
      <c r="J1668" t="s">
        <v>2871</v>
      </c>
      <c r="K1668" s="1">
        <v>45071</v>
      </c>
      <c r="L1668" s="16">
        <f t="shared" si="76"/>
        <v>-29</v>
      </c>
      <c r="M1668" s="12">
        <f t="shared" si="77"/>
        <v>-39150</v>
      </c>
    </row>
    <row r="1669" spans="1:13" x14ac:dyDescent="0.2">
      <c r="A1669" t="s">
        <v>0</v>
      </c>
      <c r="B1669" t="s">
        <v>525</v>
      </c>
      <c r="C1669" t="s">
        <v>127</v>
      </c>
      <c r="D1669" t="s">
        <v>128</v>
      </c>
      <c r="E1669" t="s">
        <v>2878</v>
      </c>
      <c r="F1669" s="1">
        <v>45040</v>
      </c>
      <c r="G1669" s="10">
        <v>810</v>
      </c>
      <c r="H1669" s="11">
        <v>60</v>
      </c>
      <c r="I1669" s="1">
        <f t="shared" si="75"/>
        <v>45100</v>
      </c>
      <c r="J1669" t="s">
        <v>2871</v>
      </c>
      <c r="K1669" s="1">
        <v>45071</v>
      </c>
      <c r="L1669" s="16">
        <f t="shared" si="76"/>
        <v>-29</v>
      </c>
      <c r="M1669" s="12">
        <f t="shared" si="77"/>
        <v>-23490</v>
      </c>
    </row>
    <row r="1670" spans="1:13" x14ac:dyDescent="0.2">
      <c r="A1670" t="s">
        <v>0</v>
      </c>
      <c r="B1670" t="s">
        <v>525</v>
      </c>
      <c r="C1670" t="s">
        <v>127</v>
      </c>
      <c r="D1670" t="s">
        <v>128</v>
      </c>
      <c r="E1670" t="s">
        <v>2879</v>
      </c>
      <c r="F1670" s="1">
        <v>45019</v>
      </c>
      <c r="G1670" s="10">
        <v>8950</v>
      </c>
      <c r="H1670" s="11">
        <v>60</v>
      </c>
      <c r="I1670" s="1">
        <f t="shared" si="75"/>
        <v>45079</v>
      </c>
      <c r="J1670" t="s">
        <v>2871</v>
      </c>
      <c r="K1670" s="1">
        <v>45071</v>
      </c>
      <c r="L1670" s="16">
        <f t="shared" si="76"/>
        <v>-8</v>
      </c>
      <c r="M1670" s="12">
        <f t="shared" si="77"/>
        <v>-71600</v>
      </c>
    </row>
    <row r="1671" spans="1:13" x14ac:dyDescent="0.2">
      <c r="A1671" t="s">
        <v>0</v>
      </c>
      <c r="B1671" t="s">
        <v>525</v>
      </c>
      <c r="C1671" t="s">
        <v>127</v>
      </c>
      <c r="D1671" t="s">
        <v>128</v>
      </c>
      <c r="E1671" t="s">
        <v>2880</v>
      </c>
      <c r="F1671" s="1">
        <v>45035</v>
      </c>
      <c r="G1671" s="10">
        <v>1186.1500000000001</v>
      </c>
      <c r="H1671" s="11">
        <v>60</v>
      </c>
      <c r="I1671" s="1">
        <f t="shared" si="75"/>
        <v>45095</v>
      </c>
      <c r="J1671" t="s">
        <v>2871</v>
      </c>
      <c r="K1671" s="1">
        <v>45071</v>
      </c>
      <c r="L1671" s="16">
        <f t="shared" si="76"/>
        <v>-24</v>
      </c>
      <c r="M1671" s="12">
        <f t="shared" si="77"/>
        <v>-28467.600000000002</v>
      </c>
    </row>
    <row r="1672" spans="1:13" x14ac:dyDescent="0.2">
      <c r="A1672" t="s">
        <v>0</v>
      </c>
      <c r="B1672" t="s">
        <v>525</v>
      </c>
      <c r="C1672" t="s">
        <v>2881</v>
      </c>
      <c r="D1672" t="s">
        <v>2882</v>
      </c>
      <c r="E1672" t="s">
        <v>2883</v>
      </c>
      <c r="F1672" s="1">
        <v>45019</v>
      </c>
      <c r="G1672" s="10">
        <v>3919.14</v>
      </c>
      <c r="H1672" s="11">
        <v>60</v>
      </c>
      <c r="I1672" s="1">
        <f t="shared" si="75"/>
        <v>45079</v>
      </c>
      <c r="J1672" t="s">
        <v>2884</v>
      </c>
      <c r="K1672" s="1">
        <v>45071</v>
      </c>
      <c r="L1672" s="16">
        <f t="shared" si="76"/>
        <v>-8</v>
      </c>
      <c r="M1672" s="12">
        <f t="shared" si="77"/>
        <v>-31353.119999999999</v>
      </c>
    </row>
    <row r="1673" spans="1:13" x14ac:dyDescent="0.2">
      <c r="A1673" t="s">
        <v>0</v>
      </c>
      <c r="B1673" t="s">
        <v>525</v>
      </c>
      <c r="C1673" t="s">
        <v>125</v>
      </c>
      <c r="D1673" t="s">
        <v>126</v>
      </c>
      <c r="E1673" t="s">
        <v>2885</v>
      </c>
      <c r="F1673" s="1">
        <v>45021</v>
      </c>
      <c r="G1673" s="10">
        <v>81067.39</v>
      </c>
      <c r="H1673" s="11">
        <v>60</v>
      </c>
      <c r="I1673" s="1">
        <f t="shared" si="75"/>
        <v>45081</v>
      </c>
      <c r="J1673" t="s">
        <v>2886</v>
      </c>
      <c r="K1673" s="1">
        <v>45071</v>
      </c>
      <c r="L1673" s="16">
        <f t="shared" si="76"/>
        <v>-10</v>
      </c>
      <c r="M1673" s="12">
        <f t="shared" si="77"/>
        <v>-810673.9</v>
      </c>
    </row>
    <row r="1674" spans="1:13" x14ac:dyDescent="0.2">
      <c r="A1674" t="s">
        <v>0</v>
      </c>
      <c r="B1674" t="s">
        <v>525</v>
      </c>
      <c r="C1674" t="s">
        <v>119</v>
      </c>
      <c r="D1674" t="s">
        <v>120</v>
      </c>
      <c r="E1674" t="s">
        <v>2887</v>
      </c>
      <c r="F1674" s="1">
        <v>45043</v>
      </c>
      <c r="G1674" s="10">
        <v>478</v>
      </c>
      <c r="H1674" s="11">
        <v>60</v>
      </c>
      <c r="I1674" s="1">
        <f t="shared" ref="I1674:I1737" si="78">+F1674+H1674</f>
        <v>45103</v>
      </c>
      <c r="J1674" t="s">
        <v>2888</v>
      </c>
      <c r="K1674" s="1">
        <v>45071</v>
      </c>
      <c r="L1674" s="16">
        <f t="shared" ref="L1674:L1737" si="79">+K1674-I1674</f>
        <v>-32</v>
      </c>
      <c r="M1674" s="12">
        <f t="shared" ref="M1674:M1737" si="80">+L1674*G1674</f>
        <v>-15296</v>
      </c>
    </row>
    <row r="1675" spans="1:13" x14ac:dyDescent="0.2">
      <c r="A1675" t="s">
        <v>0</v>
      </c>
      <c r="B1675" t="s">
        <v>525</v>
      </c>
      <c r="C1675" t="s">
        <v>552</v>
      </c>
      <c r="D1675" t="s">
        <v>553</v>
      </c>
      <c r="E1675" t="s">
        <v>2889</v>
      </c>
      <c r="F1675" s="1">
        <v>45021</v>
      </c>
      <c r="G1675" s="10">
        <v>270</v>
      </c>
      <c r="H1675" s="11">
        <v>60</v>
      </c>
      <c r="I1675" s="1">
        <f t="shared" si="78"/>
        <v>45081</v>
      </c>
      <c r="J1675" t="s">
        <v>2890</v>
      </c>
      <c r="K1675" s="1">
        <v>45071</v>
      </c>
      <c r="L1675" s="16">
        <f t="shared" si="79"/>
        <v>-10</v>
      </c>
      <c r="M1675" s="12">
        <f t="shared" si="80"/>
        <v>-2700</v>
      </c>
    </row>
    <row r="1676" spans="1:13" x14ac:dyDescent="0.2">
      <c r="A1676" t="s">
        <v>0</v>
      </c>
      <c r="B1676" t="s">
        <v>525</v>
      </c>
      <c r="C1676" t="s">
        <v>148</v>
      </c>
      <c r="D1676" t="s">
        <v>149</v>
      </c>
      <c r="E1676" t="s">
        <v>2891</v>
      </c>
      <c r="F1676" s="1">
        <v>45020</v>
      </c>
      <c r="G1676" s="10">
        <v>1095</v>
      </c>
      <c r="H1676" s="11">
        <v>60</v>
      </c>
      <c r="I1676" s="1">
        <f t="shared" si="78"/>
        <v>45080</v>
      </c>
      <c r="J1676" t="s">
        <v>2892</v>
      </c>
      <c r="K1676" s="1">
        <v>45071</v>
      </c>
      <c r="L1676" s="16">
        <f t="shared" si="79"/>
        <v>-9</v>
      </c>
      <c r="M1676" s="12">
        <f t="shared" si="80"/>
        <v>-9855</v>
      </c>
    </row>
    <row r="1677" spans="1:13" x14ac:dyDescent="0.2">
      <c r="A1677" t="s">
        <v>0</v>
      </c>
      <c r="B1677" t="s">
        <v>525</v>
      </c>
      <c r="C1677" t="s">
        <v>148</v>
      </c>
      <c r="D1677" t="s">
        <v>149</v>
      </c>
      <c r="E1677" t="s">
        <v>2893</v>
      </c>
      <c r="F1677" s="1">
        <v>45022</v>
      </c>
      <c r="G1677" s="10">
        <v>140</v>
      </c>
      <c r="H1677" s="11">
        <v>60</v>
      </c>
      <c r="I1677" s="1">
        <f t="shared" si="78"/>
        <v>45082</v>
      </c>
      <c r="J1677" t="s">
        <v>2892</v>
      </c>
      <c r="K1677" s="1">
        <v>45071</v>
      </c>
      <c r="L1677" s="16">
        <f t="shared" si="79"/>
        <v>-11</v>
      </c>
      <c r="M1677" s="12">
        <f t="shared" si="80"/>
        <v>-1540</v>
      </c>
    </row>
    <row r="1678" spans="1:13" x14ac:dyDescent="0.2">
      <c r="A1678" t="s">
        <v>0</v>
      </c>
      <c r="B1678" t="s">
        <v>525</v>
      </c>
      <c r="C1678" t="s">
        <v>148</v>
      </c>
      <c r="D1678" t="s">
        <v>149</v>
      </c>
      <c r="E1678" t="s">
        <v>2894</v>
      </c>
      <c r="F1678" s="1">
        <v>45027</v>
      </c>
      <c r="G1678" s="10">
        <v>1120</v>
      </c>
      <c r="H1678" s="11">
        <v>60</v>
      </c>
      <c r="I1678" s="1">
        <f t="shared" si="78"/>
        <v>45087</v>
      </c>
      <c r="J1678" t="s">
        <v>2892</v>
      </c>
      <c r="K1678" s="1">
        <v>45071</v>
      </c>
      <c r="L1678" s="16">
        <f t="shared" si="79"/>
        <v>-16</v>
      </c>
      <c r="M1678" s="12">
        <f t="shared" si="80"/>
        <v>-17920</v>
      </c>
    </row>
    <row r="1679" spans="1:13" x14ac:dyDescent="0.2">
      <c r="A1679" t="s">
        <v>0</v>
      </c>
      <c r="B1679" t="s">
        <v>525</v>
      </c>
      <c r="C1679" t="s">
        <v>148</v>
      </c>
      <c r="D1679" t="s">
        <v>149</v>
      </c>
      <c r="E1679" t="s">
        <v>2895</v>
      </c>
      <c r="F1679" s="1">
        <v>45020</v>
      </c>
      <c r="G1679" s="10">
        <v>2050</v>
      </c>
      <c r="H1679" s="11">
        <v>60</v>
      </c>
      <c r="I1679" s="1">
        <f t="shared" si="78"/>
        <v>45080</v>
      </c>
      <c r="J1679" t="s">
        <v>2892</v>
      </c>
      <c r="K1679" s="1">
        <v>45071</v>
      </c>
      <c r="L1679" s="16">
        <f t="shared" si="79"/>
        <v>-9</v>
      </c>
      <c r="M1679" s="12">
        <f t="shared" si="80"/>
        <v>-18450</v>
      </c>
    </row>
    <row r="1680" spans="1:13" x14ac:dyDescent="0.2">
      <c r="A1680" t="s">
        <v>0</v>
      </c>
      <c r="B1680" t="s">
        <v>525</v>
      </c>
      <c r="C1680" t="s">
        <v>148</v>
      </c>
      <c r="D1680" t="s">
        <v>149</v>
      </c>
      <c r="E1680" t="s">
        <v>2896</v>
      </c>
      <c r="F1680" s="1">
        <v>45030</v>
      </c>
      <c r="G1680" s="10">
        <v>1350</v>
      </c>
      <c r="H1680" s="11">
        <v>60</v>
      </c>
      <c r="I1680" s="1">
        <f t="shared" si="78"/>
        <v>45090</v>
      </c>
      <c r="J1680" t="s">
        <v>2892</v>
      </c>
      <c r="K1680" s="1">
        <v>45071</v>
      </c>
      <c r="L1680" s="16">
        <f t="shared" si="79"/>
        <v>-19</v>
      </c>
      <c r="M1680" s="12">
        <f t="shared" si="80"/>
        <v>-25650</v>
      </c>
    </row>
    <row r="1681" spans="1:13" x14ac:dyDescent="0.2">
      <c r="A1681" t="s">
        <v>0</v>
      </c>
      <c r="B1681" t="s">
        <v>525</v>
      </c>
      <c r="C1681" t="s">
        <v>148</v>
      </c>
      <c r="D1681" t="s">
        <v>149</v>
      </c>
      <c r="E1681" t="s">
        <v>2897</v>
      </c>
      <c r="F1681" s="1">
        <v>45027</v>
      </c>
      <c r="G1681" s="10">
        <v>19000</v>
      </c>
      <c r="H1681" s="11">
        <v>60</v>
      </c>
      <c r="I1681" s="1">
        <f t="shared" si="78"/>
        <v>45087</v>
      </c>
      <c r="J1681" t="s">
        <v>2892</v>
      </c>
      <c r="K1681" s="1">
        <v>45071</v>
      </c>
      <c r="L1681" s="16">
        <f t="shared" si="79"/>
        <v>-16</v>
      </c>
      <c r="M1681" s="12">
        <f t="shared" si="80"/>
        <v>-304000</v>
      </c>
    </row>
    <row r="1682" spans="1:13" x14ac:dyDescent="0.2">
      <c r="A1682" t="s">
        <v>0</v>
      </c>
      <c r="B1682" t="s">
        <v>525</v>
      </c>
      <c r="C1682" t="s">
        <v>148</v>
      </c>
      <c r="D1682" t="s">
        <v>149</v>
      </c>
      <c r="E1682" t="s">
        <v>2898</v>
      </c>
      <c r="F1682" s="1">
        <v>45012</v>
      </c>
      <c r="G1682" s="10">
        <v>145</v>
      </c>
      <c r="H1682" s="11">
        <v>60</v>
      </c>
      <c r="I1682" s="1">
        <f t="shared" si="78"/>
        <v>45072</v>
      </c>
      <c r="J1682" t="s">
        <v>2892</v>
      </c>
      <c r="K1682" s="1">
        <v>45071</v>
      </c>
      <c r="L1682" s="16">
        <f t="shared" si="79"/>
        <v>-1</v>
      </c>
      <c r="M1682" s="12">
        <f t="shared" si="80"/>
        <v>-145</v>
      </c>
    </row>
    <row r="1683" spans="1:13" x14ac:dyDescent="0.2">
      <c r="A1683" t="s">
        <v>0</v>
      </c>
      <c r="B1683" t="s">
        <v>525</v>
      </c>
      <c r="C1683" t="s">
        <v>148</v>
      </c>
      <c r="D1683" t="s">
        <v>149</v>
      </c>
      <c r="E1683" t="s">
        <v>2899</v>
      </c>
      <c r="F1683" s="1">
        <v>45014</v>
      </c>
      <c r="G1683" s="10">
        <v>290</v>
      </c>
      <c r="H1683" s="11">
        <v>60</v>
      </c>
      <c r="I1683" s="1">
        <f t="shared" si="78"/>
        <v>45074</v>
      </c>
      <c r="J1683" t="s">
        <v>2892</v>
      </c>
      <c r="K1683" s="1">
        <v>45071</v>
      </c>
      <c r="L1683" s="16">
        <f t="shared" si="79"/>
        <v>-3</v>
      </c>
      <c r="M1683" s="12">
        <f t="shared" si="80"/>
        <v>-870</v>
      </c>
    </row>
    <row r="1684" spans="1:13" x14ac:dyDescent="0.2">
      <c r="A1684" t="s">
        <v>0</v>
      </c>
      <c r="B1684" t="s">
        <v>525</v>
      </c>
      <c r="C1684" t="s">
        <v>148</v>
      </c>
      <c r="D1684" t="s">
        <v>149</v>
      </c>
      <c r="E1684" t="s">
        <v>2900</v>
      </c>
      <c r="F1684" s="1">
        <v>45021</v>
      </c>
      <c r="G1684" s="10">
        <v>2940</v>
      </c>
      <c r="H1684" s="11">
        <v>60</v>
      </c>
      <c r="I1684" s="1">
        <f t="shared" si="78"/>
        <v>45081</v>
      </c>
      <c r="J1684" t="s">
        <v>2892</v>
      </c>
      <c r="K1684" s="1">
        <v>45071</v>
      </c>
      <c r="L1684" s="16">
        <f t="shared" si="79"/>
        <v>-10</v>
      </c>
      <c r="M1684" s="12">
        <f t="shared" si="80"/>
        <v>-29400</v>
      </c>
    </row>
    <row r="1685" spans="1:13" x14ac:dyDescent="0.2">
      <c r="A1685" t="s">
        <v>0</v>
      </c>
      <c r="B1685" t="s">
        <v>525</v>
      </c>
      <c r="C1685" t="s">
        <v>148</v>
      </c>
      <c r="D1685" t="s">
        <v>149</v>
      </c>
      <c r="E1685" t="s">
        <v>2901</v>
      </c>
      <c r="F1685" s="1">
        <v>45023</v>
      </c>
      <c r="G1685" s="10">
        <v>75</v>
      </c>
      <c r="H1685" s="11">
        <v>60</v>
      </c>
      <c r="I1685" s="1">
        <f t="shared" si="78"/>
        <v>45083</v>
      </c>
      <c r="J1685" t="s">
        <v>2902</v>
      </c>
      <c r="K1685" s="1">
        <v>45071</v>
      </c>
      <c r="L1685" s="16">
        <f t="shared" si="79"/>
        <v>-12</v>
      </c>
      <c r="M1685" s="12">
        <f t="shared" si="80"/>
        <v>-900</v>
      </c>
    </row>
    <row r="1686" spans="1:13" x14ac:dyDescent="0.2">
      <c r="A1686" t="s">
        <v>0</v>
      </c>
      <c r="B1686" t="s">
        <v>525</v>
      </c>
      <c r="C1686" t="s">
        <v>148</v>
      </c>
      <c r="D1686" t="s">
        <v>149</v>
      </c>
      <c r="E1686" t="s">
        <v>2903</v>
      </c>
      <c r="F1686" s="1">
        <v>45030</v>
      </c>
      <c r="G1686" s="10">
        <v>75</v>
      </c>
      <c r="H1686" s="11">
        <v>60</v>
      </c>
      <c r="I1686" s="1">
        <f t="shared" si="78"/>
        <v>45090</v>
      </c>
      <c r="J1686" t="s">
        <v>2902</v>
      </c>
      <c r="K1686" s="1">
        <v>45071</v>
      </c>
      <c r="L1686" s="16">
        <f t="shared" si="79"/>
        <v>-19</v>
      </c>
      <c r="M1686" s="12">
        <f t="shared" si="80"/>
        <v>-1425</v>
      </c>
    </row>
    <row r="1687" spans="1:13" x14ac:dyDescent="0.2">
      <c r="A1687" t="s">
        <v>0</v>
      </c>
      <c r="B1687" t="s">
        <v>525</v>
      </c>
      <c r="C1687" t="s">
        <v>148</v>
      </c>
      <c r="D1687" t="s">
        <v>149</v>
      </c>
      <c r="E1687" t="s">
        <v>2904</v>
      </c>
      <c r="F1687" s="1">
        <v>45033</v>
      </c>
      <c r="G1687" s="10">
        <v>75</v>
      </c>
      <c r="H1687" s="11">
        <v>60</v>
      </c>
      <c r="I1687" s="1">
        <f t="shared" si="78"/>
        <v>45093</v>
      </c>
      <c r="J1687" t="s">
        <v>2902</v>
      </c>
      <c r="K1687" s="1">
        <v>45071</v>
      </c>
      <c r="L1687" s="16">
        <f t="shared" si="79"/>
        <v>-22</v>
      </c>
      <c r="M1687" s="12">
        <f t="shared" si="80"/>
        <v>-1650</v>
      </c>
    </row>
    <row r="1688" spans="1:13" x14ac:dyDescent="0.2">
      <c r="A1688" t="s">
        <v>0</v>
      </c>
      <c r="B1688" t="s">
        <v>525</v>
      </c>
      <c r="C1688" t="s">
        <v>148</v>
      </c>
      <c r="D1688" t="s">
        <v>149</v>
      </c>
      <c r="E1688" t="s">
        <v>2905</v>
      </c>
      <c r="F1688" s="1">
        <v>45030</v>
      </c>
      <c r="G1688" s="10">
        <v>75</v>
      </c>
      <c r="H1688" s="11">
        <v>60</v>
      </c>
      <c r="I1688" s="1">
        <f t="shared" si="78"/>
        <v>45090</v>
      </c>
      <c r="J1688" t="s">
        <v>2902</v>
      </c>
      <c r="K1688" s="1">
        <v>45071</v>
      </c>
      <c r="L1688" s="16">
        <f t="shared" si="79"/>
        <v>-19</v>
      </c>
      <c r="M1688" s="12">
        <f t="shared" si="80"/>
        <v>-1425</v>
      </c>
    </row>
    <row r="1689" spans="1:13" x14ac:dyDescent="0.2">
      <c r="A1689" t="s">
        <v>0</v>
      </c>
      <c r="B1689" t="s">
        <v>525</v>
      </c>
      <c r="C1689" t="s">
        <v>148</v>
      </c>
      <c r="D1689" t="s">
        <v>149</v>
      </c>
      <c r="E1689" t="s">
        <v>2906</v>
      </c>
      <c r="F1689" s="1">
        <v>45023</v>
      </c>
      <c r="G1689" s="10">
        <v>75</v>
      </c>
      <c r="H1689" s="11">
        <v>60</v>
      </c>
      <c r="I1689" s="1">
        <f t="shared" si="78"/>
        <v>45083</v>
      </c>
      <c r="J1689" t="s">
        <v>2902</v>
      </c>
      <c r="K1689" s="1">
        <v>45071</v>
      </c>
      <c r="L1689" s="16">
        <f t="shared" si="79"/>
        <v>-12</v>
      </c>
      <c r="M1689" s="12">
        <f t="shared" si="80"/>
        <v>-900</v>
      </c>
    </row>
    <row r="1690" spans="1:13" x14ac:dyDescent="0.2">
      <c r="A1690" t="s">
        <v>0</v>
      </c>
      <c r="B1690" t="s">
        <v>525</v>
      </c>
      <c r="C1690" t="s">
        <v>148</v>
      </c>
      <c r="D1690" t="s">
        <v>149</v>
      </c>
      <c r="E1690" t="s">
        <v>2907</v>
      </c>
      <c r="F1690" s="1">
        <v>45023</v>
      </c>
      <c r="G1690" s="10">
        <v>75</v>
      </c>
      <c r="H1690" s="11">
        <v>60</v>
      </c>
      <c r="I1690" s="1">
        <f t="shared" si="78"/>
        <v>45083</v>
      </c>
      <c r="J1690" t="s">
        <v>2902</v>
      </c>
      <c r="K1690" s="1">
        <v>45071</v>
      </c>
      <c r="L1690" s="16">
        <f t="shared" si="79"/>
        <v>-12</v>
      </c>
      <c r="M1690" s="12">
        <f t="shared" si="80"/>
        <v>-900</v>
      </c>
    </row>
    <row r="1691" spans="1:13" x14ac:dyDescent="0.2">
      <c r="A1691" t="s">
        <v>0</v>
      </c>
      <c r="B1691" t="s">
        <v>525</v>
      </c>
      <c r="C1691" t="s">
        <v>148</v>
      </c>
      <c r="D1691" t="s">
        <v>149</v>
      </c>
      <c r="E1691" t="s">
        <v>2908</v>
      </c>
      <c r="F1691" s="1">
        <v>45023</v>
      </c>
      <c r="G1691" s="10">
        <v>75</v>
      </c>
      <c r="H1691" s="11">
        <v>60</v>
      </c>
      <c r="I1691" s="1">
        <f t="shared" si="78"/>
        <v>45083</v>
      </c>
      <c r="J1691" t="s">
        <v>2902</v>
      </c>
      <c r="K1691" s="1">
        <v>45071</v>
      </c>
      <c r="L1691" s="16">
        <f t="shared" si="79"/>
        <v>-12</v>
      </c>
      <c r="M1691" s="12">
        <f t="shared" si="80"/>
        <v>-900</v>
      </c>
    </row>
    <row r="1692" spans="1:13" x14ac:dyDescent="0.2">
      <c r="A1692" t="s">
        <v>0</v>
      </c>
      <c r="B1692" t="s">
        <v>525</v>
      </c>
      <c r="C1692" t="s">
        <v>148</v>
      </c>
      <c r="D1692" t="s">
        <v>149</v>
      </c>
      <c r="E1692" t="s">
        <v>2909</v>
      </c>
      <c r="F1692" s="1">
        <v>45023</v>
      </c>
      <c r="G1692" s="10">
        <v>75</v>
      </c>
      <c r="H1692" s="11">
        <v>60</v>
      </c>
      <c r="I1692" s="1">
        <f t="shared" si="78"/>
        <v>45083</v>
      </c>
      <c r="J1692" t="s">
        <v>2902</v>
      </c>
      <c r="K1692" s="1">
        <v>45071</v>
      </c>
      <c r="L1692" s="16">
        <f t="shared" si="79"/>
        <v>-12</v>
      </c>
      <c r="M1692" s="12">
        <f t="shared" si="80"/>
        <v>-900</v>
      </c>
    </row>
    <row r="1693" spans="1:13" x14ac:dyDescent="0.2">
      <c r="A1693" t="s">
        <v>0</v>
      </c>
      <c r="B1693" t="s">
        <v>525</v>
      </c>
      <c r="C1693" t="s">
        <v>148</v>
      </c>
      <c r="D1693" t="s">
        <v>149</v>
      </c>
      <c r="E1693" t="s">
        <v>2910</v>
      </c>
      <c r="F1693" s="1">
        <v>45012</v>
      </c>
      <c r="G1693" s="10">
        <v>220</v>
      </c>
      <c r="H1693" s="11">
        <v>60</v>
      </c>
      <c r="I1693" s="1">
        <f t="shared" si="78"/>
        <v>45072</v>
      </c>
      <c r="J1693" t="s">
        <v>2902</v>
      </c>
      <c r="K1693" s="1">
        <v>45071</v>
      </c>
      <c r="L1693" s="16">
        <f t="shared" si="79"/>
        <v>-1</v>
      </c>
      <c r="M1693" s="12">
        <f t="shared" si="80"/>
        <v>-220</v>
      </c>
    </row>
    <row r="1694" spans="1:13" x14ac:dyDescent="0.2">
      <c r="A1694" t="s">
        <v>0</v>
      </c>
      <c r="B1694" t="s">
        <v>525</v>
      </c>
      <c r="C1694" t="s">
        <v>148</v>
      </c>
      <c r="D1694" t="s">
        <v>149</v>
      </c>
      <c r="E1694" t="s">
        <v>2911</v>
      </c>
      <c r="F1694" s="1">
        <v>45019</v>
      </c>
      <c r="G1694" s="10">
        <v>110</v>
      </c>
      <c r="H1694" s="11">
        <v>60</v>
      </c>
      <c r="I1694" s="1">
        <f t="shared" si="78"/>
        <v>45079</v>
      </c>
      <c r="J1694" t="s">
        <v>2902</v>
      </c>
      <c r="K1694" s="1">
        <v>45071</v>
      </c>
      <c r="L1694" s="16">
        <f t="shared" si="79"/>
        <v>-8</v>
      </c>
      <c r="M1694" s="12">
        <f t="shared" si="80"/>
        <v>-880</v>
      </c>
    </row>
    <row r="1695" spans="1:13" x14ac:dyDescent="0.2">
      <c r="A1695" t="s">
        <v>0</v>
      </c>
      <c r="B1695" t="s">
        <v>525</v>
      </c>
      <c r="C1695" t="s">
        <v>148</v>
      </c>
      <c r="D1695" t="s">
        <v>149</v>
      </c>
      <c r="E1695" t="s">
        <v>2912</v>
      </c>
      <c r="F1695" s="1">
        <v>45033</v>
      </c>
      <c r="G1695" s="10">
        <v>700</v>
      </c>
      <c r="H1695" s="11">
        <v>60</v>
      </c>
      <c r="I1695" s="1">
        <f t="shared" si="78"/>
        <v>45093</v>
      </c>
      <c r="J1695" t="s">
        <v>2902</v>
      </c>
      <c r="K1695" s="1">
        <v>45071</v>
      </c>
      <c r="L1695" s="16">
        <f t="shared" si="79"/>
        <v>-22</v>
      </c>
      <c r="M1695" s="12">
        <f t="shared" si="80"/>
        <v>-15400</v>
      </c>
    </row>
    <row r="1696" spans="1:13" x14ac:dyDescent="0.2">
      <c r="A1696" t="s">
        <v>0</v>
      </c>
      <c r="B1696" t="s">
        <v>525</v>
      </c>
      <c r="C1696" t="s">
        <v>148</v>
      </c>
      <c r="D1696" t="s">
        <v>149</v>
      </c>
      <c r="E1696" t="s">
        <v>2913</v>
      </c>
      <c r="F1696" s="1">
        <v>45033</v>
      </c>
      <c r="G1696" s="10">
        <v>850</v>
      </c>
      <c r="H1696" s="11">
        <v>60</v>
      </c>
      <c r="I1696" s="1">
        <f t="shared" si="78"/>
        <v>45093</v>
      </c>
      <c r="J1696" t="s">
        <v>2902</v>
      </c>
      <c r="K1696" s="1">
        <v>45071</v>
      </c>
      <c r="L1696" s="16">
        <f t="shared" si="79"/>
        <v>-22</v>
      </c>
      <c r="M1696" s="12">
        <f t="shared" si="80"/>
        <v>-18700</v>
      </c>
    </row>
    <row r="1697" spans="1:13" x14ac:dyDescent="0.2">
      <c r="A1697" t="s">
        <v>0</v>
      </c>
      <c r="B1697" t="s">
        <v>525</v>
      </c>
      <c r="C1697" t="s">
        <v>148</v>
      </c>
      <c r="D1697" t="s">
        <v>149</v>
      </c>
      <c r="E1697" t="s">
        <v>2914</v>
      </c>
      <c r="F1697" s="1">
        <v>45033</v>
      </c>
      <c r="G1697" s="10">
        <v>14000</v>
      </c>
      <c r="H1697" s="11">
        <v>60</v>
      </c>
      <c r="I1697" s="1">
        <f t="shared" si="78"/>
        <v>45093</v>
      </c>
      <c r="J1697" t="s">
        <v>2902</v>
      </c>
      <c r="K1697" s="1">
        <v>45071</v>
      </c>
      <c r="L1697" s="16">
        <f t="shared" si="79"/>
        <v>-22</v>
      </c>
      <c r="M1697" s="12">
        <f t="shared" si="80"/>
        <v>-308000</v>
      </c>
    </row>
    <row r="1698" spans="1:13" x14ac:dyDescent="0.2">
      <c r="A1698" t="s">
        <v>0</v>
      </c>
      <c r="B1698" t="s">
        <v>525</v>
      </c>
      <c r="C1698" t="s">
        <v>148</v>
      </c>
      <c r="D1698" t="s">
        <v>149</v>
      </c>
      <c r="E1698" t="s">
        <v>2915</v>
      </c>
      <c r="F1698" s="1">
        <v>45021</v>
      </c>
      <c r="G1698" s="10">
        <v>160</v>
      </c>
      <c r="H1698" s="11">
        <v>60</v>
      </c>
      <c r="I1698" s="1">
        <f t="shared" si="78"/>
        <v>45081</v>
      </c>
      <c r="J1698" t="s">
        <v>2902</v>
      </c>
      <c r="K1698" s="1">
        <v>45071</v>
      </c>
      <c r="L1698" s="16">
        <f t="shared" si="79"/>
        <v>-10</v>
      </c>
      <c r="M1698" s="12">
        <f t="shared" si="80"/>
        <v>-1600</v>
      </c>
    </row>
    <row r="1699" spans="1:13" x14ac:dyDescent="0.2">
      <c r="A1699" t="s">
        <v>0</v>
      </c>
      <c r="B1699" t="s">
        <v>525</v>
      </c>
      <c r="C1699" t="s">
        <v>148</v>
      </c>
      <c r="D1699" t="s">
        <v>149</v>
      </c>
      <c r="E1699" t="s">
        <v>2916</v>
      </c>
      <c r="F1699" s="1">
        <v>45021</v>
      </c>
      <c r="G1699" s="10">
        <v>160</v>
      </c>
      <c r="H1699" s="11">
        <v>60</v>
      </c>
      <c r="I1699" s="1">
        <f t="shared" si="78"/>
        <v>45081</v>
      </c>
      <c r="J1699" t="s">
        <v>2902</v>
      </c>
      <c r="K1699" s="1">
        <v>45071</v>
      </c>
      <c r="L1699" s="16">
        <f t="shared" si="79"/>
        <v>-10</v>
      </c>
      <c r="M1699" s="12">
        <f t="shared" si="80"/>
        <v>-1600</v>
      </c>
    </row>
    <row r="1700" spans="1:13" x14ac:dyDescent="0.2">
      <c r="A1700" t="s">
        <v>0</v>
      </c>
      <c r="B1700" t="s">
        <v>525</v>
      </c>
      <c r="C1700" t="s">
        <v>180</v>
      </c>
      <c r="D1700" t="s">
        <v>181</v>
      </c>
      <c r="E1700" t="s">
        <v>2917</v>
      </c>
      <c r="F1700" s="1">
        <v>45036</v>
      </c>
      <c r="G1700" s="10">
        <v>10126.25</v>
      </c>
      <c r="H1700" s="11">
        <v>60</v>
      </c>
      <c r="I1700" s="1">
        <f t="shared" si="78"/>
        <v>45096</v>
      </c>
      <c r="J1700" t="s">
        <v>2918</v>
      </c>
      <c r="K1700" s="1">
        <v>45071</v>
      </c>
      <c r="L1700" s="16">
        <f t="shared" si="79"/>
        <v>-25</v>
      </c>
      <c r="M1700" s="12">
        <f t="shared" si="80"/>
        <v>-253156.25</v>
      </c>
    </row>
    <row r="1701" spans="1:13" x14ac:dyDescent="0.2">
      <c r="A1701" t="s">
        <v>0</v>
      </c>
      <c r="B1701" t="s">
        <v>525</v>
      </c>
      <c r="C1701" t="s">
        <v>180</v>
      </c>
      <c r="D1701" t="s">
        <v>181</v>
      </c>
      <c r="E1701" t="s">
        <v>2919</v>
      </c>
      <c r="F1701" s="1">
        <v>45042</v>
      </c>
      <c r="G1701" s="10">
        <v>4600</v>
      </c>
      <c r="H1701" s="11">
        <v>60</v>
      </c>
      <c r="I1701" s="1">
        <f t="shared" si="78"/>
        <v>45102</v>
      </c>
      <c r="J1701" t="s">
        <v>2918</v>
      </c>
      <c r="K1701" s="1">
        <v>45071</v>
      </c>
      <c r="L1701" s="16">
        <f t="shared" si="79"/>
        <v>-31</v>
      </c>
      <c r="M1701" s="12">
        <f t="shared" si="80"/>
        <v>-142600</v>
      </c>
    </row>
    <row r="1702" spans="1:13" x14ac:dyDescent="0.2">
      <c r="A1702" t="s">
        <v>0</v>
      </c>
      <c r="B1702" t="s">
        <v>525</v>
      </c>
      <c r="C1702" t="s">
        <v>176</v>
      </c>
      <c r="D1702" t="s">
        <v>177</v>
      </c>
      <c r="E1702" t="s">
        <v>2920</v>
      </c>
      <c r="F1702" s="1">
        <v>45016</v>
      </c>
      <c r="G1702" s="10">
        <v>12500</v>
      </c>
      <c r="H1702" s="11">
        <v>60</v>
      </c>
      <c r="I1702" s="1">
        <f t="shared" si="78"/>
        <v>45076</v>
      </c>
      <c r="J1702" t="s">
        <v>2921</v>
      </c>
      <c r="K1702" s="1">
        <v>45071</v>
      </c>
      <c r="L1702" s="16">
        <f t="shared" si="79"/>
        <v>-5</v>
      </c>
      <c r="M1702" s="12">
        <f t="shared" si="80"/>
        <v>-62500</v>
      </c>
    </row>
    <row r="1703" spans="1:13" x14ac:dyDescent="0.2">
      <c r="A1703" t="s">
        <v>0</v>
      </c>
      <c r="B1703" t="s">
        <v>525</v>
      </c>
      <c r="C1703" t="s">
        <v>176</v>
      </c>
      <c r="D1703" t="s">
        <v>177</v>
      </c>
      <c r="E1703" t="s">
        <v>2922</v>
      </c>
      <c r="F1703" s="1">
        <v>45016</v>
      </c>
      <c r="G1703" s="10">
        <v>300</v>
      </c>
      <c r="H1703" s="11">
        <v>60</v>
      </c>
      <c r="I1703" s="1">
        <f t="shared" si="78"/>
        <v>45076</v>
      </c>
      <c r="J1703" t="s">
        <v>2921</v>
      </c>
      <c r="K1703" s="1">
        <v>45071</v>
      </c>
      <c r="L1703" s="16">
        <f t="shared" si="79"/>
        <v>-5</v>
      </c>
      <c r="M1703" s="12">
        <f t="shared" si="80"/>
        <v>-1500</v>
      </c>
    </row>
    <row r="1704" spans="1:13" x14ac:dyDescent="0.2">
      <c r="A1704" t="s">
        <v>0</v>
      </c>
      <c r="B1704" t="s">
        <v>525</v>
      </c>
      <c r="C1704" t="s">
        <v>170</v>
      </c>
      <c r="D1704" t="s">
        <v>171</v>
      </c>
      <c r="E1704" t="s">
        <v>2923</v>
      </c>
      <c r="F1704" s="1">
        <v>45042</v>
      </c>
      <c r="G1704" s="10">
        <v>1847.89</v>
      </c>
      <c r="H1704" s="11">
        <v>60</v>
      </c>
      <c r="I1704" s="1">
        <f t="shared" si="78"/>
        <v>45102</v>
      </c>
      <c r="J1704" t="s">
        <v>2924</v>
      </c>
      <c r="K1704" s="1">
        <v>45071</v>
      </c>
      <c r="L1704" s="16">
        <f t="shared" si="79"/>
        <v>-31</v>
      </c>
      <c r="M1704" s="12">
        <f t="shared" si="80"/>
        <v>-57284.590000000004</v>
      </c>
    </row>
    <row r="1705" spans="1:13" x14ac:dyDescent="0.2">
      <c r="A1705" t="s">
        <v>0</v>
      </c>
      <c r="B1705" t="s">
        <v>525</v>
      </c>
      <c r="C1705" t="s">
        <v>170</v>
      </c>
      <c r="D1705" t="s">
        <v>171</v>
      </c>
      <c r="E1705" t="s">
        <v>2925</v>
      </c>
      <c r="F1705" s="1">
        <v>45016</v>
      </c>
      <c r="G1705" s="10">
        <v>556.82000000000005</v>
      </c>
      <c r="H1705" s="11">
        <v>60</v>
      </c>
      <c r="I1705" s="1">
        <f t="shared" si="78"/>
        <v>45076</v>
      </c>
      <c r="J1705" t="s">
        <v>2924</v>
      </c>
      <c r="K1705" s="1">
        <v>45071</v>
      </c>
      <c r="L1705" s="16">
        <f t="shared" si="79"/>
        <v>-5</v>
      </c>
      <c r="M1705" s="12">
        <f t="shared" si="80"/>
        <v>-2784.1000000000004</v>
      </c>
    </row>
    <row r="1706" spans="1:13" x14ac:dyDescent="0.2">
      <c r="A1706" t="s">
        <v>0</v>
      </c>
      <c r="B1706" t="s">
        <v>525</v>
      </c>
      <c r="C1706" t="s">
        <v>170</v>
      </c>
      <c r="D1706" t="s">
        <v>171</v>
      </c>
      <c r="E1706" t="s">
        <v>2926</v>
      </c>
      <c r="F1706" s="1">
        <v>45029</v>
      </c>
      <c r="G1706" s="10">
        <v>48.94</v>
      </c>
      <c r="H1706" s="11">
        <v>60</v>
      </c>
      <c r="I1706" s="1">
        <f t="shared" si="78"/>
        <v>45089</v>
      </c>
      <c r="J1706" t="s">
        <v>2924</v>
      </c>
      <c r="K1706" s="1">
        <v>45071</v>
      </c>
      <c r="L1706" s="16">
        <f t="shared" si="79"/>
        <v>-18</v>
      </c>
      <c r="M1706" s="12">
        <f t="shared" si="80"/>
        <v>-880.92</v>
      </c>
    </row>
    <row r="1707" spans="1:13" x14ac:dyDescent="0.2">
      <c r="A1707" t="s">
        <v>0</v>
      </c>
      <c r="B1707" t="s">
        <v>525</v>
      </c>
      <c r="C1707" t="s">
        <v>170</v>
      </c>
      <c r="D1707" t="s">
        <v>171</v>
      </c>
      <c r="E1707" t="s">
        <v>2927</v>
      </c>
      <c r="F1707" s="1">
        <v>45029</v>
      </c>
      <c r="G1707" s="10">
        <v>2842.8</v>
      </c>
      <c r="H1707" s="11">
        <v>60</v>
      </c>
      <c r="I1707" s="1">
        <f t="shared" si="78"/>
        <v>45089</v>
      </c>
      <c r="J1707" t="s">
        <v>2924</v>
      </c>
      <c r="K1707" s="1">
        <v>45071</v>
      </c>
      <c r="L1707" s="16">
        <f t="shared" si="79"/>
        <v>-18</v>
      </c>
      <c r="M1707" s="12">
        <f t="shared" si="80"/>
        <v>-51170.400000000001</v>
      </c>
    </row>
    <row r="1708" spans="1:13" x14ac:dyDescent="0.2">
      <c r="A1708" t="s">
        <v>0</v>
      </c>
      <c r="B1708" t="s">
        <v>525</v>
      </c>
      <c r="C1708" t="s">
        <v>178</v>
      </c>
      <c r="D1708" t="s">
        <v>179</v>
      </c>
      <c r="E1708" t="s">
        <v>2928</v>
      </c>
      <c r="F1708" s="1">
        <v>45016</v>
      </c>
      <c r="G1708" s="10">
        <v>1036</v>
      </c>
      <c r="H1708" s="11">
        <v>60</v>
      </c>
      <c r="I1708" s="1">
        <f t="shared" si="78"/>
        <v>45076</v>
      </c>
      <c r="J1708" t="s">
        <v>2929</v>
      </c>
      <c r="K1708" s="1">
        <v>45071</v>
      </c>
      <c r="L1708" s="16">
        <f t="shared" si="79"/>
        <v>-5</v>
      </c>
      <c r="M1708" s="12">
        <f t="shared" si="80"/>
        <v>-5180</v>
      </c>
    </row>
    <row r="1709" spans="1:13" x14ac:dyDescent="0.2">
      <c r="A1709" t="s">
        <v>0</v>
      </c>
      <c r="B1709" t="s">
        <v>525</v>
      </c>
      <c r="C1709" t="s">
        <v>178</v>
      </c>
      <c r="D1709" t="s">
        <v>179</v>
      </c>
      <c r="E1709" t="s">
        <v>2930</v>
      </c>
      <c r="F1709" s="1">
        <v>45006</v>
      </c>
      <c r="G1709" s="10">
        <v>1036</v>
      </c>
      <c r="H1709" s="11">
        <v>60</v>
      </c>
      <c r="I1709" s="1">
        <f t="shared" si="78"/>
        <v>45066</v>
      </c>
      <c r="J1709" t="s">
        <v>2929</v>
      </c>
      <c r="K1709" s="1">
        <v>45071</v>
      </c>
      <c r="L1709" s="16">
        <f t="shared" si="79"/>
        <v>5</v>
      </c>
      <c r="M1709" s="12">
        <f t="shared" si="80"/>
        <v>5180</v>
      </c>
    </row>
    <row r="1710" spans="1:13" x14ac:dyDescent="0.2">
      <c r="A1710" t="s">
        <v>0</v>
      </c>
      <c r="B1710" t="s">
        <v>525</v>
      </c>
      <c r="C1710" t="s">
        <v>178</v>
      </c>
      <c r="D1710" t="s">
        <v>179</v>
      </c>
      <c r="E1710" t="s">
        <v>608</v>
      </c>
      <c r="F1710" s="1">
        <v>45030</v>
      </c>
      <c r="G1710" s="10">
        <v>1036</v>
      </c>
      <c r="H1710" s="11">
        <v>60</v>
      </c>
      <c r="I1710" s="1">
        <f t="shared" si="78"/>
        <v>45090</v>
      </c>
      <c r="J1710" t="s">
        <v>2929</v>
      </c>
      <c r="K1710" s="1">
        <v>45071</v>
      </c>
      <c r="L1710" s="16">
        <f t="shared" si="79"/>
        <v>-19</v>
      </c>
      <c r="M1710" s="12">
        <f t="shared" si="80"/>
        <v>-19684</v>
      </c>
    </row>
    <row r="1711" spans="1:13" x14ac:dyDescent="0.2">
      <c r="A1711" t="s">
        <v>0</v>
      </c>
      <c r="B1711" t="s">
        <v>525</v>
      </c>
      <c r="C1711" t="s">
        <v>178</v>
      </c>
      <c r="D1711" t="s">
        <v>179</v>
      </c>
      <c r="E1711" t="s">
        <v>2931</v>
      </c>
      <c r="F1711" s="1">
        <v>45030</v>
      </c>
      <c r="G1711" s="10">
        <v>231</v>
      </c>
      <c r="H1711" s="11">
        <v>60</v>
      </c>
      <c r="I1711" s="1">
        <f t="shared" si="78"/>
        <v>45090</v>
      </c>
      <c r="J1711" t="s">
        <v>2929</v>
      </c>
      <c r="K1711" s="1">
        <v>45071</v>
      </c>
      <c r="L1711" s="16">
        <f t="shared" si="79"/>
        <v>-19</v>
      </c>
      <c r="M1711" s="12">
        <f t="shared" si="80"/>
        <v>-4389</v>
      </c>
    </row>
    <row r="1712" spans="1:13" x14ac:dyDescent="0.2">
      <c r="A1712" t="s">
        <v>0</v>
      </c>
      <c r="B1712" t="s">
        <v>525</v>
      </c>
      <c r="C1712" t="s">
        <v>178</v>
      </c>
      <c r="D1712" t="s">
        <v>179</v>
      </c>
      <c r="E1712" t="s">
        <v>2932</v>
      </c>
      <c r="F1712" s="1">
        <v>45030</v>
      </c>
      <c r="G1712" s="10">
        <v>1036</v>
      </c>
      <c r="H1712" s="11">
        <v>60</v>
      </c>
      <c r="I1712" s="1">
        <f t="shared" si="78"/>
        <v>45090</v>
      </c>
      <c r="J1712" t="s">
        <v>2929</v>
      </c>
      <c r="K1712" s="1">
        <v>45071</v>
      </c>
      <c r="L1712" s="16">
        <f t="shared" si="79"/>
        <v>-19</v>
      </c>
      <c r="M1712" s="12">
        <f t="shared" si="80"/>
        <v>-19684</v>
      </c>
    </row>
    <row r="1713" spans="1:13" x14ac:dyDescent="0.2">
      <c r="A1713" t="s">
        <v>0</v>
      </c>
      <c r="B1713" t="s">
        <v>525</v>
      </c>
      <c r="C1713" t="s">
        <v>178</v>
      </c>
      <c r="D1713" t="s">
        <v>179</v>
      </c>
      <c r="E1713" t="s">
        <v>2933</v>
      </c>
      <c r="F1713" s="1">
        <v>45033</v>
      </c>
      <c r="G1713" s="10">
        <v>511</v>
      </c>
      <c r="H1713" s="11">
        <v>60</v>
      </c>
      <c r="I1713" s="1">
        <f t="shared" si="78"/>
        <v>45093</v>
      </c>
      <c r="J1713" t="s">
        <v>2929</v>
      </c>
      <c r="K1713" s="1">
        <v>45071</v>
      </c>
      <c r="L1713" s="16">
        <f t="shared" si="79"/>
        <v>-22</v>
      </c>
      <c r="M1713" s="12">
        <f t="shared" si="80"/>
        <v>-11242</v>
      </c>
    </row>
    <row r="1714" spans="1:13" x14ac:dyDescent="0.2">
      <c r="A1714" t="s">
        <v>0</v>
      </c>
      <c r="B1714" t="s">
        <v>525</v>
      </c>
      <c r="C1714" t="s">
        <v>178</v>
      </c>
      <c r="D1714" t="s">
        <v>179</v>
      </c>
      <c r="E1714" t="s">
        <v>2934</v>
      </c>
      <c r="F1714" s="1">
        <v>45037</v>
      </c>
      <c r="G1714" s="10">
        <v>1036</v>
      </c>
      <c r="H1714" s="11">
        <v>60</v>
      </c>
      <c r="I1714" s="1">
        <f t="shared" si="78"/>
        <v>45097</v>
      </c>
      <c r="J1714" t="s">
        <v>2929</v>
      </c>
      <c r="K1714" s="1">
        <v>45071</v>
      </c>
      <c r="L1714" s="16">
        <f t="shared" si="79"/>
        <v>-26</v>
      </c>
      <c r="M1714" s="12">
        <f t="shared" si="80"/>
        <v>-26936</v>
      </c>
    </row>
    <row r="1715" spans="1:13" x14ac:dyDescent="0.2">
      <c r="A1715" t="s">
        <v>0</v>
      </c>
      <c r="B1715" t="s">
        <v>525</v>
      </c>
      <c r="C1715" t="s">
        <v>178</v>
      </c>
      <c r="D1715" t="s">
        <v>179</v>
      </c>
      <c r="E1715" t="s">
        <v>2935</v>
      </c>
      <c r="F1715" s="1">
        <v>45033</v>
      </c>
      <c r="G1715" s="10">
        <v>1036</v>
      </c>
      <c r="H1715" s="11">
        <v>60</v>
      </c>
      <c r="I1715" s="1">
        <f t="shared" si="78"/>
        <v>45093</v>
      </c>
      <c r="J1715" t="s">
        <v>2929</v>
      </c>
      <c r="K1715" s="1">
        <v>45071</v>
      </c>
      <c r="L1715" s="16">
        <f t="shared" si="79"/>
        <v>-22</v>
      </c>
      <c r="M1715" s="12">
        <f t="shared" si="80"/>
        <v>-22792</v>
      </c>
    </row>
    <row r="1716" spans="1:13" x14ac:dyDescent="0.2">
      <c r="A1716" t="s">
        <v>0</v>
      </c>
      <c r="B1716" t="s">
        <v>525</v>
      </c>
      <c r="C1716" t="s">
        <v>178</v>
      </c>
      <c r="D1716" t="s">
        <v>179</v>
      </c>
      <c r="E1716" t="s">
        <v>2936</v>
      </c>
      <c r="F1716" s="1">
        <v>45033</v>
      </c>
      <c r="G1716" s="10">
        <v>231</v>
      </c>
      <c r="H1716" s="11">
        <v>60</v>
      </c>
      <c r="I1716" s="1">
        <f t="shared" si="78"/>
        <v>45093</v>
      </c>
      <c r="J1716" t="s">
        <v>2929</v>
      </c>
      <c r="K1716" s="1">
        <v>45071</v>
      </c>
      <c r="L1716" s="16">
        <f t="shared" si="79"/>
        <v>-22</v>
      </c>
      <c r="M1716" s="12">
        <f t="shared" si="80"/>
        <v>-5082</v>
      </c>
    </row>
    <row r="1717" spans="1:13" x14ac:dyDescent="0.2">
      <c r="A1717" t="s">
        <v>0</v>
      </c>
      <c r="B1717" t="s">
        <v>525</v>
      </c>
      <c r="C1717" t="s">
        <v>178</v>
      </c>
      <c r="D1717" t="s">
        <v>179</v>
      </c>
      <c r="E1717" t="s">
        <v>2937</v>
      </c>
      <c r="F1717" s="1">
        <v>45033</v>
      </c>
      <c r="G1717" s="10">
        <v>1036</v>
      </c>
      <c r="H1717" s="11">
        <v>60</v>
      </c>
      <c r="I1717" s="1">
        <f t="shared" si="78"/>
        <v>45093</v>
      </c>
      <c r="J1717" t="s">
        <v>2929</v>
      </c>
      <c r="K1717" s="1">
        <v>45071</v>
      </c>
      <c r="L1717" s="16">
        <f t="shared" si="79"/>
        <v>-22</v>
      </c>
      <c r="M1717" s="12">
        <f t="shared" si="80"/>
        <v>-22792</v>
      </c>
    </row>
    <row r="1718" spans="1:13" x14ac:dyDescent="0.2">
      <c r="A1718" t="s">
        <v>0</v>
      </c>
      <c r="B1718" t="s">
        <v>525</v>
      </c>
      <c r="C1718" t="s">
        <v>178</v>
      </c>
      <c r="D1718" t="s">
        <v>179</v>
      </c>
      <c r="E1718" t="s">
        <v>2938</v>
      </c>
      <c r="F1718" s="1">
        <v>45042</v>
      </c>
      <c r="G1718" s="10">
        <v>1036</v>
      </c>
      <c r="H1718" s="11">
        <v>60</v>
      </c>
      <c r="I1718" s="1">
        <f t="shared" si="78"/>
        <v>45102</v>
      </c>
      <c r="J1718" t="s">
        <v>2929</v>
      </c>
      <c r="K1718" s="1">
        <v>45071</v>
      </c>
      <c r="L1718" s="16">
        <f t="shared" si="79"/>
        <v>-31</v>
      </c>
      <c r="M1718" s="12">
        <f t="shared" si="80"/>
        <v>-32116</v>
      </c>
    </row>
    <row r="1719" spans="1:13" x14ac:dyDescent="0.2">
      <c r="A1719" t="s">
        <v>0</v>
      </c>
      <c r="B1719" t="s">
        <v>525</v>
      </c>
      <c r="C1719" t="s">
        <v>178</v>
      </c>
      <c r="D1719" t="s">
        <v>179</v>
      </c>
      <c r="E1719" t="s">
        <v>2939</v>
      </c>
      <c r="F1719" s="1">
        <v>45036</v>
      </c>
      <c r="G1719" s="10">
        <v>1036</v>
      </c>
      <c r="H1719" s="11">
        <v>60</v>
      </c>
      <c r="I1719" s="1">
        <f t="shared" si="78"/>
        <v>45096</v>
      </c>
      <c r="J1719" t="s">
        <v>2929</v>
      </c>
      <c r="K1719" s="1">
        <v>45071</v>
      </c>
      <c r="L1719" s="16">
        <f t="shared" si="79"/>
        <v>-25</v>
      </c>
      <c r="M1719" s="12">
        <f t="shared" si="80"/>
        <v>-25900</v>
      </c>
    </row>
    <row r="1720" spans="1:13" x14ac:dyDescent="0.2">
      <c r="A1720" t="s">
        <v>0</v>
      </c>
      <c r="B1720" t="s">
        <v>525</v>
      </c>
      <c r="C1720" t="s">
        <v>178</v>
      </c>
      <c r="D1720" t="s">
        <v>179</v>
      </c>
      <c r="E1720" t="s">
        <v>2940</v>
      </c>
      <c r="F1720" s="1">
        <v>45033</v>
      </c>
      <c r="G1720" s="10">
        <v>1036</v>
      </c>
      <c r="H1720" s="11">
        <v>60</v>
      </c>
      <c r="I1720" s="1">
        <f t="shared" si="78"/>
        <v>45093</v>
      </c>
      <c r="J1720" t="s">
        <v>2929</v>
      </c>
      <c r="K1720" s="1">
        <v>45071</v>
      </c>
      <c r="L1720" s="16">
        <f t="shared" si="79"/>
        <v>-22</v>
      </c>
      <c r="M1720" s="12">
        <f t="shared" si="80"/>
        <v>-22792</v>
      </c>
    </row>
    <row r="1721" spans="1:13" x14ac:dyDescent="0.2">
      <c r="A1721" t="s">
        <v>0</v>
      </c>
      <c r="B1721" t="s">
        <v>525</v>
      </c>
      <c r="C1721" t="s">
        <v>192</v>
      </c>
      <c r="D1721" t="s">
        <v>193</v>
      </c>
      <c r="E1721" t="s">
        <v>2941</v>
      </c>
      <c r="F1721" s="1">
        <v>45014</v>
      </c>
      <c r="G1721" s="10">
        <v>1500</v>
      </c>
      <c r="H1721" s="11">
        <v>60</v>
      </c>
      <c r="I1721" s="1">
        <f t="shared" si="78"/>
        <v>45074</v>
      </c>
      <c r="J1721" t="s">
        <v>2942</v>
      </c>
      <c r="K1721" s="1">
        <v>45071</v>
      </c>
      <c r="L1721" s="16">
        <f t="shared" si="79"/>
        <v>-3</v>
      </c>
      <c r="M1721" s="12">
        <f t="shared" si="80"/>
        <v>-4500</v>
      </c>
    </row>
    <row r="1722" spans="1:13" x14ac:dyDescent="0.2">
      <c r="A1722" t="s">
        <v>0</v>
      </c>
      <c r="B1722" t="s">
        <v>525</v>
      </c>
      <c r="C1722" t="s">
        <v>192</v>
      </c>
      <c r="D1722" t="s">
        <v>193</v>
      </c>
      <c r="E1722" t="s">
        <v>2943</v>
      </c>
      <c r="F1722" s="1">
        <v>45036</v>
      </c>
      <c r="G1722" s="10">
        <v>1240</v>
      </c>
      <c r="H1722" s="11">
        <v>60</v>
      </c>
      <c r="I1722" s="1">
        <f t="shared" si="78"/>
        <v>45096</v>
      </c>
      <c r="J1722" t="s">
        <v>2942</v>
      </c>
      <c r="K1722" s="1">
        <v>45071</v>
      </c>
      <c r="L1722" s="16">
        <f t="shared" si="79"/>
        <v>-25</v>
      </c>
      <c r="M1722" s="12">
        <f t="shared" si="80"/>
        <v>-31000</v>
      </c>
    </row>
    <row r="1723" spans="1:13" x14ac:dyDescent="0.2">
      <c r="A1723" t="s">
        <v>0</v>
      </c>
      <c r="B1723" t="s">
        <v>525</v>
      </c>
      <c r="C1723" t="s">
        <v>192</v>
      </c>
      <c r="D1723" t="s">
        <v>193</v>
      </c>
      <c r="E1723" t="s">
        <v>2944</v>
      </c>
      <c r="F1723" s="1">
        <v>45042</v>
      </c>
      <c r="G1723" s="10">
        <v>1860</v>
      </c>
      <c r="H1723" s="11">
        <v>60</v>
      </c>
      <c r="I1723" s="1">
        <f t="shared" si="78"/>
        <v>45102</v>
      </c>
      <c r="J1723" t="s">
        <v>2942</v>
      </c>
      <c r="K1723" s="1">
        <v>45071</v>
      </c>
      <c r="L1723" s="16">
        <f t="shared" si="79"/>
        <v>-31</v>
      </c>
      <c r="M1723" s="12">
        <f t="shared" si="80"/>
        <v>-57660</v>
      </c>
    </row>
    <row r="1724" spans="1:13" x14ac:dyDescent="0.2">
      <c r="A1724" t="s">
        <v>0</v>
      </c>
      <c r="B1724" t="s">
        <v>525</v>
      </c>
      <c r="C1724" t="s">
        <v>192</v>
      </c>
      <c r="D1724" t="s">
        <v>193</v>
      </c>
      <c r="E1724" t="s">
        <v>2945</v>
      </c>
      <c r="F1724" s="1">
        <v>45016</v>
      </c>
      <c r="G1724" s="10">
        <v>402</v>
      </c>
      <c r="H1724" s="11">
        <v>60</v>
      </c>
      <c r="I1724" s="1">
        <f t="shared" si="78"/>
        <v>45076</v>
      </c>
      <c r="J1724" t="s">
        <v>2942</v>
      </c>
      <c r="K1724" s="1">
        <v>45071</v>
      </c>
      <c r="L1724" s="16">
        <f t="shared" si="79"/>
        <v>-5</v>
      </c>
      <c r="M1724" s="12">
        <f t="shared" si="80"/>
        <v>-2010</v>
      </c>
    </row>
    <row r="1725" spans="1:13" x14ac:dyDescent="0.2">
      <c r="A1725" t="s">
        <v>0</v>
      </c>
      <c r="B1725" t="s">
        <v>525</v>
      </c>
      <c r="C1725" t="s">
        <v>192</v>
      </c>
      <c r="D1725" t="s">
        <v>193</v>
      </c>
      <c r="E1725" t="s">
        <v>2946</v>
      </c>
      <c r="F1725" s="1">
        <v>45019</v>
      </c>
      <c r="G1725" s="10">
        <v>3590</v>
      </c>
      <c r="H1725" s="11">
        <v>60</v>
      </c>
      <c r="I1725" s="1">
        <f t="shared" si="78"/>
        <v>45079</v>
      </c>
      <c r="J1725" t="s">
        <v>2942</v>
      </c>
      <c r="K1725" s="1">
        <v>45071</v>
      </c>
      <c r="L1725" s="16">
        <f t="shared" si="79"/>
        <v>-8</v>
      </c>
      <c r="M1725" s="12">
        <f t="shared" si="80"/>
        <v>-28720</v>
      </c>
    </row>
    <row r="1726" spans="1:13" x14ac:dyDescent="0.2">
      <c r="A1726" t="s">
        <v>0</v>
      </c>
      <c r="B1726" t="s">
        <v>525</v>
      </c>
      <c r="C1726" t="s">
        <v>192</v>
      </c>
      <c r="D1726" t="s">
        <v>193</v>
      </c>
      <c r="E1726" t="s">
        <v>2947</v>
      </c>
      <c r="F1726" s="1">
        <v>45021</v>
      </c>
      <c r="G1726" s="10">
        <v>3590</v>
      </c>
      <c r="H1726" s="11">
        <v>60</v>
      </c>
      <c r="I1726" s="1">
        <f t="shared" si="78"/>
        <v>45081</v>
      </c>
      <c r="J1726" t="s">
        <v>2942</v>
      </c>
      <c r="K1726" s="1">
        <v>45071</v>
      </c>
      <c r="L1726" s="16">
        <f t="shared" si="79"/>
        <v>-10</v>
      </c>
      <c r="M1726" s="12">
        <f t="shared" si="80"/>
        <v>-35900</v>
      </c>
    </row>
    <row r="1727" spans="1:13" x14ac:dyDescent="0.2">
      <c r="A1727" t="s">
        <v>0</v>
      </c>
      <c r="B1727" t="s">
        <v>525</v>
      </c>
      <c r="C1727" t="s">
        <v>192</v>
      </c>
      <c r="D1727" t="s">
        <v>193</v>
      </c>
      <c r="E1727" t="s">
        <v>2948</v>
      </c>
      <c r="F1727" s="1">
        <v>45042</v>
      </c>
      <c r="G1727" s="10">
        <v>3590</v>
      </c>
      <c r="H1727" s="11">
        <v>60</v>
      </c>
      <c r="I1727" s="1">
        <f t="shared" si="78"/>
        <v>45102</v>
      </c>
      <c r="J1727" t="s">
        <v>2942</v>
      </c>
      <c r="K1727" s="1">
        <v>45071</v>
      </c>
      <c r="L1727" s="16">
        <f t="shared" si="79"/>
        <v>-31</v>
      </c>
      <c r="M1727" s="12">
        <f t="shared" si="80"/>
        <v>-111290</v>
      </c>
    </row>
    <row r="1728" spans="1:13" x14ac:dyDescent="0.2">
      <c r="A1728" t="s">
        <v>0</v>
      </c>
      <c r="B1728" t="s">
        <v>525</v>
      </c>
      <c r="C1728" t="s">
        <v>192</v>
      </c>
      <c r="D1728" t="s">
        <v>193</v>
      </c>
      <c r="E1728" t="s">
        <v>2949</v>
      </c>
      <c r="F1728" s="1">
        <v>45042</v>
      </c>
      <c r="G1728" s="10">
        <v>2600</v>
      </c>
      <c r="H1728" s="11">
        <v>60</v>
      </c>
      <c r="I1728" s="1">
        <f t="shared" si="78"/>
        <v>45102</v>
      </c>
      <c r="J1728" t="s">
        <v>2942</v>
      </c>
      <c r="K1728" s="1">
        <v>45071</v>
      </c>
      <c r="L1728" s="16">
        <f t="shared" si="79"/>
        <v>-31</v>
      </c>
      <c r="M1728" s="12">
        <f t="shared" si="80"/>
        <v>-80600</v>
      </c>
    </row>
    <row r="1729" spans="1:13" x14ac:dyDescent="0.2">
      <c r="A1729" t="s">
        <v>0</v>
      </c>
      <c r="B1729" t="s">
        <v>525</v>
      </c>
      <c r="C1729" t="s">
        <v>192</v>
      </c>
      <c r="D1729" t="s">
        <v>193</v>
      </c>
      <c r="E1729" t="s">
        <v>2950</v>
      </c>
      <c r="F1729" s="1">
        <v>45022</v>
      </c>
      <c r="G1729" s="10">
        <v>2600</v>
      </c>
      <c r="H1729" s="11">
        <v>60</v>
      </c>
      <c r="I1729" s="1">
        <f t="shared" si="78"/>
        <v>45082</v>
      </c>
      <c r="J1729" t="s">
        <v>2942</v>
      </c>
      <c r="K1729" s="1">
        <v>45071</v>
      </c>
      <c r="L1729" s="16">
        <f t="shared" si="79"/>
        <v>-11</v>
      </c>
      <c r="M1729" s="12">
        <f t="shared" si="80"/>
        <v>-28600</v>
      </c>
    </row>
    <row r="1730" spans="1:13" x14ac:dyDescent="0.2">
      <c r="A1730" t="s">
        <v>0</v>
      </c>
      <c r="B1730" t="s">
        <v>525</v>
      </c>
      <c r="C1730" t="s">
        <v>192</v>
      </c>
      <c r="D1730" t="s">
        <v>193</v>
      </c>
      <c r="E1730" t="s">
        <v>2951</v>
      </c>
      <c r="F1730" s="1">
        <v>45043</v>
      </c>
      <c r="G1730" s="10">
        <v>6500</v>
      </c>
      <c r="H1730" s="11">
        <v>60</v>
      </c>
      <c r="I1730" s="1">
        <f t="shared" si="78"/>
        <v>45103</v>
      </c>
      <c r="J1730" t="s">
        <v>2942</v>
      </c>
      <c r="K1730" s="1">
        <v>45071</v>
      </c>
      <c r="L1730" s="16">
        <f t="shared" si="79"/>
        <v>-32</v>
      </c>
      <c r="M1730" s="12">
        <f t="shared" si="80"/>
        <v>-208000</v>
      </c>
    </row>
    <row r="1731" spans="1:13" x14ac:dyDescent="0.2">
      <c r="A1731" t="s">
        <v>0</v>
      </c>
      <c r="B1731" t="s">
        <v>525</v>
      </c>
      <c r="C1731" t="s">
        <v>192</v>
      </c>
      <c r="D1731" t="s">
        <v>193</v>
      </c>
      <c r="E1731" t="s">
        <v>2952</v>
      </c>
      <c r="F1731" s="1">
        <v>45040</v>
      </c>
      <c r="G1731" s="10">
        <v>19430</v>
      </c>
      <c r="H1731" s="11">
        <v>60</v>
      </c>
      <c r="I1731" s="1">
        <f t="shared" si="78"/>
        <v>45100</v>
      </c>
      <c r="J1731" t="s">
        <v>2942</v>
      </c>
      <c r="K1731" s="1">
        <v>45071</v>
      </c>
      <c r="L1731" s="16">
        <f t="shared" si="79"/>
        <v>-29</v>
      </c>
      <c r="M1731" s="12">
        <f t="shared" si="80"/>
        <v>-563470</v>
      </c>
    </row>
    <row r="1732" spans="1:13" x14ac:dyDescent="0.2">
      <c r="A1732" t="s">
        <v>0</v>
      </c>
      <c r="B1732" t="s">
        <v>525</v>
      </c>
      <c r="C1732" t="s">
        <v>192</v>
      </c>
      <c r="D1732" t="s">
        <v>193</v>
      </c>
      <c r="E1732" t="s">
        <v>2953</v>
      </c>
      <c r="F1732" s="1">
        <v>45043</v>
      </c>
      <c r="G1732" s="10">
        <v>19430</v>
      </c>
      <c r="H1732" s="11">
        <v>60</v>
      </c>
      <c r="I1732" s="1">
        <f t="shared" si="78"/>
        <v>45103</v>
      </c>
      <c r="J1732" t="s">
        <v>2942</v>
      </c>
      <c r="K1732" s="1">
        <v>45071</v>
      </c>
      <c r="L1732" s="16">
        <f t="shared" si="79"/>
        <v>-32</v>
      </c>
      <c r="M1732" s="12">
        <f t="shared" si="80"/>
        <v>-621760</v>
      </c>
    </row>
    <row r="1733" spans="1:13" x14ac:dyDescent="0.2">
      <c r="A1733" t="s">
        <v>0</v>
      </c>
      <c r="B1733" t="s">
        <v>525</v>
      </c>
      <c r="C1733" t="s">
        <v>206</v>
      </c>
      <c r="D1733" t="s">
        <v>207</v>
      </c>
      <c r="E1733" t="s">
        <v>2954</v>
      </c>
      <c r="F1733" s="1">
        <v>45016</v>
      </c>
      <c r="G1733" s="10">
        <v>544.5</v>
      </c>
      <c r="H1733" s="11">
        <v>60</v>
      </c>
      <c r="I1733" s="1">
        <f t="shared" si="78"/>
        <v>45076</v>
      </c>
      <c r="J1733" t="s">
        <v>2955</v>
      </c>
      <c r="K1733" s="1">
        <v>45071</v>
      </c>
      <c r="L1733" s="16">
        <f t="shared" si="79"/>
        <v>-5</v>
      </c>
      <c r="M1733" s="12">
        <f t="shared" si="80"/>
        <v>-2722.5</v>
      </c>
    </row>
    <row r="1734" spans="1:13" x14ac:dyDescent="0.2">
      <c r="A1734" t="s">
        <v>0</v>
      </c>
      <c r="B1734" t="s">
        <v>525</v>
      </c>
      <c r="C1734" t="s">
        <v>206</v>
      </c>
      <c r="D1734" t="s">
        <v>207</v>
      </c>
      <c r="E1734" t="s">
        <v>2956</v>
      </c>
      <c r="F1734" s="1">
        <v>45040</v>
      </c>
      <c r="G1734" s="10">
        <v>1482.9</v>
      </c>
      <c r="H1734" s="11">
        <v>60</v>
      </c>
      <c r="I1734" s="1">
        <f t="shared" si="78"/>
        <v>45100</v>
      </c>
      <c r="J1734" t="s">
        <v>2955</v>
      </c>
      <c r="K1734" s="1">
        <v>45071</v>
      </c>
      <c r="L1734" s="16">
        <f t="shared" si="79"/>
        <v>-29</v>
      </c>
      <c r="M1734" s="12">
        <f t="shared" si="80"/>
        <v>-43004.100000000006</v>
      </c>
    </row>
    <row r="1735" spans="1:13" x14ac:dyDescent="0.2">
      <c r="A1735" t="s">
        <v>0</v>
      </c>
      <c r="B1735" t="s">
        <v>525</v>
      </c>
      <c r="C1735" t="s">
        <v>206</v>
      </c>
      <c r="D1735" t="s">
        <v>207</v>
      </c>
      <c r="E1735" t="s">
        <v>2957</v>
      </c>
      <c r="F1735" s="1">
        <v>45043</v>
      </c>
      <c r="G1735" s="10">
        <v>247.15</v>
      </c>
      <c r="H1735" s="11">
        <v>60</v>
      </c>
      <c r="I1735" s="1">
        <f t="shared" si="78"/>
        <v>45103</v>
      </c>
      <c r="J1735" t="s">
        <v>2955</v>
      </c>
      <c r="K1735" s="1">
        <v>45071</v>
      </c>
      <c r="L1735" s="16">
        <f t="shared" si="79"/>
        <v>-32</v>
      </c>
      <c r="M1735" s="12">
        <f t="shared" si="80"/>
        <v>-7908.8</v>
      </c>
    </row>
    <row r="1736" spans="1:13" x14ac:dyDescent="0.2">
      <c r="A1736" t="s">
        <v>0</v>
      </c>
      <c r="B1736" t="s">
        <v>525</v>
      </c>
      <c r="C1736" t="s">
        <v>168</v>
      </c>
      <c r="D1736" t="s">
        <v>169</v>
      </c>
      <c r="E1736" t="s">
        <v>2958</v>
      </c>
      <c r="F1736" s="1">
        <v>45012</v>
      </c>
      <c r="G1736" s="10">
        <v>17338.560000000001</v>
      </c>
      <c r="H1736" s="11">
        <v>60</v>
      </c>
      <c r="I1736" s="1">
        <f t="shared" si="78"/>
        <v>45072</v>
      </c>
      <c r="J1736" t="s">
        <v>2959</v>
      </c>
      <c r="K1736" s="1">
        <v>45071</v>
      </c>
      <c r="L1736" s="16">
        <f t="shared" si="79"/>
        <v>-1</v>
      </c>
      <c r="M1736" s="12">
        <f t="shared" si="80"/>
        <v>-17338.560000000001</v>
      </c>
    </row>
    <row r="1737" spans="1:13" x14ac:dyDescent="0.2">
      <c r="A1737" t="s">
        <v>0</v>
      </c>
      <c r="B1737" t="s">
        <v>525</v>
      </c>
      <c r="C1737" t="s">
        <v>168</v>
      </c>
      <c r="D1737" t="s">
        <v>169</v>
      </c>
      <c r="E1737" t="s">
        <v>2960</v>
      </c>
      <c r="F1737" s="1">
        <v>45016</v>
      </c>
      <c r="G1737" s="10">
        <v>1948.96</v>
      </c>
      <c r="H1737" s="11">
        <v>60</v>
      </c>
      <c r="I1737" s="1">
        <f t="shared" si="78"/>
        <v>45076</v>
      </c>
      <c r="J1737" t="s">
        <v>2959</v>
      </c>
      <c r="K1737" s="1">
        <v>45071</v>
      </c>
      <c r="L1737" s="16">
        <f t="shared" si="79"/>
        <v>-5</v>
      </c>
      <c r="M1737" s="12">
        <f t="shared" si="80"/>
        <v>-9744.7999999999993</v>
      </c>
    </row>
    <row r="1738" spans="1:13" x14ac:dyDescent="0.2">
      <c r="A1738" t="s">
        <v>0</v>
      </c>
      <c r="B1738" t="s">
        <v>525</v>
      </c>
      <c r="C1738" t="s">
        <v>168</v>
      </c>
      <c r="D1738" t="s">
        <v>169</v>
      </c>
      <c r="E1738" t="s">
        <v>2961</v>
      </c>
      <c r="F1738" s="1">
        <v>45016</v>
      </c>
      <c r="G1738" s="10">
        <v>1948.96</v>
      </c>
      <c r="H1738" s="11">
        <v>60</v>
      </c>
      <c r="I1738" s="1">
        <f t="shared" ref="I1738:I1801" si="81">+F1738+H1738</f>
        <v>45076</v>
      </c>
      <c r="J1738" t="s">
        <v>2959</v>
      </c>
      <c r="K1738" s="1">
        <v>45071</v>
      </c>
      <c r="L1738" s="16">
        <f t="shared" ref="L1738:L1801" si="82">+K1738-I1738</f>
        <v>-5</v>
      </c>
      <c r="M1738" s="12">
        <f t="shared" ref="M1738:M1801" si="83">+L1738*G1738</f>
        <v>-9744.7999999999993</v>
      </c>
    </row>
    <row r="1739" spans="1:13" x14ac:dyDescent="0.2">
      <c r="A1739" t="s">
        <v>0</v>
      </c>
      <c r="B1739" t="s">
        <v>525</v>
      </c>
      <c r="C1739" t="s">
        <v>164</v>
      </c>
      <c r="D1739" t="s">
        <v>165</v>
      </c>
      <c r="E1739" t="s">
        <v>2962</v>
      </c>
      <c r="F1739" s="1">
        <v>45030</v>
      </c>
      <c r="G1739" s="10">
        <v>144</v>
      </c>
      <c r="H1739" s="11">
        <v>60</v>
      </c>
      <c r="I1739" s="1">
        <f t="shared" si="81"/>
        <v>45090</v>
      </c>
      <c r="J1739" t="s">
        <v>2963</v>
      </c>
      <c r="K1739" s="1">
        <v>45071</v>
      </c>
      <c r="L1739" s="16">
        <f t="shared" si="82"/>
        <v>-19</v>
      </c>
      <c r="M1739" s="12">
        <f t="shared" si="83"/>
        <v>-2736</v>
      </c>
    </row>
    <row r="1740" spans="1:13" x14ac:dyDescent="0.2">
      <c r="A1740" t="s">
        <v>0</v>
      </c>
      <c r="B1740" t="s">
        <v>525</v>
      </c>
      <c r="C1740" t="s">
        <v>162</v>
      </c>
      <c r="D1740" t="s">
        <v>163</v>
      </c>
      <c r="E1740" t="s">
        <v>2964</v>
      </c>
      <c r="F1740" s="1">
        <v>45042</v>
      </c>
      <c r="G1740" s="10">
        <v>2625</v>
      </c>
      <c r="H1740" s="11">
        <v>60</v>
      </c>
      <c r="I1740" s="1">
        <f t="shared" si="81"/>
        <v>45102</v>
      </c>
      <c r="J1740" t="s">
        <v>2965</v>
      </c>
      <c r="K1740" s="1">
        <v>45071</v>
      </c>
      <c r="L1740" s="16">
        <f t="shared" si="82"/>
        <v>-31</v>
      </c>
      <c r="M1740" s="12">
        <f t="shared" si="83"/>
        <v>-81375</v>
      </c>
    </row>
    <row r="1741" spans="1:13" x14ac:dyDescent="0.2">
      <c r="A1741" t="s">
        <v>0</v>
      </c>
      <c r="B1741" t="s">
        <v>525</v>
      </c>
      <c r="C1741" t="s">
        <v>166</v>
      </c>
      <c r="D1741" t="s">
        <v>167</v>
      </c>
      <c r="E1741" t="s">
        <v>2966</v>
      </c>
      <c r="F1741" s="1">
        <v>45044</v>
      </c>
      <c r="G1741" s="10">
        <v>230</v>
      </c>
      <c r="H1741" s="11">
        <v>60</v>
      </c>
      <c r="I1741" s="1">
        <f t="shared" si="81"/>
        <v>45104</v>
      </c>
      <c r="J1741" t="s">
        <v>2967</v>
      </c>
      <c r="K1741" s="1">
        <v>45071</v>
      </c>
      <c r="L1741" s="16">
        <f t="shared" si="82"/>
        <v>-33</v>
      </c>
      <c r="M1741" s="12">
        <f t="shared" si="83"/>
        <v>-7590</v>
      </c>
    </row>
    <row r="1742" spans="1:13" x14ac:dyDescent="0.2">
      <c r="A1742" t="s">
        <v>0</v>
      </c>
      <c r="B1742" t="s">
        <v>525</v>
      </c>
      <c r="C1742" t="s">
        <v>204</v>
      </c>
      <c r="D1742" t="s">
        <v>205</v>
      </c>
      <c r="E1742" t="s">
        <v>2968</v>
      </c>
      <c r="F1742" s="1">
        <v>45022</v>
      </c>
      <c r="G1742" s="10">
        <v>6120</v>
      </c>
      <c r="H1742" s="11">
        <v>60</v>
      </c>
      <c r="I1742" s="1">
        <f t="shared" si="81"/>
        <v>45082</v>
      </c>
      <c r="J1742" t="s">
        <v>2969</v>
      </c>
      <c r="K1742" s="1">
        <v>45071</v>
      </c>
      <c r="L1742" s="16">
        <f t="shared" si="82"/>
        <v>-11</v>
      </c>
      <c r="M1742" s="12">
        <f t="shared" si="83"/>
        <v>-67320</v>
      </c>
    </row>
    <row r="1743" spans="1:13" x14ac:dyDescent="0.2">
      <c r="A1743" t="s">
        <v>0</v>
      </c>
      <c r="B1743" t="s">
        <v>525</v>
      </c>
      <c r="C1743" t="s">
        <v>204</v>
      </c>
      <c r="D1743" t="s">
        <v>205</v>
      </c>
      <c r="E1743" t="s">
        <v>2970</v>
      </c>
      <c r="F1743" s="1">
        <v>45022</v>
      </c>
      <c r="G1743" s="10">
        <v>5388</v>
      </c>
      <c r="H1743" s="11">
        <v>60</v>
      </c>
      <c r="I1743" s="1">
        <f t="shared" si="81"/>
        <v>45082</v>
      </c>
      <c r="J1743" t="s">
        <v>2969</v>
      </c>
      <c r="K1743" s="1">
        <v>45071</v>
      </c>
      <c r="L1743" s="16">
        <f t="shared" si="82"/>
        <v>-11</v>
      </c>
      <c r="M1743" s="12">
        <f t="shared" si="83"/>
        <v>-59268</v>
      </c>
    </row>
    <row r="1744" spans="1:13" x14ac:dyDescent="0.2">
      <c r="A1744" t="s">
        <v>0</v>
      </c>
      <c r="B1744" t="s">
        <v>525</v>
      </c>
      <c r="C1744" t="s">
        <v>204</v>
      </c>
      <c r="D1744" t="s">
        <v>205</v>
      </c>
      <c r="E1744" t="s">
        <v>2971</v>
      </c>
      <c r="F1744" s="1">
        <v>45034</v>
      </c>
      <c r="G1744" s="10">
        <v>808.2</v>
      </c>
      <c r="H1744" s="11">
        <v>60</v>
      </c>
      <c r="I1744" s="1">
        <f t="shared" si="81"/>
        <v>45094</v>
      </c>
      <c r="J1744" t="s">
        <v>2969</v>
      </c>
      <c r="K1744" s="1">
        <v>45071</v>
      </c>
      <c r="L1744" s="16">
        <f t="shared" si="82"/>
        <v>-23</v>
      </c>
      <c r="M1744" s="12">
        <f t="shared" si="83"/>
        <v>-18588.600000000002</v>
      </c>
    </row>
    <row r="1745" spans="1:13" x14ac:dyDescent="0.2">
      <c r="A1745" t="s">
        <v>0</v>
      </c>
      <c r="B1745" t="s">
        <v>525</v>
      </c>
      <c r="C1745" t="s">
        <v>564</v>
      </c>
      <c r="D1745" t="s">
        <v>565</v>
      </c>
      <c r="E1745" t="s">
        <v>2972</v>
      </c>
      <c r="F1745" s="1">
        <v>45030</v>
      </c>
      <c r="G1745" s="10">
        <v>6000</v>
      </c>
      <c r="H1745" s="11">
        <v>60</v>
      </c>
      <c r="I1745" s="1">
        <f t="shared" si="81"/>
        <v>45090</v>
      </c>
      <c r="J1745" t="s">
        <v>2973</v>
      </c>
      <c r="K1745" s="1">
        <v>45071</v>
      </c>
      <c r="L1745" s="16">
        <f t="shared" si="82"/>
        <v>-19</v>
      </c>
      <c r="M1745" s="12">
        <f t="shared" si="83"/>
        <v>-114000</v>
      </c>
    </row>
    <row r="1746" spans="1:13" x14ac:dyDescent="0.2">
      <c r="A1746" t="s">
        <v>0</v>
      </c>
      <c r="B1746" t="s">
        <v>525</v>
      </c>
      <c r="C1746" t="s">
        <v>564</v>
      </c>
      <c r="D1746" t="s">
        <v>565</v>
      </c>
      <c r="E1746" t="s">
        <v>2974</v>
      </c>
      <c r="F1746" s="1">
        <v>45016</v>
      </c>
      <c r="G1746" s="10">
        <v>2420</v>
      </c>
      <c r="H1746" s="11">
        <v>60</v>
      </c>
      <c r="I1746" s="1">
        <f t="shared" si="81"/>
        <v>45076</v>
      </c>
      <c r="J1746" t="s">
        <v>2973</v>
      </c>
      <c r="K1746" s="1">
        <v>45071</v>
      </c>
      <c r="L1746" s="16">
        <f t="shared" si="82"/>
        <v>-5</v>
      </c>
      <c r="M1746" s="12">
        <f t="shared" si="83"/>
        <v>-12100</v>
      </c>
    </row>
    <row r="1747" spans="1:13" x14ac:dyDescent="0.2">
      <c r="A1747" t="s">
        <v>0</v>
      </c>
      <c r="B1747" t="s">
        <v>525</v>
      </c>
      <c r="C1747" t="s">
        <v>571</v>
      </c>
      <c r="D1747" t="s">
        <v>572</v>
      </c>
      <c r="E1747" t="s">
        <v>2975</v>
      </c>
      <c r="F1747" s="1">
        <v>44960</v>
      </c>
      <c r="G1747" s="10">
        <v>1275</v>
      </c>
      <c r="H1747" s="11">
        <v>60</v>
      </c>
      <c r="I1747" s="1">
        <f t="shared" si="81"/>
        <v>45020</v>
      </c>
      <c r="J1747" t="s">
        <v>2976</v>
      </c>
      <c r="K1747" s="1">
        <v>45071</v>
      </c>
      <c r="L1747" s="16">
        <f t="shared" si="82"/>
        <v>51</v>
      </c>
      <c r="M1747" s="12">
        <f t="shared" si="83"/>
        <v>65025</v>
      </c>
    </row>
    <row r="1748" spans="1:13" x14ac:dyDescent="0.2">
      <c r="A1748" t="s">
        <v>0</v>
      </c>
      <c r="B1748" t="s">
        <v>525</v>
      </c>
      <c r="C1748" t="s">
        <v>571</v>
      </c>
      <c r="D1748" t="s">
        <v>572</v>
      </c>
      <c r="E1748" t="s">
        <v>2977</v>
      </c>
      <c r="F1748" s="1">
        <v>44988</v>
      </c>
      <c r="G1748" s="10">
        <v>1402.5</v>
      </c>
      <c r="H1748" s="11">
        <v>60</v>
      </c>
      <c r="I1748" s="1">
        <f t="shared" si="81"/>
        <v>45048</v>
      </c>
      <c r="J1748" t="s">
        <v>2976</v>
      </c>
      <c r="K1748" s="1">
        <v>45071</v>
      </c>
      <c r="L1748" s="16">
        <f t="shared" si="82"/>
        <v>23</v>
      </c>
      <c r="M1748" s="12">
        <f t="shared" si="83"/>
        <v>32257.5</v>
      </c>
    </row>
    <row r="1749" spans="1:13" x14ac:dyDescent="0.2">
      <c r="A1749" t="s">
        <v>0</v>
      </c>
      <c r="B1749" t="s">
        <v>525</v>
      </c>
      <c r="C1749" t="s">
        <v>2978</v>
      </c>
      <c r="D1749" t="s">
        <v>2979</v>
      </c>
      <c r="E1749" t="s">
        <v>2980</v>
      </c>
      <c r="F1749" s="1">
        <v>45016</v>
      </c>
      <c r="G1749" s="10">
        <v>1480</v>
      </c>
      <c r="H1749" s="11">
        <v>60</v>
      </c>
      <c r="I1749" s="1">
        <f t="shared" si="81"/>
        <v>45076</v>
      </c>
      <c r="J1749" t="s">
        <v>2981</v>
      </c>
      <c r="K1749" s="1">
        <v>45071</v>
      </c>
      <c r="L1749" s="16">
        <f t="shared" si="82"/>
        <v>-5</v>
      </c>
      <c r="M1749" s="12">
        <f t="shared" si="83"/>
        <v>-7400</v>
      </c>
    </row>
    <row r="1750" spans="1:13" x14ac:dyDescent="0.2">
      <c r="A1750" t="s">
        <v>0</v>
      </c>
      <c r="B1750" t="s">
        <v>525</v>
      </c>
      <c r="C1750" t="s">
        <v>198</v>
      </c>
      <c r="D1750" t="s">
        <v>199</v>
      </c>
      <c r="E1750" t="s">
        <v>2982</v>
      </c>
      <c r="F1750" s="1">
        <v>45013</v>
      </c>
      <c r="G1750" s="10">
        <v>2099.5</v>
      </c>
      <c r="H1750" s="11">
        <v>60</v>
      </c>
      <c r="I1750" s="1">
        <f t="shared" si="81"/>
        <v>45073</v>
      </c>
      <c r="J1750" t="s">
        <v>2983</v>
      </c>
      <c r="K1750" s="1">
        <v>45071</v>
      </c>
      <c r="L1750" s="16">
        <f t="shared" si="82"/>
        <v>-2</v>
      </c>
      <c r="M1750" s="12">
        <f t="shared" si="83"/>
        <v>-4199</v>
      </c>
    </row>
    <row r="1751" spans="1:13" x14ac:dyDescent="0.2">
      <c r="A1751" t="s">
        <v>0</v>
      </c>
      <c r="B1751" t="s">
        <v>525</v>
      </c>
      <c r="C1751" t="s">
        <v>198</v>
      </c>
      <c r="D1751" t="s">
        <v>199</v>
      </c>
      <c r="E1751" t="s">
        <v>2984</v>
      </c>
      <c r="F1751" s="1">
        <v>45020</v>
      </c>
      <c r="G1751" s="10">
        <v>96</v>
      </c>
      <c r="H1751" s="11">
        <v>60</v>
      </c>
      <c r="I1751" s="1">
        <f t="shared" si="81"/>
        <v>45080</v>
      </c>
      <c r="J1751" t="s">
        <v>2983</v>
      </c>
      <c r="K1751" s="1">
        <v>45071</v>
      </c>
      <c r="L1751" s="16">
        <f t="shared" si="82"/>
        <v>-9</v>
      </c>
      <c r="M1751" s="12">
        <f t="shared" si="83"/>
        <v>-864</v>
      </c>
    </row>
    <row r="1752" spans="1:13" x14ac:dyDescent="0.2">
      <c r="A1752" t="s">
        <v>0</v>
      </c>
      <c r="B1752" t="s">
        <v>525</v>
      </c>
      <c r="C1752" t="s">
        <v>198</v>
      </c>
      <c r="D1752" t="s">
        <v>199</v>
      </c>
      <c r="E1752" t="s">
        <v>2985</v>
      </c>
      <c r="F1752" s="1">
        <v>45033</v>
      </c>
      <c r="G1752" s="10">
        <v>1335.48</v>
      </c>
      <c r="H1752" s="11">
        <v>60</v>
      </c>
      <c r="I1752" s="1">
        <f t="shared" si="81"/>
        <v>45093</v>
      </c>
      <c r="J1752" t="s">
        <v>2983</v>
      </c>
      <c r="K1752" s="1">
        <v>45071</v>
      </c>
      <c r="L1752" s="16">
        <f t="shared" si="82"/>
        <v>-22</v>
      </c>
      <c r="M1752" s="12">
        <f t="shared" si="83"/>
        <v>-29380.560000000001</v>
      </c>
    </row>
    <row r="1753" spans="1:13" x14ac:dyDescent="0.2">
      <c r="A1753" t="s">
        <v>0</v>
      </c>
      <c r="B1753" t="s">
        <v>525</v>
      </c>
      <c r="C1753" t="s">
        <v>852</v>
      </c>
      <c r="D1753" t="s">
        <v>853</v>
      </c>
      <c r="E1753" t="s">
        <v>2986</v>
      </c>
      <c r="F1753" s="1">
        <v>45016</v>
      </c>
      <c r="G1753" s="10">
        <v>1350.83</v>
      </c>
      <c r="H1753" s="11">
        <v>60</v>
      </c>
      <c r="I1753" s="1">
        <f t="shared" si="81"/>
        <v>45076</v>
      </c>
      <c r="J1753" t="s">
        <v>2987</v>
      </c>
      <c r="K1753" s="1">
        <v>45071</v>
      </c>
      <c r="L1753" s="16">
        <f t="shared" si="82"/>
        <v>-5</v>
      </c>
      <c r="M1753" s="12">
        <f t="shared" si="83"/>
        <v>-6754.15</v>
      </c>
    </row>
    <row r="1754" spans="1:13" x14ac:dyDescent="0.2">
      <c r="A1754" t="s">
        <v>0</v>
      </c>
      <c r="B1754" t="s">
        <v>525</v>
      </c>
      <c r="C1754" t="s">
        <v>190</v>
      </c>
      <c r="D1754" t="s">
        <v>191</v>
      </c>
      <c r="E1754" t="s">
        <v>2988</v>
      </c>
      <c r="F1754" s="1">
        <v>45028</v>
      </c>
      <c r="G1754" s="10">
        <v>134467.20000000001</v>
      </c>
      <c r="H1754" s="11">
        <v>60</v>
      </c>
      <c r="I1754" s="1">
        <f t="shared" si="81"/>
        <v>45088</v>
      </c>
      <c r="J1754" t="s">
        <v>2989</v>
      </c>
      <c r="K1754" s="1">
        <v>45071</v>
      </c>
      <c r="L1754" s="16">
        <f t="shared" si="82"/>
        <v>-17</v>
      </c>
      <c r="M1754" s="12">
        <f t="shared" si="83"/>
        <v>-2285942.4000000004</v>
      </c>
    </row>
    <row r="1755" spans="1:13" x14ac:dyDescent="0.2">
      <c r="A1755" t="s">
        <v>0</v>
      </c>
      <c r="B1755" t="s">
        <v>525</v>
      </c>
      <c r="C1755" t="s">
        <v>200</v>
      </c>
      <c r="D1755" t="s">
        <v>201</v>
      </c>
      <c r="E1755" t="s">
        <v>2990</v>
      </c>
      <c r="F1755" s="1">
        <v>45028</v>
      </c>
      <c r="G1755" s="10">
        <v>6440</v>
      </c>
      <c r="H1755" s="11">
        <v>60</v>
      </c>
      <c r="I1755" s="1">
        <f t="shared" si="81"/>
        <v>45088</v>
      </c>
      <c r="J1755" t="s">
        <v>2991</v>
      </c>
      <c r="K1755" s="1">
        <v>45071</v>
      </c>
      <c r="L1755" s="16">
        <f t="shared" si="82"/>
        <v>-17</v>
      </c>
      <c r="M1755" s="12">
        <f t="shared" si="83"/>
        <v>-109480</v>
      </c>
    </row>
    <row r="1756" spans="1:13" x14ac:dyDescent="0.2">
      <c r="A1756" t="s">
        <v>0</v>
      </c>
      <c r="B1756" t="s">
        <v>525</v>
      </c>
      <c r="C1756" t="s">
        <v>200</v>
      </c>
      <c r="D1756" t="s">
        <v>201</v>
      </c>
      <c r="E1756" t="s">
        <v>2992</v>
      </c>
      <c r="F1756" s="1">
        <v>45042</v>
      </c>
      <c r="G1756" s="10">
        <v>490</v>
      </c>
      <c r="H1756" s="11">
        <v>60</v>
      </c>
      <c r="I1756" s="1">
        <f t="shared" si="81"/>
        <v>45102</v>
      </c>
      <c r="J1756" t="s">
        <v>2991</v>
      </c>
      <c r="K1756" s="1">
        <v>45071</v>
      </c>
      <c r="L1756" s="16">
        <f t="shared" si="82"/>
        <v>-31</v>
      </c>
      <c r="M1756" s="12">
        <f t="shared" si="83"/>
        <v>-15190</v>
      </c>
    </row>
    <row r="1757" spans="1:13" x14ac:dyDescent="0.2">
      <c r="A1757" t="s">
        <v>0</v>
      </c>
      <c r="B1757" t="s">
        <v>525</v>
      </c>
      <c r="C1757" t="s">
        <v>200</v>
      </c>
      <c r="D1757" t="s">
        <v>201</v>
      </c>
      <c r="E1757" t="s">
        <v>2993</v>
      </c>
      <c r="F1757" s="1">
        <v>45022</v>
      </c>
      <c r="G1757" s="10">
        <v>1404</v>
      </c>
      <c r="H1757" s="11">
        <v>60</v>
      </c>
      <c r="I1757" s="1">
        <f t="shared" si="81"/>
        <v>45082</v>
      </c>
      <c r="J1757" t="s">
        <v>2991</v>
      </c>
      <c r="K1757" s="1">
        <v>45071</v>
      </c>
      <c r="L1757" s="16">
        <f t="shared" si="82"/>
        <v>-11</v>
      </c>
      <c r="M1757" s="12">
        <f t="shared" si="83"/>
        <v>-15444</v>
      </c>
    </row>
    <row r="1758" spans="1:13" x14ac:dyDescent="0.2">
      <c r="A1758" t="s">
        <v>0</v>
      </c>
      <c r="B1758" t="s">
        <v>525</v>
      </c>
      <c r="C1758" t="s">
        <v>208</v>
      </c>
      <c r="D1758" t="s">
        <v>209</v>
      </c>
      <c r="E1758" t="s">
        <v>2994</v>
      </c>
      <c r="F1758" s="1">
        <v>45022</v>
      </c>
      <c r="G1758" s="10">
        <v>2939.9</v>
      </c>
      <c r="H1758" s="11">
        <v>60</v>
      </c>
      <c r="I1758" s="1">
        <f t="shared" si="81"/>
        <v>45082</v>
      </c>
      <c r="J1758" t="s">
        <v>2995</v>
      </c>
      <c r="K1758" s="1">
        <v>45071</v>
      </c>
      <c r="L1758" s="16">
        <f t="shared" si="82"/>
        <v>-11</v>
      </c>
      <c r="M1758" s="12">
        <f t="shared" si="83"/>
        <v>-32338.9</v>
      </c>
    </row>
    <row r="1759" spans="1:13" x14ac:dyDescent="0.2">
      <c r="A1759" t="s">
        <v>0</v>
      </c>
      <c r="B1759" t="s">
        <v>525</v>
      </c>
      <c r="C1759" t="s">
        <v>208</v>
      </c>
      <c r="D1759" t="s">
        <v>209</v>
      </c>
      <c r="E1759" t="s">
        <v>2996</v>
      </c>
      <c r="F1759" s="1">
        <v>45042</v>
      </c>
      <c r="G1759" s="10">
        <v>2792.72</v>
      </c>
      <c r="H1759" s="11">
        <v>60</v>
      </c>
      <c r="I1759" s="1">
        <f t="shared" si="81"/>
        <v>45102</v>
      </c>
      <c r="J1759" t="s">
        <v>2995</v>
      </c>
      <c r="K1759" s="1">
        <v>45071</v>
      </c>
      <c r="L1759" s="16">
        <f t="shared" si="82"/>
        <v>-31</v>
      </c>
      <c r="M1759" s="12">
        <f t="shared" si="83"/>
        <v>-86574.319999999992</v>
      </c>
    </row>
    <row r="1760" spans="1:13" x14ac:dyDescent="0.2">
      <c r="A1760" t="s">
        <v>0</v>
      </c>
      <c r="B1760" t="s">
        <v>525</v>
      </c>
      <c r="C1760" t="s">
        <v>248</v>
      </c>
      <c r="D1760" t="s">
        <v>249</v>
      </c>
      <c r="E1760" t="s">
        <v>2997</v>
      </c>
      <c r="F1760" s="1">
        <v>45016</v>
      </c>
      <c r="G1760" s="10">
        <v>25500</v>
      </c>
      <c r="H1760" s="11">
        <v>60</v>
      </c>
      <c r="I1760" s="1">
        <f t="shared" si="81"/>
        <v>45076</v>
      </c>
      <c r="J1760" t="s">
        <v>2998</v>
      </c>
      <c r="K1760" s="1">
        <v>45071</v>
      </c>
      <c r="L1760" s="16">
        <f t="shared" si="82"/>
        <v>-5</v>
      </c>
      <c r="M1760" s="12">
        <f t="shared" si="83"/>
        <v>-127500</v>
      </c>
    </row>
    <row r="1761" spans="1:13" x14ac:dyDescent="0.2">
      <c r="A1761" t="s">
        <v>0</v>
      </c>
      <c r="B1761" t="s">
        <v>525</v>
      </c>
      <c r="C1761" t="s">
        <v>248</v>
      </c>
      <c r="D1761" t="s">
        <v>249</v>
      </c>
      <c r="E1761" t="s">
        <v>2999</v>
      </c>
      <c r="F1761" s="1">
        <v>45016</v>
      </c>
      <c r="G1761" s="10">
        <v>32300</v>
      </c>
      <c r="H1761" s="11">
        <v>60</v>
      </c>
      <c r="I1761" s="1">
        <f t="shared" si="81"/>
        <v>45076</v>
      </c>
      <c r="J1761" t="s">
        <v>2998</v>
      </c>
      <c r="K1761" s="1">
        <v>45071</v>
      </c>
      <c r="L1761" s="16">
        <f t="shared" si="82"/>
        <v>-5</v>
      </c>
      <c r="M1761" s="12">
        <f t="shared" si="83"/>
        <v>-161500</v>
      </c>
    </row>
    <row r="1762" spans="1:13" x14ac:dyDescent="0.2">
      <c r="A1762" t="s">
        <v>0</v>
      </c>
      <c r="B1762" t="s">
        <v>525</v>
      </c>
      <c r="C1762" t="s">
        <v>3000</v>
      </c>
      <c r="D1762" t="s">
        <v>3001</v>
      </c>
      <c r="E1762" t="s">
        <v>3002</v>
      </c>
      <c r="F1762" s="1">
        <v>45027</v>
      </c>
      <c r="G1762" s="10">
        <v>16870.349999999999</v>
      </c>
      <c r="H1762" s="11">
        <v>60</v>
      </c>
      <c r="I1762" s="1">
        <f t="shared" si="81"/>
        <v>45087</v>
      </c>
      <c r="J1762" t="s">
        <v>3003</v>
      </c>
      <c r="K1762" s="1">
        <v>45071</v>
      </c>
      <c r="L1762" s="16">
        <f t="shared" si="82"/>
        <v>-16</v>
      </c>
      <c r="M1762" s="12">
        <f t="shared" si="83"/>
        <v>-269925.59999999998</v>
      </c>
    </row>
    <row r="1763" spans="1:13" x14ac:dyDescent="0.2">
      <c r="A1763" t="s">
        <v>0</v>
      </c>
      <c r="B1763" t="s">
        <v>525</v>
      </c>
      <c r="C1763" t="s">
        <v>246</v>
      </c>
      <c r="D1763" t="s">
        <v>247</v>
      </c>
      <c r="E1763" t="s">
        <v>3004</v>
      </c>
      <c r="F1763" s="1">
        <v>45021</v>
      </c>
      <c r="G1763" s="10">
        <v>966</v>
      </c>
      <c r="H1763" s="11">
        <v>60</v>
      </c>
      <c r="I1763" s="1">
        <f t="shared" si="81"/>
        <v>45081</v>
      </c>
      <c r="J1763" t="s">
        <v>3005</v>
      </c>
      <c r="K1763" s="1">
        <v>45071</v>
      </c>
      <c r="L1763" s="16">
        <f t="shared" si="82"/>
        <v>-10</v>
      </c>
      <c r="M1763" s="12">
        <f t="shared" si="83"/>
        <v>-9660</v>
      </c>
    </row>
    <row r="1764" spans="1:13" x14ac:dyDescent="0.2">
      <c r="A1764" t="s">
        <v>0</v>
      </c>
      <c r="B1764" t="s">
        <v>525</v>
      </c>
      <c r="C1764" t="s">
        <v>246</v>
      </c>
      <c r="D1764" t="s">
        <v>247</v>
      </c>
      <c r="E1764" t="s">
        <v>3006</v>
      </c>
      <c r="F1764" s="1">
        <v>45021</v>
      </c>
      <c r="G1764" s="10">
        <v>100</v>
      </c>
      <c r="H1764" s="11">
        <v>60</v>
      </c>
      <c r="I1764" s="1">
        <f t="shared" si="81"/>
        <v>45081</v>
      </c>
      <c r="J1764" t="s">
        <v>3005</v>
      </c>
      <c r="K1764" s="1">
        <v>45071</v>
      </c>
      <c r="L1764" s="16">
        <f t="shared" si="82"/>
        <v>-10</v>
      </c>
      <c r="M1764" s="12">
        <f t="shared" si="83"/>
        <v>-1000</v>
      </c>
    </row>
    <row r="1765" spans="1:13" x14ac:dyDescent="0.2">
      <c r="A1765" t="s">
        <v>0</v>
      </c>
      <c r="B1765" t="s">
        <v>525</v>
      </c>
      <c r="C1765" t="s">
        <v>246</v>
      </c>
      <c r="D1765" t="s">
        <v>247</v>
      </c>
      <c r="E1765" t="s">
        <v>3007</v>
      </c>
      <c r="F1765" s="1">
        <v>45028</v>
      </c>
      <c r="G1765" s="10">
        <v>966</v>
      </c>
      <c r="H1765" s="11">
        <v>60</v>
      </c>
      <c r="I1765" s="1">
        <f t="shared" si="81"/>
        <v>45088</v>
      </c>
      <c r="J1765" t="s">
        <v>3005</v>
      </c>
      <c r="K1765" s="1">
        <v>45071</v>
      </c>
      <c r="L1765" s="16">
        <f t="shared" si="82"/>
        <v>-17</v>
      </c>
      <c r="M1765" s="12">
        <f t="shared" si="83"/>
        <v>-16422</v>
      </c>
    </row>
    <row r="1766" spans="1:13" x14ac:dyDescent="0.2">
      <c r="A1766" t="s">
        <v>0</v>
      </c>
      <c r="B1766" t="s">
        <v>525</v>
      </c>
      <c r="C1766" t="s">
        <v>246</v>
      </c>
      <c r="D1766" t="s">
        <v>247</v>
      </c>
      <c r="E1766" t="s">
        <v>3008</v>
      </c>
      <c r="F1766" s="1">
        <v>45015</v>
      </c>
      <c r="G1766" s="10">
        <v>1245.8</v>
      </c>
      <c r="H1766" s="11">
        <v>60</v>
      </c>
      <c r="I1766" s="1">
        <f t="shared" si="81"/>
        <v>45075</v>
      </c>
      <c r="J1766" t="s">
        <v>3005</v>
      </c>
      <c r="K1766" s="1">
        <v>45071</v>
      </c>
      <c r="L1766" s="16">
        <f t="shared" si="82"/>
        <v>-4</v>
      </c>
      <c r="M1766" s="12">
        <f t="shared" si="83"/>
        <v>-4983.2</v>
      </c>
    </row>
    <row r="1767" spans="1:13" x14ac:dyDescent="0.2">
      <c r="A1767" t="s">
        <v>0</v>
      </c>
      <c r="B1767" t="s">
        <v>525</v>
      </c>
      <c r="C1767" t="s">
        <v>246</v>
      </c>
      <c r="D1767" t="s">
        <v>247</v>
      </c>
      <c r="E1767" t="s">
        <v>3009</v>
      </c>
      <c r="F1767" s="1">
        <v>45035</v>
      </c>
      <c r="G1767" s="10">
        <v>966</v>
      </c>
      <c r="H1767" s="11">
        <v>60</v>
      </c>
      <c r="I1767" s="1">
        <f t="shared" si="81"/>
        <v>45095</v>
      </c>
      <c r="J1767" t="s">
        <v>3005</v>
      </c>
      <c r="K1767" s="1">
        <v>45071</v>
      </c>
      <c r="L1767" s="16">
        <f t="shared" si="82"/>
        <v>-24</v>
      </c>
      <c r="M1767" s="12">
        <f t="shared" si="83"/>
        <v>-23184</v>
      </c>
    </row>
    <row r="1768" spans="1:13" x14ac:dyDescent="0.2">
      <c r="A1768" t="s">
        <v>0</v>
      </c>
      <c r="B1768" t="s">
        <v>525</v>
      </c>
      <c r="C1768" t="s">
        <v>246</v>
      </c>
      <c r="D1768" t="s">
        <v>247</v>
      </c>
      <c r="E1768" t="s">
        <v>3010</v>
      </c>
      <c r="F1768" s="1">
        <v>45042</v>
      </c>
      <c r="G1768" s="10">
        <v>2508</v>
      </c>
      <c r="H1768" s="11">
        <v>60</v>
      </c>
      <c r="I1768" s="1">
        <f t="shared" si="81"/>
        <v>45102</v>
      </c>
      <c r="J1768" t="s">
        <v>3005</v>
      </c>
      <c r="K1768" s="1">
        <v>45071</v>
      </c>
      <c r="L1768" s="16">
        <f t="shared" si="82"/>
        <v>-31</v>
      </c>
      <c r="M1768" s="12">
        <f t="shared" si="83"/>
        <v>-77748</v>
      </c>
    </row>
    <row r="1769" spans="1:13" x14ac:dyDescent="0.2">
      <c r="A1769" t="s">
        <v>0</v>
      </c>
      <c r="B1769" t="s">
        <v>525</v>
      </c>
      <c r="C1769" t="s">
        <v>246</v>
      </c>
      <c r="D1769" t="s">
        <v>247</v>
      </c>
      <c r="E1769" t="s">
        <v>3011</v>
      </c>
      <c r="F1769" s="1">
        <v>45042</v>
      </c>
      <c r="G1769" s="10">
        <v>100</v>
      </c>
      <c r="H1769" s="11">
        <v>60</v>
      </c>
      <c r="I1769" s="1">
        <f t="shared" si="81"/>
        <v>45102</v>
      </c>
      <c r="J1769" t="s">
        <v>3005</v>
      </c>
      <c r="K1769" s="1">
        <v>45071</v>
      </c>
      <c r="L1769" s="16">
        <f t="shared" si="82"/>
        <v>-31</v>
      </c>
      <c r="M1769" s="12">
        <f t="shared" si="83"/>
        <v>-3100</v>
      </c>
    </row>
    <row r="1770" spans="1:13" x14ac:dyDescent="0.2">
      <c r="A1770" t="s">
        <v>0</v>
      </c>
      <c r="B1770" t="s">
        <v>525</v>
      </c>
      <c r="C1770" t="s">
        <v>246</v>
      </c>
      <c r="D1770" t="s">
        <v>247</v>
      </c>
      <c r="E1770" t="s">
        <v>3012</v>
      </c>
      <c r="F1770" s="1">
        <v>45028</v>
      </c>
      <c r="G1770" s="10">
        <v>100</v>
      </c>
      <c r="H1770" s="11">
        <v>60</v>
      </c>
      <c r="I1770" s="1">
        <f t="shared" si="81"/>
        <v>45088</v>
      </c>
      <c r="J1770" t="s">
        <v>3005</v>
      </c>
      <c r="K1770" s="1">
        <v>45071</v>
      </c>
      <c r="L1770" s="16">
        <f t="shared" si="82"/>
        <v>-17</v>
      </c>
      <c r="M1770" s="12">
        <f t="shared" si="83"/>
        <v>-1700</v>
      </c>
    </row>
    <row r="1771" spans="1:13" x14ac:dyDescent="0.2">
      <c r="A1771" t="s">
        <v>0</v>
      </c>
      <c r="B1771" t="s">
        <v>525</v>
      </c>
      <c r="C1771" t="s">
        <v>246</v>
      </c>
      <c r="D1771" t="s">
        <v>247</v>
      </c>
      <c r="E1771" t="s">
        <v>3013</v>
      </c>
      <c r="F1771" s="1">
        <v>45020</v>
      </c>
      <c r="G1771" s="10">
        <v>4710.3999999999996</v>
      </c>
      <c r="H1771" s="11">
        <v>60</v>
      </c>
      <c r="I1771" s="1">
        <f t="shared" si="81"/>
        <v>45080</v>
      </c>
      <c r="J1771" t="s">
        <v>3005</v>
      </c>
      <c r="K1771" s="1">
        <v>45071</v>
      </c>
      <c r="L1771" s="16">
        <f t="shared" si="82"/>
        <v>-9</v>
      </c>
      <c r="M1771" s="12">
        <f t="shared" si="83"/>
        <v>-42393.599999999999</v>
      </c>
    </row>
    <row r="1772" spans="1:13" x14ac:dyDescent="0.2">
      <c r="A1772" t="s">
        <v>0</v>
      </c>
      <c r="B1772" t="s">
        <v>525</v>
      </c>
      <c r="C1772" t="s">
        <v>232</v>
      </c>
      <c r="D1772" t="s">
        <v>233</v>
      </c>
      <c r="E1772" t="s">
        <v>3014</v>
      </c>
      <c r="F1772" s="1">
        <v>45043</v>
      </c>
      <c r="G1772" s="10">
        <v>3000</v>
      </c>
      <c r="H1772" s="11">
        <v>60</v>
      </c>
      <c r="I1772" s="1">
        <f t="shared" si="81"/>
        <v>45103</v>
      </c>
      <c r="J1772" t="s">
        <v>3015</v>
      </c>
      <c r="K1772" s="1">
        <v>45071</v>
      </c>
      <c r="L1772" s="16">
        <f t="shared" si="82"/>
        <v>-32</v>
      </c>
      <c r="M1772" s="12">
        <f t="shared" si="83"/>
        <v>-96000</v>
      </c>
    </row>
    <row r="1773" spans="1:13" x14ac:dyDescent="0.2">
      <c r="A1773" t="s">
        <v>0</v>
      </c>
      <c r="B1773" t="s">
        <v>525</v>
      </c>
      <c r="C1773" t="s">
        <v>232</v>
      </c>
      <c r="D1773" t="s">
        <v>233</v>
      </c>
      <c r="E1773" t="s">
        <v>3016</v>
      </c>
      <c r="F1773" s="1">
        <v>45016</v>
      </c>
      <c r="G1773" s="10">
        <v>759.93</v>
      </c>
      <c r="H1773" s="11">
        <v>60</v>
      </c>
      <c r="I1773" s="1">
        <f t="shared" si="81"/>
        <v>45076</v>
      </c>
      <c r="J1773" t="s">
        <v>3015</v>
      </c>
      <c r="K1773" s="1">
        <v>45071</v>
      </c>
      <c r="L1773" s="16">
        <f t="shared" si="82"/>
        <v>-5</v>
      </c>
      <c r="M1773" s="12">
        <f t="shared" si="83"/>
        <v>-3799.6499999999996</v>
      </c>
    </row>
    <row r="1774" spans="1:13" x14ac:dyDescent="0.2">
      <c r="A1774" t="s">
        <v>0</v>
      </c>
      <c r="B1774" t="s">
        <v>525</v>
      </c>
      <c r="C1774" t="s">
        <v>232</v>
      </c>
      <c r="D1774" t="s">
        <v>233</v>
      </c>
      <c r="E1774" t="s">
        <v>3017</v>
      </c>
      <c r="F1774" s="1">
        <v>45042</v>
      </c>
      <c r="G1774" s="10">
        <v>102.72</v>
      </c>
      <c r="H1774" s="11">
        <v>60</v>
      </c>
      <c r="I1774" s="1">
        <f t="shared" si="81"/>
        <v>45102</v>
      </c>
      <c r="J1774" t="s">
        <v>3015</v>
      </c>
      <c r="K1774" s="1">
        <v>45071</v>
      </c>
      <c r="L1774" s="16">
        <f t="shared" si="82"/>
        <v>-31</v>
      </c>
      <c r="M1774" s="12">
        <f t="shared" si="83"/>
        <v>-3184.32</v>
      </c>
    </row>
    <row r="1775" spans="1:13" x14ac:dyDescent="0.2">
      <c r="A1775" t="s">
        <v>0</v>
      </c>
      <c r="B1775" t="s">
        <v>525</v>
      </c>
      <c r="C1775" t="s">
        <v>258</v>
      </c>
      <c r="D1775" t="s">
        <v>259</v>
      </c>
      <c r="E1775" t="s">
        <v>3018</v>
      </c>
      <c r="F1775" s="1">
        <v>45033</v>
      </c>
      <c r="G1775" s="10">
        <v>1024</v>
      </c>
      <c r="H1775" s="11">
        <v>60</v>
      </c>
      <c r="I1775" s="1">
        <f t="shared" si="81"/>
        <v>45093</v>
      </c>
      <c r="J1775" t="s">
        <v>3019</v>
      </c>
      <c r="K1775" s="1">
        <v>45071</v>
      </c>
      <c r="L1775" s="16">
        <f t="shared" si="82"/>
        <v>-22</v>
      </c>
      <c r="M1775" s="12">
        <f t="shared" si="83"/>
        <v>-22528</v>
      </c>
    </row>
    <row r="1776" spans="1:13" x14ac:dyDescent="0.2">
      <c r="A1776" t="s">
        <v>0</v>
      </c>
      <c r="B1776" t="s">
        <v>525</v>
      </c>
      <c r="C1776" t="s">
        <v>258</v>
      </c>
      <c r="D1776" t="s">
        <v>259</v>
      </c>
      <c r="E1776" t="s">
        <v>3020</v>
      </c>
      <c r="F1776" s="1">
        <v>45029</v>
      </c>
      <c r="G1776" s="10">
        <v>5250</v>
      </c>
      <c r="H1776" s="11">
        <v>60</v>
      </c>
      <c r="I1776" s="1">
        <f t="shared" si="81"/>
        <v>45089</v>
      </c>
      <c r="J1776" t="s">
        <v>3019</v>
      </c>
      <c r="K1776" s="1">
        <v>45071</v>
      </c>
      <c r="L1776" s="16">
        <f t="shared" si="82"/>
        <v>-18</v>
      </c>
      <c r="M1776" s="12">
        <f t="shared" si="83"/>
        <v>-94500</v>
      </c>
    </row>
    <row r="1777" spans="1:13" x14ac:dyDescent="0.2">
      <c r="A1777" t="s">
        <v>0</v>
      </c>
      <c r="B1777" t="s">
        <v>525</v>
      </c>
      <c r="C1777" t="s">
        <v>242</v>
      </c>
      <c r="D1777" t="s">
        <v>243</v>
      </c>
      <c r="E1777" t="s">
        <v>3021</v>
      </c>
      <c r="F1777" s="1">
        <v>45016</v>
      </c>
      <c r="G1777" s="10">
        <v>1300</v>
      </c>
      <c r="H1777" s="11">
        <v>60</v>
      </c>
      <c r="I1777" s="1">
        <f t="shared" si="81"/>
        <v>45076</v>
      </c>
      <c r="J1777" t="s">
        <v>3022</v>
      </c>
      <c r="K1777" s="1">
        <v>45071</v>
      </c>
      <c r="L1777" s="16">
        <f t="shared" si="82"/>
        <v>-5</v>
      </c>
      <c r="M1777" s="12">
        <f t="shared" si="83"/>
        <v>-6500</v>
      </c>
    </row>
    <row r="1778" spans="1:13" x14ac:dyDescent="0.2">
      <c r="A1778" t="s">
        <v>0</v>
      </c>
      <c r="B1778" t="s">
        <v>525</v>
      </c>
      <c r="C1778" t="s">
        <v>242</v>
      </c>
      <c r="D1778" t="s">
        <v>243</v>
      </c>
      <c r="E1778" t="s">
        <v>3023</v>
      </c>
      <c r="F1778" s="1">
        <v>45016</v>
      </c>
      <c r="G1778" s="10">
        <v>650</v>
      </c>
      <c r="H1778" s="11">
        <v>60</v>
      </c>
      <c r="I1778" s="1">
        <f t="shared" si="81"/>
        <v>45076</v>
      </c>
      <c r="J1778" t="s">
        <v>3022</v>
      </c>
      <c r="K1778" s="1">
        <v>45071</v>
      </c>
      <c r="L1778" s="16">
        <f t="shared" si="82"/>
        <v>-5</v>
      </c>
      <c r="M1778" s="12">
        <f t="shared" si="83"/>
        <v>-3250</v>
      </c>
    </row>
    <row r="1779" spans="1:13" x14ac:dyDescent="0.2">
      <c r="A1779" t="s">
        <v>0</v>
      </c>
      <c r="B1779" t="s">
        <v>525</v>
      </c>
      <c r="C1779" t="s">
        <v>242</v>
      </c>
      <c r="D1779" t="s">
        <v>243</v>
      </c>
      <c r="E1779" t="s">
        <v>3024</v>
      </c>
      <c r="F1779" s="1">
        <v>45016</v>
      </c>
      <c r="G1779" s="10">
        <v>975</v>
      </c>
      <c r="H1779" s="11">
        <v>60</v>
      </c>
      <c r="I1779" s="1">
        <f t="shared" si="81"/>
        <v>45076</v>
      </c>
      <c r="J1779" t="s">
        <v>3022</v>
      </c>
      <c r="K1779" s="1">
        <v>45071</v>
      </c>
      <c r="L1779" s="16">
        <f t="shared" si="82"/>
        <v>-5</v>
      </c>
      <c r="M1779" s="12">
        <f t="shared" si="83"/>
        <v>-4875</v>
      </c>
    </row>
    <row r="1780" spans="1:13" x14ac:dyDescent="0.2">
      <c r="A1780" t="s">
        <v>0</v>
      </c>
      <c r="B1780" t="s">
        <v>525</v>
      </c>
      <c r="C1780" t="s">
        <v>242</v>
      </c>
      <c r="D1780" t="s">
        <v>243</v>
      </c>
      <c r="E1780" t="s">
        <v>3025</v>
      </c>
      <c r="F1780" s="1">
        <v>45016</v>
      </c>
      <c r="G1780" s="10">
        <v>1300</v>
      </c>
      <c r="H1780" s="11">
        <v>60</v>
      </c>
      <c r="I1780" s="1">
        <f t="shared" si="81"/>
        <v>45076</v>
      </c>
      <c r="J1780" t="s">
        <v>3022</v>
      </c>
      <c r="K1780" s="1">
        <v>45071</v>
      </c>
      <c r="L1780" s="16">
        <f t="shared" si="82"/>
        <v>-5</v>
      </c>
      <c r="M1780" s="12">
        <f t="shared" si="83"/>
        <v>-6500</v>
      </c>
    </row>
    <row r="1781" spans="1:13" x14ac:dyDescent="0.2">
      <c r="A1781" t="s">
        <v>0</v>
      </c>
      <c r="B1781" t="s">
        <v>525</v>
      </c>
      <c r="C1781" t="s">
        <v>242</v>
      </c>
      <c r="D1781" t="s">
        <v>243</v>
      </c>
      <c r="E1781" t="s">
        <v>3026</v>
      </c>
      <c r="F1781" s="1">
        <v>45016</v>
      </c>
      <c r="G1781" s="10">
        <v>2050</v>
      </c>
      <c r="H1781" s="11">
        <v>60</v>
      </c>
      <c r="I1781" s="1">
        <f t="shared" si="81"/>
        <v>45076</v>
      </c>
      <c r="J1781" t="s">
        <v>3022</v>
      </c>
      <c r="K1781" s="1">
        <v>45071</v>
      </c>
      <c r="L1781" s="16">
        <f t="shared" si="82"/>
        <v>-5</v>
      </c>
      <c r="M1781" s="12">
        <f t="shared" si="83"/>
        <v>-10250</v>
      </c>
    </row>
    <row r="1782" spans="1:13" x14ac:dyDescent="0.2">
      <c r="A1782" t="s">
        <v>0</v>
      </c>
      <c r="B1782" t="s">
        <v>525</v>
      </c>
      <c r="C1782" t="s">
        <v>242</v>
      </c>
      <c r="D1782" t="s">
        <v>243</v>
      </c>
      <c r="E1782" t="s">
        <v>3027</v>
      </c>
      <c r="F1782" s="1">
        <v>45030</v>
      </c>
      <c r="G1782" s="10">
        <v>1300</v>
      </c>
      <c r="H1782" s="11">
        <v>60</v>
      </c>
      <c r="I1782" s="1">
        <f t="shared" si="81"/>
        <v>45090</v>
      </c>
      <c r="J1782" t="s">
        <v>3022</v>
      </c>
      <c r="K1782" s="1">
        <v>45071</v>
      </c>
      <c r="L1782" s="16">
        <f t="shared" si="82"/>
        <v>-19</v>
      </c>
      <c r="M1782" s="12">
        <f t="shared" si="83"/>
        <v>-24700</v>
      </c>
    </row>
    <row r="1783" spans="1:13" x14ac:dyDescent="0.2">
      <c r="A1783" t="s">
        <v>0</v>
      </c>
      <c r="B1783" t="s">
        <v>525</v>
      </c>
      <c r="C1783" t="s">
        <v>242</v>
      </c>
      <c r="D1783" t="s">
        <v>243</v>
      </c>
      <c r="E1783" t="s">
        <v>3028</v>
      </c>
      <c r="F1783" s="1">
        <v>45030</v>
      </c>
      <c r="G1783" s="10">
        <v>3250</v>
      </c>
      <c r="H1783" s="11">
        <v>60</v>
      </c>
      <c r="I1783" s="1">
        <f t="shared" si="81"/>
        <v>45090</v>
      </c>
      <c r="J1783" t="s">
        <v>3022</v>
      </c>
      <c r="K1783" s="1">
        <v>45071</v>
      </c>
      <c r="L1783" s="16">
        <f t="shared" si="82"/>
        <v>-19</v>
      </c>
      <c r="M1783" s="12">
        <f t="shared" si="83"/>
        <v>-61750</v>
      </c>
    </row>
    <row r="1784" spans="1:13" x14ac:dyDescent="0.2">
      <c r="A1784" t="s">
        <v>0</v>
      </c>
      <c r="B1784" t="s">
        <v>525</v>
      </c>
      <c r="C1784" t="s">
        <v>242</v>
      </c>
      <c r="D1784" t="s">
        <v>243</v>
      </c>
      <c r="E1784" t="s">
        <v>3029</v>
      </c>
      <c r="F1784" s="1">
        <v>45037</v>
      </c>
      <c r="G1784" s="10">
        <v>4375</v>
      </c>
      <c r="H1784" s="11">
        <v>60</v>
      </c>
      <c r="I1784" s="1">
        <f t="shared" si="81"/>
        <v>45097</v>
      </c>
      <c r="J1784" t="s">
        <v>3022</v>
      </c>
      <c r="K1784" s="1">
        <v>45071</v>
      </c>
      <c r="L1784" s="16">
        <f t="shared" si="82"/>
        <v>-26</v>
      </c>
      <c r="M1784" s="12">
        <f t="shared" si="83"/>
        <v>-113750</v>
      </c>
    </row>
    <row r="1785" spans="1:13" x14ac:dyDescent="0.2">
      <c r="A1785" t="s">
        <v>0</v>
      </c>
      <c r="B1785" t="s">
        <v>525</v>
      </c>
      <c r="C1785" t="s">
        <v>242</v>
      </c>
      <c r="D1785" t="s">
        <v>243</v>
      </c>
      <c r="E1785" t="s">
        <v>3030</v>
      </c>
      <c r="F1785" s="1">
        <v>45030</v>
      </c>
      <c r="G1785" s="10">
        <v>180</v>
      </c>
      <c r="H1785" s="11">
        <v>60</v>
      </c>
      <c r="I1785" s="1">
        <f t="shared" si="81"/>
        <v>45090</v>
      </c>
      <c r="J1785" t="s">
        <v>3022</v>
      </c>
      <c r="K1785" s="1">
        <v>45071</v>
      </c>
      <c r="L1785" s="16">
        <f t="shared" si="82"/>
        <v>-19</v>
      </c>
      <c r="M1785" s="12">
        <f t="shared" si="83"/>
        <v>-3420</v>
      </c>
    </row>
    <row r="1786" spans="1:13" x14ac:dyDescent="0.2">
      <c r="A1786" t="s">
        <v>0</v>
      </c>
      <c r="B1786" t="s">
        <v>525</v>
      </c>
      <c r="C1786" t="s">
        <v>242</v>
      </c>
      <c r="D1786" t="s">
        <v>243</v>
      </c>
      <c r="E1786" t="s">
        <v>3031</v>
      </c>
      <c r="F1786" s="1">
        <v>45030</v>
      </c>
      <c r="G1786" s="10">
        <v>180</v>
      </c>
      <c r="H1786" s="11">
        <v>60</v>
      </c>
      <c r="I1786" s="1">
        <f t="shared" si="81"/>
        <v>45090</v>
      </c>
      <c r="J1786" t="s">
        <v>3022</v>
      </c>
      <c r="K1786" s="1">
        <v>45071</v>
      </c>
      <c r="L1786" s="16">
        <f t="shared" si="82"/>
        <v>-19</v>
      </c>
      <c r="M1786" s="12">
        <f t="shared" si="83"/>
        <v>-3420</v>
      </c>
    </row>
    <row r="1787" spans="1:13" x14ac:dyDescent="0.2">
      <c r="A1787" t="s">
        <v>0</v>
      </c>
      <c r="B1787" t="s">
        <v>525</v>
      </c>
      <c r="C1787" t="s">
        <v>242</v>
      </c>
      <c r="D1787" t="s">
        <v>243</v>
      </c>
      <c r="E1787" t="s">
        <v>3032</v>
      </c>
      <c r="F1787" s="1">
        <v>45030</v>
      </c>
      <c r="G1787" s="10">
        <v>940</v>
      </c>
      <c r="H1787" s="11">
        <v>60</v>
      </c>
      <c r="I1787" s="1">
        <f t="shared" si="81"/>
        <v>45090</v>
      </c>
      <c r="J1787" t="s">
        <v>3022</v>
      </c>
      <c r="K1787" s="1">
        <v>45071</v>
      </c>
      <c r="L1787" s="16">
        <f t="shared" si="82"/>
        <v>-19</v>
      </c>
      <c r="M1787" s="12">
        <f t="shared" si="83"/>
        <v>-17860</v>
      </c>
    </row>
    <row r="1788" spans="1:13" x14ac:dyDescent="0.2">
      <c r="A1788" t="s">
        <v>0</v>
      </c>
      <c r="B1788" t="s">
        <v>525</v>
      </c>
      <c r="C1788" t="s">
        <v>242</v>
      </c>
      <c r="D1788" t="s">
        <v>243</v>
      </c>
      <c r="E1788" t="s">
        <v>3033</v>
      </c>
      <c r="F1788" s="1">
        <v>45030</v>
      </c>
      <c r="G1788" s="10">
        <v>2350</v>
      </c>
      <c r="H1788" s="11">
        <v>60</v>
      </c>
      <c r="I1788" s="1">
        <f t="shared" si="81"/>
        <v>45090</v>
      </c>
      <c r="J1788" t="s">
        <v>3022</v>
      </c>
      <c r="K1788" s="1">
        <v>45071</v>
      </c>
      <c r="L1788" s="16">
        <f t="shared" si="82"/>
        <v>-19</v>
      </c>
      <c r="M1788" s="12">
        <f t="shared" si="83"/>
        <v>-44650</v>
      </c>
    </row>
    <row r="1789" spans="1:13" x14ac:dyDescent="0.2">
      <c r="A1789" t="s">
        <v>0</v>
      </c>
      <c r="B1789" t="s">
        <v>525</v>
      </c>
      <c r="C1789" t="s">
        <v>242</v>
      </c>
      <c r="D1789" t="s">
        <v>243</v>
      </c>
      <c r="E1789" t="s">
        <v>3034</v>
      </c>
      <c r="F1789" s="1">
        <v>45037</v>
      </c>
      <c r="G1789" s="10">
        <v>4450</v>
      </c>
      <c r="H1789" s="11">
        <v>60</v>
      </c>
      <c r="I1789" s="1">
        <f t="shared" si="81"/>
        <v>45097</v>
      </c>
      <c r="J1789" t="s">
        <v>3022</v>
      </c>
      <c r="K1789" s="1">
        <v>45071</v>
      </c>
      <c r="L1789" s="16">
        <f t="shared" si="82"/>
        <v>-26</v>
      </c>
      <c r="M1789" s="12">
        <f t="shared" si="83"/>
        <v>-115700</v>
      </c>
    </row>
    <row r="1790" spans="1:13" x14ac:dyDescent="0.2">
      <c r="A1790" t="s">
        <v>0</v>
      </c>
      <c r="B1790" t="s">
        <v>525</v>
      </c>
      <c r="C1790" t="s">
        <v>210</v>
      </c>
      <c r="D1790" t="s">
        <v>211</v>
      </c>
      <c r="E1790" t="s">
        <v>3035</v>
      </c>
      <c r="F1790" s="1">
        <v>45037</v>
      </c>
      <c r="G1790" s="10">
        <v>1290</v>
      </c>
      <c r="H1790" s="11">
        <v>60</v>
      </c>
      <c r="I1790" s="1">
        <f t="shared" si="81"/>
        <v>45097</v>
      </c>
      <c r="J1790" t="s">
        <v>3036</v>
      </c>
      <c r="K1790" s="1">
        <v>45071</v>
      </c>
      <c r="L1790" s="16">
        <f t="shared" si="82"/>
        <v>-26</v>
      </c>
      <c r="M1790" s="12">
        <f t="shared" si="83"/>
        <v>-33540</v>
      </c>
    </row>
    <row r="1791" spans="1:13" x14ac:dyDescent="0.2">
      <c r="A1791" t="s">
        <v>0</v>
      </c>
      <c r="B1791" t="s">
        <v>525</v>
      </c>
      <c r="C1791" t="s">
        <v>210</v>
      </c>
      <c r="D1791" t="s">
        <v>211</v>
      </c>
      <c r="E1791" t="s">
        <v>3037</v>
      </c>
      <c r="F1791" s="1">
        <v>45019</v>
      </c>
      <c r="G1791" s="10">
        <v>1080</v>
      </c>
      <c r="H1791" s="11">
        <v>60</v>
      </c>
      <c r="I1791" s="1">
        <f t="shared" si="81"/>
        <v>45079</v>
      </c>
      <c r="J1791" t="s">
        <v>3036</v>
      </c>
      <c r="K1791" s="1">
        <v>45071</v>
      </c>
      <c r="L1791" s="16">
        <f t="shared" si="82"/>
        <v>-8</v>
      </c>
      <c r="M1791" s="12">
        <f t="shared" si="83"/>
        <v>-8640</v>
      </c>
    </row>
    <row r="1792" spans="1:13" x14ac:dyDescent="0.2">
      <c r="A1792" t="s">
        <v>0</v>
      </c>
      <c r="B1792" t="s">
        <v>525</v>
      </c>
      <c r="C1792" t="s">
        <v>210</v>
      </c>
      <c r="D1792" t="s">
        <v>211</v>
      </c>
      <c r="E1792" t="s">
        <v>3038</v>
      </c>
      <c r="F1792" s="1">
        <v>45016</v>
      </c>
      <c r="G1792" s="10">
        <v>472</v>
      </c>
      <c r="H1792" s="11">
        <v>60</v>
      </c>
      <c r="I1792" s="1">
        <f t="shared" si="81"/>
        <v>45076</v>
      </c>
      <c r="J1792" t="s">
        <v>3036</v>
      </c>
      <c r="K1792" s="1">
        <v>45071</v>
      </c>
      <c r="L1792" s="16">
        <f t="shared" si="82"/>
        <v>-5</v>
      </c>
      <c r="M1792" s="12">
        <f t="shared" si="83"/>
        <v>-2360</v>
      </c>
    </row>
    <row r="1793" spans="1:13" x14ac:dyDescent="0.2">
      <c r="A1793" t="s">
        <v>0</v>
      </c>
      <c r="B1793" t="s">
        <v>525</v>
      </c>
      <c r="C1793" t="s">
        <v>216</v>
      </c>
      <c r="D1793" t="s">
        <v>217</v>
      </c>
      <c r="E1793" t="s">
        <v>3039</v>
      </c>
      <c r="F1793" s="1">
        <v>45036</v>
      </c>
      <c r="G1793" s="10">
        <v>1652.75</v>
      </c>
      <c r="H1793" s="11">
        <v>60</v>
      </c>
      <c r="I1793" s="1">
        <f t="shared" si="81"/>
        <v>45096</v>
      </c>
      <c r="J1793" t="s">
        <v>3040</v>
      </c>
      <c r="K1793" s="1">
        <v>45071</v>
      </c>
      <c r="L1793" s="16">
        <f t="shared" si="82"/>
        <v>-25</v>
      </c>
      <c r="M1793" s="12">
        <f t="shared" si="83"/>
        <v>-41318.75</v>
      </c>
    </row>
    <row r="1794" spans="1:13" x14ac:dyDescent="0.2">
      <c r="A1794" t="s">
        <v>0</v>
      </c>
      <c r="B1794" t="s">
        <v>525</v>
      </c>
      <c r="C1794" t="s">
        <v>216</v>
      </c>
      <c r="D1794" t="s">
        <v>217</v>
      </c>
      <c r="E1794" t="s">
        <v>3041</v>
      </c>
      <c r="F1794" s="1">
        <v>45061</v>
      </c>
      <c r="G1794" s="10">
        <v>-19.71</v>
      </c>
      <c r="H1794" s="11">
        <v>60</v>
      </c>
      <c r="I1794" s="1">
        <f t="shared" si="81"/>
        <v>45121</v>
      </c>
      <c r="J1794" t="s">
        <v>3040</v>
      </c>
      <c r="K1794" s="1">
        <v>45071</v>
      </c>
      <c r="L1794" s="16">
        <f t="shared" si="82"/>
        <v>-50</v>
      </c>
      <c r="M1794" s="12">
        <f t="shared" si="83"/>
        <v>985.5</v>
      </c>
    </row>
    <row r="1795" spans="1:13" x14ac:dyDescent="0.2">
      <c r="A1795" t="s">
        <v>0</v>
      </c>
      <c r="B1795" t="s">
        <v>525</v>
      </c>
      <c r="C1795" t="s">
        <v>3042</v>
      </c>
      <c r="D1795" t="s">
        <v>3043</v>
      </c>
      <c r="E1795" t="s">
        <v>3044</v>
      </c>
      <c r="F1795" s="1">
        <v>45043</v>
      </c>
      <c r="G1795" s="10">
        <v>27500</v>
      </c>
      <c r="H1795" s="11">
        <v>60</v>
      </c>
      <c r="I1795" s="1">
        <f t="shared" si="81"/>
        <v>45103</v>
      </c>
      <c r="J1795" t="s">
        <v>3045</v>
      </c>
      <c r="K1795" s="1">
        <v>45071</v>
      </c>
      <c r="L1795" s="16">
        <f t="shared" si="82"/>
        <v>-32</v>
      </c>
      <c r="M1795" s="12">
        <f t="shared" si="83"/>
        <v>-880000</v>
      </c>
    </row>
    <row r="1796" spans="1:13" x14ac:dyDescent="0.2">
      <c r="A1796" t="s">
        <v>0</v>
      </c>
      <c r="B1796" t="s">
        <v>525</v>
      </c>
      <c r="C1796" t="s">
        <v>228</v>
      </c>
      <c r="D1796" t="s">
        <v>229</v>
      </c>
      <c r="E1796" t="s">
        <v>3046</v>
      </c>
      <c r="F1796" s="1">
        <v>45008</v>
      </c>
      <c r="G1796" s="10">
        <v>210</v>
      </c>
      <c r="H1796" s="11">
        <v>60</v>
      </c>
      <c r="I1796" s="1">
        <f t="shared" si="81"/>
        <v>45068</v>
      </c>
      <c r="J1796" t="s">
        <v>3047</v>
      </c>
      <c r="K1796" s="1">
        <v>45071</v>
      </c>
      <c r="L1796" s="16">
        <f t="shared" si="82"/>
        <v>3</v>
      </c>
      <c r="M1796" s="12">
        <f t="shared" si="83"/>
        <v>630</v>
      </c>
    </row>
    <row r="1797" spans="1:13" x14ac:dyDescent="0.2">
      <c r="A1797" t="s">
        <v>0</v>
      </c>
      <c r="B1797" t="s">
        <v>525</v>
      </c>
      <c r="C1797" t="s">
        <v>220</v>
      </c>
      <c r="D1797" t="s">
        <v>221</v>
      </c>
      <c r="E1797" t="s">
        <v>3048</v>
      </c>
      <c r="F1797" s="1">
        <v>45035</v>
      </c>
      <c r="G1797" s="10">
        <v>2210.2600000000002</v>
      </c>
      <c r="H1797" s="11">
        <v>60</v>
      </c>
      <c r="I1797" s="1">
        <f t="shared" si="81"/>
        <v>45095</v>
      </c>
      <c r="J1797" t="s">
        <v>3049</v>
      </c>
      <c r="K1797" s="1">
        <v>45071</v>
      </c>
      <c r="L1797" s="16">
        <f t="shared" si="82"/>
        <v>-24</v>
      </c>
      <c r="M1797" s="12">
        <f t="shared" si="83"/>
        <v>-53046.240000000005</v>
      </c>
    </row>
    <row r="1798" spans="1:13" x14ac:dyDescent="0.2">
      <c r="A1798" t="s">
        <v>0</v>
      </c>
      <c r="B1798" t="s">
        <v>525</v>
      </c>
      <c r="C1798" t="s">
        <v>222</v>
      </c>
      <c r="D1798" t="s">
        <v>223</v>
      </c>
      <c r="E1798" t="s">
        <v>3050</v>
      </c>
      <c r="F1798" s="1">
        <v>45043</v>
      </c>
      <c r="G1798" s="10">
        <v>450</v>
      </c>
      <c r="H1798" s="11">
        <v>60</v>
      </c>
      <c r="I1798" s="1">
        <f t="shared" si="81"/>
        <v>45103</v>
      </c>
      <c r="J1798" t="s">
        <v>3051</v>
      </c>
      <c r="K1798" s="1">
        <v>45071</v>
      </c>
      <c r="L1798" s="16">
        <f t="shared" si="82"/>
        <v>-32</v>
      </c>
      <c r="M1798" s="12">
        <f t="shared" si="83"/>
        <v>-14400</v>
      </c>
    </row>
    <row r="1799" spans="1:13" x14ac:dyDescent="0.2">
      <c r="A1799" t="s">
        <v>0</v>
      </c>
      <c r="B1799" t="s">
        <v>525</v>
      </c>
      <c r="C1799" t="s">
        <v>222</v>
      </c>
      <c r="D1799" t="s">
        <v>223</v>
      </c>
      <c r="E1799" t="s">
        <v>3052</v>
      </c>
      <c r="F1799" s="1">
        <v>45027</v>
      </c>
      <c r="G1799" s="10">
        <v>329.97</v>
      </c>
      <c r="H1799" s="11">
        <v>60</v>
      </c>
      <c r="I1799" s="1">
        <f t="shared" si="81"/>
        <v>45087</v>
      </c>
      <c r="J1799" t="s">
        <v>3051</v>
      </c>
      <c r="K1799" s="1">
        <v>45071</v>
      </c>
      <c r="L1799" s="16">
        <f t="shared" si="82"/>
        <v>-16</v>
      </c>
      <c r="M1799" s="12">
        <f t="shared" si="83"/>
        <v>-5279.52</v>
      </c>
    </row>
    <row r="1800" spans="1:13" x14ac:dyDescent="0.2">
      <c r="A1800" t="s">
        <v>0</v>
      </c>
      <c r="B1800" t="s">
        <v>525</v>
      </c>
      <c r="C1800" t="s">
        <v>3053</v>
      </c>
      <c r="D1800" t="s">
        <v>3054</v>
      </c>
      <c r="E1800" t="s">
        <v>3055</v>
      </c>
      <c r="F1800" s="1">
        <v>45023</v>
      </c>
      <c r="G1800" s="10">
        <v>1102</v>
      </c>
      <c r="H1800" s="11">
        <v>60</v>
      </c>
      <c r="I1800" s="1">
        <f t="shared" si="81"/>
        <v>45083</v>
      </c>
      <c r="J1800" t="s">
        <v>3056</v>
      </c>
      <c r="K1800" s="1">
        <v>45071</v>
      </c>
      <c r="L1800" s="16">
        <f t="shared" si="82"/>
        <v>-12</v>
      </c>
      <c r="M1800" s="12">
        <f t="shared" si="83"/>
        <v>-13224</v>
      </c>
    </row>
    <row r="1801" spans="1:13" x14ac:dyDescent="0.2">
      <c r="A1801" t="s">
        <v>0</v>
      </c>
      <c r="B1801" t="s">
        <v>525</v>
      </c>
      <c r="C1801" t="s">
        <v>3053</v>
      </c>
      <c r="D1801" t="s">
        <v>3054</v>
      </c>
      <c r="E1801" t="s">
        <v>3057</v>
      </c>
      <c r="F1801" s="1">
        <v>45029</v>
      </c>
      <c r="G1801" s="10">
        <v>633.41999999999996</v>
      </c>
      <c r="H1801" s="11">
        <v>60</v>
      </c>
      <c r="I1801" s="1">
        <f t="shared" si="81"/>
        <v>45089</v>
      </c>
      <c r="J1801" t="s">
        <v>3056</v>
      </c>
      <c r="K1801" s="1">
        <v>45071</v>
      </c>
      <c r="L1801" s="16">
        <f t="shared" si="82"/>
        <v>-18</v>
      </c>
      <c r="M1801" s="12">
        <f t="shared" si="83"/>
        <v>-11401.56</v>
      </c>
    </row>
    <row r="1802" spans="1:13" x14ac:dyDescent="0.2">
      <c r="A1802" t="s">
        <v>0</v>
      </c>
      <c r="B1802" t="s">
        <v>525</v>
      </c>
      <c r="C1802" t="s">
        <v>3053</v>
      </c>
      <c r="D1802" t="s">
        <v>3054</v>
      </c>
      <c r="E1802" t="s">
        <v>3058</v>
      </c>
      <c r="F1802" s="1">
        <v>45029</v>
      </c>
      <c r="G1802" s="10">
        <v>279.68</v>
      </c>
      <c r="H1802" s="11">
        <v>60</v>
      </c>
      <c r="I1802" s="1">
        <f t="shared" ref="I1802:I1865" si="84">+F1802+H1802</f>
        <v>45089</v>
      </c>
      <c r="J1802" t="s">
        <v>3056</v>
      </c>
      <c r="K1802" s="1">
        <v>45071</v>
      </c>
      <c r="L1802" s="16">
        <f t="shared" ref="L1802:L1865" si="85">+K1802-I1802</f>
        <v>-18</v>
      </c>
      <c r="M1802" s="12">
        <f t="shared" ref="M1802:M1865" si="86">+L1802*G1802</f>
        <v>-5034.24</v>
      </c>
    </row>
    <row r="1803" spans="1:13" x14ac:dyDescent="0.2">
      <c r="A1803" t="s">
        <v>0</v>
      </c>
      <c r="B1803" t="s">
        <v>525</v>
      </c>
      <c r="C1803" t="s">
        <v>224</v>
      </c>
      <c r="D1803" t="s">
        <v>225</v>
      </c>
      <c r="E1803" t="s">
        <v>3059</v>
      </c>
      <c r="F1803" s="1">
        <v>45022</v>
      </c>
      <c r="G1803" s="10">
        <v>1770</v>
      </c>
      <c r="H1803" s="11">
        <v>60</v>
      </c>
      <c r="I1803" s="1">
        <f t="shared" si="84"/>
        <v>45082</v>
      </c>
      <c r="J1803" t="s">
        <v>3060</v>
      </c>
      <c r="K1803" s="1">
        <v>45071</v>
      </c>
      <c r="L1803" s="16">
        <f t="shared" si="85"/>
        <v>-11</v>
      </c>
      <c r="M1803" s="12">
        <f t="shared" si="86"/>
        <v>-19470</v>
      </c>
    </row>
    <row r="1804" spans="1:13" x14ac:dyDescent="0.2">
      <c r="A1804" t="s">
        <v>0</v>
      </c>
      <c r="B1804" t="s">
        <v>525</v>
      </c>
      <c r="C1804" t="s">
        <v>238</v>
      </c>
      <c r="D1804" t="s">
        <v>239</v>
      </c>
      <c r="E1804" t="s">
        <v>3061</v>
      </c>
      <c r="F1804" s="1">
        <v>45028</v>
      </c>
      <c r="G1804" s="10">
        <v>1150</v>
      </c>
      <c r="H1804" s="11">
        <v>60</v>
      </c>
      <c r="I1804" s="1">
        <f t="shared" si="84"/>
        <v>45088</v>
      </c>
      <c r="J1804" t="s">
        <v>3062</v>
      </c>
      <c r="K1804" s="1">
        <v>45071</v>
      </c>
      <c r="L1804" s="16">
        <f t="shared" si="85"/>
        <v>-17</v>
      </c>
      <c r="M1804" s="12">
        <f t="shared" si="86"/>
        <v>-19550</v>
      </c>
    </row>
    <row r="1805" spans="1:13" x14ac:dyDescent="0.2">
      <c r="A1805" t="s">
        <v>0</v>
      </c>
      <c r="B1805" t="s">
        <v>525</v>
      </c>
      <c r="C1805" t="s">
        <v>238</v>
      </c>
      <c r="D1805" t="s">
        <v>239</v>
      </c>
      <c r="E1805" t="s">
        <v>3063</v>
      </c>
      <c r="F1805" s="1">
        <v>45028</v>
      </c>
      <c r="G1805" s="10">
        <v>800</v>
      </c>
      <c r="H1805" s="11">
        <v>60</v>
      </c>
      <c r="I1805" s="1">
        <f t="shared" si="84"/>
        <v>45088</v>
      </c>
      <c r="J1805" t="s">
        <v>3062</v>
      </c>
      <c r="K1805" s="1">
        <v>45071</v>
      </c>
      <c r="L1805" s="16">
        <f t="shared" si="85"/>
        <v>-17</v>
      </c>
      <c r="M1805" s="12">
        <f t="shared" si="86"/>
        <v>-13600</v>
      </c>
    </row>
    <row r="1806" spans="1:13" x14ac:dyDescent="0.2">
      <c r="A1806" t="s">
        <v>0</v>
      </c>
      <c r="B1806" t="s">
        <v>525</v>
      </c>
      <c r="C1806" t="s">
        <v>238</v>
      </c>
      <c r="D1806" t="s">
        <v>239</v>
      </c>
      <c r="E1806" t="s">
        <v>3064</v>
      </c>
      <c r="F1806" s="1">
        <v>45042</v>
      </c>
      <c r="G1806" s="10">
        <v>130</v>
      </c>
      <c r="H1806" s="11">
        <v>60</v>
      </c>
      <c r="I1806" s="1">
        <f t="shared" si="84"/>
        <v>45102</v>
      </c>
      <c r="J1806" t="s">
        <v>3062</v>
      </c>
      <c r="K1806" s="1">
        <v>45071</v>
      </c>
      <c r="L1806" s="16">
        <f t="shared" si="85"/>
        <v>-31</v>
      </c>
      <c r="M1806" s="12">
        <f t="shared" si="86"/>
        <v>-4030</v>
      </c>
    </row>
    <row r="1807" spans="1:13" x14ac:dyDescent="0.2">
      <c r="A1807" t="s">
        <v>0</v>
      </c>
      <c r="B1807" t="s">
        <v>525</v>
      </c>
      <c r="C1807" t="s">
        <v>238</v>
      </c>
      <c r="D1807" t="s">
        <v>239</v>
      </c>
      <c r="E1807" t="s">
        <v>3065</v>
      </c>
      <c r="F1807" s="1">
        <v>45019</v>
      </c>
      <c r="G1807" s="10">
        <v>819.88</v>
      </c>
      <c r="H1807" s="11">
        <v>60</v>
      </c>
      <c r="I1807" s="1">
        <f t="shared" si="84"/>
        <v>45079</v>
      </c>
      <c r="J1807" t="s">
        <v>3062</v>
      </c>
      <c r="K1807" s="1">
        <v>45071</v>
      </c>
      <c r="L1807" s="16">
        <f t="shared" si="85"/>
        <v>-8</v>
      </c>
      <c r="M1807" s="12">
        <f t="shared" si="86"/>
        <v>-6559.04</v>
      </c>
    </row>
    <row r="1808" spans="1:13" x14ac:dyDescent="0.2">
      <c r="A1808" t="s">
        <v>0</v>
      </c>
      <c r="B1808" t="s">
        <v>525</v>
      </c>
      <c r="C1808" t="s">
        <v>226</v>
      </c>
      <c r="D1808" t="s">
        <v>227</v>
      </c>
      <c r="E1808" t="s">
        <v>3066</v>
      </c>
      <c r="F1808" s="1">
        <v>45013</v>
      </c>
      <c r="G1808" s="10">
        <v>1320</v>
      </c>
      <c r="H1808" s="11">
        <v>60</v>
      </c>
      <c r="I1808" s="1">
        <f t="shared" si="84"/>
        <v>45073</v>
      </c>
      <c r="J1808" t="s">
        <v>3067</v>
      </c>
      <c r="K1808" s="1">
        <v>45071</v>
      </c>
      <c r="L1808" s="16">
        <f t="shared" si="85"/>
        <v>-2</v>
      </c>
      <c r="M1808" s="12">
        <f t="shared" si="86"/>
        <v>-2640</v>
      </c>
    </row>
    <row r="1809" spans="1:13" x14ac:dyDescent="0.2">
      <c r="A1809" t="s">
        <v>0</v>
      </c>
      <c r="B1809" t="s">
        <v>525</v>
      </c>
      <c r="C1809" t="s">
        <v>226</v>
      </c>
      <c r="D1809" t="s">
        <v>227</v>
      </c>
      <c r="E1809" t="s">
        <v>3068</v>
      </c>
      <c r="F1809" s="1">
        <v>45015</v>
      </c>
      <c r="G1809" s="10">
        <v>58.08</v>
      </c>
      <c r="H1809" s="11">
        <v>60</v>
      </c>
      <c r="I1809" s="1">
        <f t="shared" si="84"/>
        <v>45075</v>
      </c>
      <c r="J1809" t="s">
        <v>3067</v>
      </c>
      <c r="K1809" s="1">
        <v>45071</v>
      </c>
      <c r="L1809" s="16">
        <f t="shared" si="85"/>
        <v>-4</v>
      </c>
      <c r="M1809" s="12">
        <f t="shared" si="86"/>
        <v>-232.32</v>
      </c>
    </row>
    <row r="1810" spans="1:13" x14ac:dyDescent="0.2">
      <c r="A1810" t="s">
        <v>0</v>
      </c>
      <c r="B1810" t="s">
        <v>525</v>
      </c>
      <c r="C1810" t="s">
        <v>234</v>
      </c>
      <c r="D1810" t="s">
        <v>235</v>
      </c>
      <c r="E1810" t="s">
        <v>3069</v>
      </c>
      <c r="F1810" s="1">
        <v>45029</v>
      </c>
      <c r="G1810" s="10">
        <v>2790</v>
      </c>
      <c r="H1810" s="11">
        <v>60</v>
      </c>
      <c r="I1810" s="1">
        <f t="shared" si="84"/>
        <v>45089</v>
      </c>
      <c r="J1810" t="s">
        <v>3070</v>
      </c>
      <c r="K1810" s="1">
        <v>45071</v>
      </c>
      <c r="L1810" s="16">
        <f t="shared" si="85"/>
        <v>-18</v>
      </c>
      <c r="M1810" s="12">
        <f t="shared" si="86"/>
        <v>-50220</v>
      </c>
    </row>
    <row r="1811" spans="1:13" x14ac:dyDescent="0.2">
      <c r="A1811" t="s">
        <v>0</v>
      </c>
      <c r="B1811" t="s">
        <v>525</v>
      </c>
      <c r="C1811" t="s">
        <v>234</v>
      </c>
      <c r="D1811" t="s">
        <v>235</v>
      </c>
      <c r="E1811" t="s">
        <v>3071</v>
      </c>
      <c r="F1811" s="1">
        <v>45029</v>
      </c>
      <c r="G1811" s="10">
        <v>8370</v>
      </c>
      <c r="H1811" s="11">
        <v>60</v>
      </c>
      <c r="I1811" s="1">
        <f t="shared" si="84"/>
        <v>45089</v>
      </c>
      <c r="J1811" t="s">
        <v>3070</v>
      </c>
      <c r="K1811" s="1">
        <v>45071</v>
      </c>
      <c r="L1811" s="16">
        <f t="shared" si="85"/>
        <v>-18</v>
      </c>
      <c r="M1811" s="12">
        <f t="shared" si="86"/>
        <v>-150660</v>
      </c>
    </row>
    <row r="1812" spans="1:13" x14ac:dyDescent="0.2">
      <c r="A1812" t="s">
        <v>0</v>
      </c>
      <c r="B1812" t="s">
        <v>525</v>
      </c>
      <c r="C1812" t="s">
        <v>240</v>
      </c>
      <c r="D1812" t="s">
        <v>241</v>
      </c>
      <c r="E1812" t="s">
        <v>3072</v>
      </c>
      <c r="F1812" s="1">
        <v>45022</v>
      </c>
      <c r="G1812" s="10">
        <v>3276</v>
      </c>
      <c r="H1812" s="11">
        <v>60</v>
      </c>
      <c r="I1812" s="1">
        <f t="shared" si="84"/>
        <v>45082</v>
      </c>
      <c r="J1812" t="s">
        <v>3073</v>
      </c>
      <c r="K1812" s="1">
        <v>45071</v>
      </c>
      <c r="L1812" s="16">
        <f t="shared" si="85"/>
        <v>-11</v>
      </c>
      <c r="M1812" s="12">
        <f t="shared" si="86"/>
        <v>-36036</v>
      </c>
    </row>
    <row r="1813" spans="1:13" x14ac:dyDescent="0.2">
      <c r="A1813" t="s">
        <v>0</v>
      </c>
      <c r="B1813" t="s">
        <v>525</v>
      </c>
      <c r="C1813" t="s">
        <v>236</v>
      </c>
      <c r="D1813" t="s">
        <v>237</v>
      </c>
      <c r="E1813" t="s">
        <v>3074</v>
      </c>
      <c r="F1813" s="1">
        <v>45031</v>
      </c>
      <c r="G1813" s="10">
        <v>1299</v>
      </c>
      <c r="H1813" s="11">
        <v>60</v>
      </c>
      <c r="I1813" s="1">
        <f t="shared" si="84"/>
        <v>45091</v>
      </c>
      <c r="J1813" t="s">
        <v>3075</v>
      </c>
      <c r="K1813" s="1">
        <v>45071</v>
      </c>
      <c r="L1813" s="16">
        <f t="shared" si="85"/>
        <v>-20</v>
      </c>
      <c r="M1813" s="12">
        <f t="shared" si="86"/>
        <v>-25980</v>
      </c>
    </row>
    <row r="1814" spans="1:13" x14ac:dyDescent="0.2">
      <c r="A1814" t="s">
        <v>0</v>
      </c>
      <c r="B1814" t="s">
        <v>525</v>
      </c>
      <c r="C1814" t="s">
        <v>236</v>
      </c>
      <c r="D1814" t="s">
        <v>237</v>
      </c>
      <c r="E1814" t="s">
        <v>3076</v>
      </c>
      <c r="F1814" s="1">
        <v>45033</v>
      </c>
      <c r="G1814" s="10">
        <v>1299</v>
      </c>
      <c r="H1814" s="11">
        <v>60</v>
      </c>
      <c r="I1814" s="1">
        <f t="shared" si="84"/>
        <v>45093</v>
      </c>
      <c r="J1814" t="s">
        <v>3075</v>
      </c>
      <c r="K1814" s="1">
        <v>45071</v>
      </c>
      <c r="L1814" s="16">
        <f t="shared" si="85"/>
        <v>-22</v>
      </c>
      <c r="M1814" s="12">
        <f t="shared" si="86"/>
        <v>-28578</v>
      </c>
    </row>
    <row r="1815" spans="1:13" x14ac:dyDescent="0.2">
      <c r="A1815" t="s">
        <v>0</v>
      </c>
      <c r="B1815" t="s">
        <v>525</v>
      </c>
      <c r="C1815" t="s">
        <v>236</v>
      </c>
      <c r="D1815" t="s">
        <v>237</v>
      </c>
      <c r="E1815" t="s">
        <v>3077</v>
      </c>
      <c r="F1815" s="1">
        <v>45021</v>
      </c>
      <c r="G1815" s="10">
        <v>2360</v>
      </c>
      <c r="H1815" s="11">
        <v>60</v>
      </c>
      <c r="I1815" s="1">
        <f t="shared" si="84"/>
        <v>45081</v>
      </c>
      <c r="J1815" t="s">
        <v>3075</v>
      </c>
      <c r="K1815" s="1">
        <v>45071</v>
      </c>
      <c r="L1815" s="16">
        <f t="shared" si="85"/>
        <v>-10</v>
      </c>
      <c r="M1815" s="12">
        <f t="shared" si="86"/>
        <v>-23600</v>
      </c>
    </row>
    <row r="1816" spans="1:13" x14ac:dyDescent="0.2">
      <c r="A1816" t="s">
        <v>0</v>
      </c>
      <c r="B1816" t="s">
        <v>525</v>
      </c>
      <c r="C1816" t="s">
        <v>3078</v>
      </c>
      <c r="D1816" t="s">
        <v>3079</v>
      </c>
      <c r="E1816" t="s">
        <v>3080</v>
      </c>
      <c r="F1816" s="1">
        <v>45019</v>
      </c>
      <c r="G1816" s="10">
        <v>3200</v>
      </c>
      <c r="H1816" s="11">
        <v>60</v>
      </c>
      <c r="I1816" s="1">
        <f t="shared" si="84"/>
        <v>45079</v>
      </c>
      <c r="J1816" t="s">
        <v>3081</v>
      </c>
      <c r="K1816" s="1">
        <v>45071</v>
      </c>
      <c r="L1816" s="16">
        <f t="shared" si="85"/>
        <v>-8</v>
      </c>
      <c r="M1816" s="12">
        <f t="shared" si="86"/>
        <v>-25600</v>
      </c>
    </row>
    <row r="1817" spans="1:13" x14ac:dyDescent="0.2">
      <c r="A1817" t="s">
        <v>0</v>
      </c>
      <c r="B1817" t="s">
        <v>525</v>
      </c>
      <c r="C1817" t="s">
        <v>210</v>
      </c>
      <c r="D1817" t="s">
        <v>211</v>
      </c>
      <c r="E1817" t="s">
        <v>612</v>
      </c>
      <c r="F1817" s="1">
        <v>45016</v>
      </c>
      <c r="G1817" s="10">
        <v>2100</v>
      </c>
      <c r="H1817" s="11">
        <v>60</v>
      </c>
      <c r="I1817" s="1">
        <f t="shared" si="84"/>
        <v>45076</v>
      </c>
      <c r="J1817" t="s">
        <v>3082</v>
      </c>
      <c r="K1817" s="1">
        <v>45071</v>
      </c>
      <c r="L1817" s="16">
        <f t="shared" si="85"/>
        <v>-5</v>
      </c>
      <c r="M1817" s="12">
        <f t="shared" si="86"/>
        <v>-10500</v>
      </c>
    </row>
    <row r="1818" spans="1:13" x14ac:dyDescent="0.2">
      <c r="A1818" t="s">
        <v>0</v>
      </c>
      <c r="B1818" t="s">
        <v>525</v>
      </c>
      <c r="C1818" t="s">
        <v>577</v>
      </c>
      <c r="D1818" t="s">
        <v>578</v>
      </c>
      <c r="E1818" t="s">
        <v>3083</v>
      </c>
      <c r="F1818" s="1">
        <v>45021</v>
      </c>
      <c r="G1818" s="10">
        <v>24.96</v>
      </c>
      <c r="H1818" s="11">
        <v>60</v>
      </c>
      <c r="I1818" s="1">
        <f t="shared" si="84"/>
        <v>45081</v>
      </c>
      <c r="J1818" t="s">
        <v>3084</v>
      </c>
      <c r="K1818" s="1">
        <v>45071</v>
      </c>
      <c r="L1818" s="16">
        <f t="shared" si="85"/>
        <v>-10</v>
      </c>
      <c r="M1818" s="12">
        <f t="shared" si="86"/>
        <v>-249.60000000000002</v>
      </c>
    </row>
    <row r="1819" spans="1:13" x14ac:dyDescent="0.2">
      <c r="A1819" t="s">
        <v>0</v>
      </c>
      <c r="B1819" t="s">
        <v>525</v>
      </c>
      <c r="C1819" t="s">
        <v>577</v>
      </c>
      <c r="D1819" t="s">
        <v>578</v>
      </c>
      <c r="E1819" t="s">
        <v>3085</v>
      </c>
      <c r="F1819" s="1">
        <v>45028</v>
      </c>
      <c r="G1819" s="10">
        <v>73.92</v>
      </c>
      <c r="H1819" s="11">
        <v>60</v>
      </c>
      <c r="I1819" s="1">
        <f t="shared" si="84"/>
        <v>45088</v>
      </c>
      <c r="J1819" t="s">
        <v>3084</v>
      </c>
      <c r="K1819" s="1">
        <v>45071</v>
      </c>
      <c r="L1819" s="16">
        <f t="shared" si="85"/>
        <v>-17</v>
      </c>
      <c r="M1819" s="12">
        <f t="shared" si="86"/>
        <v>-1256.6400000000001</v>
      </c>
    </row>
    <row r="1820" spans="1:13" x14ac:dyDescent="0.2">
      <c r="A1820" t="s">
        <v>0</v>
      </c>
      <c r="B1820" t="s">
        <v>525</v>
      </c>
      <c r="C1820" t="s">
        <v>577</v>
      </c>
      <c r="D1820" t="s">
        <v>578</v>
      </c>
      <c r="E1820" t="s">
        <v>3086</v>
      </c>
      <c r="F1820" s="1">
        <v>45029</v>
      </c>
      <c r="G1820" s="10">
        <v>24.96</v>
      </c>
      <c r="H1820" s="11">
        <v>60</v>
      </c>
      <c r="I1820" s="1">
        <f t="shared" si="84"/>
        <v>45089</v>
      </c>
      <c r="J1820" t="s">
        <v>3084</v>
      </c>
      <c r="K1820" s="1">
        <v>45071</v>
      </c>
      <c r="L1820" s="16">
        <f t="shared" si="85"/>
        <v>-18</v>
      </c>
      <c r="M1820" s="12">
        <f t="shared" si="86"/>
        <v>-449.28000000000003</v>
      </c>
    </row>
    <row r="1821" spans="1:13" x14ac:dyDescent="0.2">
      <c r="A1821" t="s">
        <v>0</v>
      </c>
      <c r="B1821" t="s">
        <v>525</v>
      </c>
      <c r="C1821" t="s">
        <v>577</v>
      </c>
      <c r="D1821" t="s">
        <v>578</v>
      </c>
      <c r="E1821" t="s">
        <v>3087</v>
      </c>
      <c r="F1821" s="1">
        <v>45028</v>
      </c>
      <c r="G1821" s="10">
        <v>24.96</v>
      </c>
      <c r="H1821" s="11">
        <v>60</v>
      </c>
      <c r="I1821" s="1">
        <f t="shared" si="84"/>
        <v>45088</v>
      </c>
      <c r="J1821" t="s">
        <v>3084</v>
      </c>
      <c r="K1821" s="1">
        <v>45071</v>
      </c>
      <c r="L1821" s="16">
        <f t="shared" si="85"/>
        <v>-17</v>
      </c>
      <c r="M1821" s="12">
        <f t="shared" si="86"/>
        <v>-424.32</v>
      </c>
    </row>
    <row r="1822" spans="1:13" x14ac:dyDescent="0.2">
      <c r="A1822" t="s">
        <v>0</v>
      </c>
      <c r="B1822" t="s">
        <v>525</v>
      </c>
      <c r="C1822" t="s">
        <v>577</v>
      </c>
      <c r="D1822" t="s">
        <v>578</v>
      </c>
      <c r="E1822" t="s">
        <v>3088</v>
      </c>
      <c r="F1822" s="1">
        <v>45033</v>
      </c>
      <c r="G1822" s="10">
        <v>24.96</v>
      </c>
      <c r="H1822" s="11">
        <v>60</v>
      </c>
      <c r="I1822" s="1">
        <f t="shared" si="84"/>
        <v>45093</v>
      </c>
      <c r="J1822" t="s">
        <v>3084</v>
      </c>
      <c r="K1822" s="1">
        <v>45071</v>
      </c>
      <c r="L1822" s="16">
        <f t="shared" si="85"/>
        <v>-22</v>
      </c>
      <c r="M1822" s="12">
        <f t="shared" si="86"/>
        <v>-549.12</v>
      </c>
    </row>
    <row r="1823" spans="1:13" x14ac:dyDescent="0.2">
      <c r="A1823" t="s">
        <v>0</v>
      </c>
      <c r="B1823" t="s">
        <v>525</v>
      </c>
      <c r="C1823" t="s">
        <v>577</v>
      </c>
      <c r="D1823" t="s">
        <v>578</v>
      </c>
      <c r="E1823" t="s">
        <v>3089</v>
      </c>
      <c r="F1823" s="1">
        <v>45033</v>
      </c>
      <c r="G1823" s="10">
        <v>24.96</v>
      </c>
      <c r="H1823" s="11">
        <v>60</v>
      </c>
      <c r="I1823" s="1">
        <f t="shared" si="84"/>
        <v>45093</v>
      </c>
      <c r="J1823" t="s">
        <v>3084</v>
      </c>
      <c r="K1823" s="1">
        <v>45071</v>
      </c>
      <c r="L1823" s="16">
        <f t="shared" si="85"/>
        <v>-22</v>
      </c>
      <c r="M1823" s="12">
        <f t="shared" si="86"/>
        <v>-549.12</v>
      </c>
    </row>
    <row r="1824" spans="1:13" x14ac:dyDescent="0.2">
      <c r="A1824" t="s">
        <v>0</v>
      </c>
      <c r="B1824" t="s">
        <v>525</v>
      </c>
      <c r="C1824" t="s">
        <v>577</v>
      </c>
      <c r="D1824" t="s">
        <v>578</v>
      </c>
      <c r="E1824" t="s">
        <v>3090</v>
      </c>
      <c r="F1824" s="1">
        <v>45042</v>
      </c>
      <c r="G1824" s="10">
        <v>73.92</v>
      </c>
      <c r="H1824" s="11">
        <v>60</v>
      </c>
      <c r="I1824" s="1">
        <f t="shared" si="84"/>
        <v>45102</v>
      </c>
      <c r="J1824" t="s">
        <v>3084</v>
      </c>
      <c r="K1824" s="1">
        <v>45071</v>
      </c>
      <c r="L1824" s="16">
        <f t="shared" si="85"/>
        <v>-31</v>
      </c>
      <c r="M1824" s="12">
        <f t="shared" si="86"/>
        <v>-2291.52</v>
      </c>
    </row>
    <row r="1825" spans="1:13" x14ac:dyDescent="0.2">
      <c r="A1825" t="s">
        <v>0</v>
      </c>
      <c r="B1825" t="s">
        <v>525</v>
      </c>
      <c r="C1825" t="s">
        <v>577</v>
      </c>
      <c r="D1825" t="s">
        <v>578</v>
      </c>
      <c r="E1825" t="s">
        <v>3091</v>
      </c>
      <c r="F1825" s="1">
        <v>45042</v>
      </c>
      <c r="G1825" s="10">
        <v>73.92</v>
      </c>
      <c r="H1825" s="11">
        <v>60</v>
      </c>
      <c r="I1825" s="1">
        <f t="shared" si="84"/>
        <v>45102</v>
      </c>
      <c r="J1825" t="s">
        <v>3084</v>
      </c>
      <c r="K1825" s="1">
        <v>45071</v>
      </c>
      <c r="L1825" s="16">
        <f t="shared" si="85"/>
        <v>-31</v>
      </c>
      <c r="M1825" s="12">
        <f t="shared" si="86"/>
        <v>-2291.52</v>
      </c>
    </row>
    <row r="1826" spans="1:13" x14ac:dyDescent="0.2">
      <c r="A1826" t="s">
        <v>0</v>
      </c>
      <c r="B1826" t="s">
        <v>525</v>
      </c>
      <c r="C1826" t="s">
        <v>577</v>
      </c>
      <c r="D1826" t="s">
        <v>578</v>
      </c>
      <c r="E1826" t="s">
        <v>3092</v>
      </c>
      <c r="F1826" s="1">
        <v>45042</v>
      </c>
      <c r="G1826" s="10">
        <v>73.92</v>
      </c>
      <c r="H1826" s="11">
        <v>60</v>
      </c>
      <c r="I1826" s="1">
        <f t="shared" si="84"/>
        <v>45102</v>
      </c>
      <c r="J1826" t="s">
        <v>3084</v>
      </c>
      <c r="K1826" s="1">
        <v>45071</v>
      </c>
      <c r="L1826" s="16">
        <f t="shared" si="85"/>
        <v>-31</v>
      </c>
      <c r="M1826" s="12">
        <f t="shared" si="86"/>
        <v>-2291.52</v>
      </c>
    </row>
    <row r="1827" spans="1:13" x14ac:dyDescent="0.2">
      <c r="A1827" t="s">
        <v>0</v>
      </c>
      <c r="B1827" t="s">
        <v>525</v>
      </c>
      <c r="C1827" t="s">
        <v>577</v>
      </c>
      <c r="D1827" t="s">
        <v>578</v>
      </c>
      <c r="E1827" t="s">
        <v>3093</v>
      </c>
      <c r="F1827" s="1">
        <v>45042</v>
      </c>
      <c r="G1827" s="10">
        <v>73.92</v>
      </c>
      <c r="H1827" s="11">
        <v>60</v>
      </c>
      <c r="I1827" s="1">
        <f t="shared" si="84"/>
        <v>45102</v>
      </c>
      <c r="J1827" t="s">
        <v>3084</v>
      </c>
      <c r="K1827" s="1">
        <v>45071</v>
      </c>
      <c r="L1827" s="16">
        <f t="shared" si="85"/>
        <v>-31</v>
      </c>
      <c r="M1827" s="12">
        <f t="shared" si="86"/>
        <v>-2291.52</v>
      </c>
    </row>
    <row r="1828" spans="1:13" x14ac:dyDescent="0.2">
      <c r="A1828" t="s">
        <v>0</v>
      </c>
      <c r="B1828" t="s">
        <v>525</v>
      </c>
      <c r="C1828" t="s">
        <v>577</v>
      </c>
      <c r="D1828" t="s">
        <v>578</v>
      </c>
      <c r="E1828" t="s">
        <v>3094</v>
      </c>
      <c r="F1828" s="1">
        <v>45042</v>
      </c>
      <c r="G1828" s="10">
        <v>73.92</v>
      </c>
      <c r="H1828" s="11">
        <v>60</v>
      </c>
      <c r="I1828" s="1">
        <f t="shared" si="84"/>
        <v>45102</v>
      </c>
      <c r="J1828" t="s">
        <v>3084</v>
      </c>
      <c r="K1828" s="1">
        <v>45071</v>
      </c>
      <c r="L1828" s="16">
        <f t="shared" si="85"/>
        <v>-31</v>
      </c>
      <c r="M1828" s="12">
        <f t="shared" si="86"/>
        <v>-2291.52</v>
      </c>
    </row>
    <row r="1829" spans="1:13" x14ac:dyDescent="0.2">
      <c r="A1829" t="s">
        <v>0</v>
      </c>
      <c r="B1829" t="s">
        <v>525</v>
      </c>
      <c r="C1829" t="s">
        <v>577</v>
      </c>
      <c r="D1829" t="s">
        <v>578</v>
      </c>
      <c r="E1829" t="s">
        <v>3095</v>
      </c>
      <c r="F1829" s="1">
        <v>45042</v>
      </c>
      <c r="G1829" s="10">
        <v>73.92</v>
      </c>
      <c r="H1829" s="11">
        <v>60</v>
      </c>
      <c r="I1829" s="1">
        <f t="shared" si="84"/>
        <v>45102</v>
      </c>
      <c r="J1829" t="s">
        <v>3084</v>
      </c>
      <c r="K1829" s="1">
        <v>45071</v>
      </c>
      <c r="L1829" s="16">
        <f t="shared" si="85"/>
        <v>-31</v>
      </c>
      <c r="M1829" s="12">
        <f t="shared" si="86"/>
        <v>-2291.52</v>
      </c>
    </row>
    <row r="1830" spans="1:13" x14ac:dyDescent="0.2">
      <c r="A1830" t="s">
        <v>0</v>
      </c>
      <c r="B1830" t="s">
        <v>525</v>
      </c>
      <c r="C1830" t="s">
        <v>577</v>
      </c>
      <c r="D1830" t="s">
        <v>578</v>
      </c>
      <c r="E1830" t="s">
        <v>3096</v>
      </c>
      <c r="F1830" s="1">
        <v>45042</v>
      </c>
      <c r="G1830" s="10">
        <v>24.96</v>
      </c>
      <c r="H1830" s="11">
        <v>60</v>
      </c>
      <c r="I1830" s="1">
        <f t="shared" si="84"/>
        <v>45102</v>
      </c>
      <c r="J1830" t="s">
        <v>3084</v>
      </c>
      <c r="K1830" s="1">
        <v>45071</v>
      </c>
      <c r="L1830" s="16">
        <f t="shared" si="85"/>
        <v>-31</v>
      </c>
      <c r="M1830" s="12">
        <f t="shared" si="86"/>
        <v>-773.76</v>
      </c>
    </row>
    <row r="1831" spans="1:13" x14ac:dyDescent="0.2">
      <c r="A1831" t="s">
        <v>0</v>
      </c>
      <c r="B1831" t="s">
        <v>525</v>
      </c>
      <c r="C1831" t="s">
        <v>577</v>
      </c>
      <c r="D1831" t="s">
        <v>578</v>
      </c>
      <c r="E1831" t="s">
        <v>3097</v>
      </c>
      <c r="F1831" s="1">
        <v>45042</v>
      </c>
      <c r="G1831" s="10">
        <v>24.96</v>
      </c>
      <c r="H1831" s="11">
        <v>60</v>
      </c>
      <c r="I1831" s="1">
        <f t="shared" si="84"/>
        <v>45102</v>
      </c>
      <c r="J1831" t="s">
        <v>3084</v>
      </c>
      <c r="K1831" s="1">
        <v>45071</v>
      </c>
      <c r="L1831" s="16">
        <f t="shared" si="85"/>
        <v>-31</v>
      </c>
      <c r="M1831" s="12">
        <f t="shared" si="86"/>
        <v>-773.76</v>
      </c>
    </row>
    <row r="1832" spans="1:13" x14ac:dyDescent="0.2">
      <c r="A1832" t="s">
        <v>0</v>
      </c>
      <c r="B1832" t="s">
        <v>525</v>
      </c>
      <c r="C1832" t="s">
        <v>577</v>
      </c>
      <c r="D1832" t="s">
        <v>578</v>
      </c>
      <c r="E1832" t="s">
        <v>3098</v>
      </c>
      <c r="F1832" s="1">
        <v>45042</v>
      </c>
      <c r="G1832" s="10">
        <v>24.96</v>
      </c>
      <c r="H1832" s="11">
        <v>60</v>
      </c>
      <c r="I1832" s="1">
        <f t="shared" si="84"/>
        <v>45102</v>
      </c>
      <c r="J1832" t="s">
        <v>3084</v>
      </c>
      <c r="K1832" s="1">
        <v>45071</v>
      </c>
      <c r="L1832" s="16">
        <f t="shared" si="85"/>
        <v>-31</v>
      </c>
      <c r="M1832" s="12">
        <f t="shared" si="86"/>
        <v>-773.76</v>
      </c>
    </row>
    <row r="1833" spans="1:13" x14ac:dyDescent="0.2">
      <c r="A1833" t="s">
        <v>0</v>
      </c>
      <c r="B1833" t="s">
        <v>525</v>
      </c>
      <c r="C1833" t="s">
        <v>577</v>
      </c>
      <c r="D1833" t="s">
        <v>578</v>
      </c>
      <c r="E1833" t="s">
        <v>3099</v>
      </c>
      <c r="F1833" s="1">
        <v>45042</v>
      </c>
      <c r="G1833" s="10">
        <v>73.92</v>
      </c>
      <c r="H1833" s="11">
        <v>60</v>
      </c>
      <c r="I1833" s="1">
        <f t="shared" si="84"/>
        <v>45102</v>
      </c>
      <c r="J1833" t="s">
        <v>3084</v>
      </c>
      <c r="K1833" s="1">
        <v>45071</v>
      </c>
      <c r="L1833" s="16">
        <f t="shared" si="85"/>
        <v>-31</v>
      </c>
      <c r="M1833" s="12">
        <f t="shared" si="86"/>
        <v>-2291.52</v>
      </c>
    </row>
    <row r="1834" spans="1:13" x14ac:dyDescent="0.2">
      <c r="A1834" t="s">
        <v>0</v>
      </c>
      <c r="B1834" t="s">
        <v>525</v>
      </c>
      <c r="C1834" t="s">
        <v>577</v>
      </c>
      <c r="D1834" t="s">
        <v>578</v>
      </c>
      <c r="E1834" t="s">
        <v>3100</v>
      </c>
      <c r="F1834" s="1">
        <v>45042</v>
      </c>
      <c r="G1834" s="10">
        <v>24</v>
      </c>
      <c r="H1834" s="11">
        <v>60</v>
      </c>
      <c r="I1834" s="1">
        <f t="shared" si="84"/>
        <v>45102</v>
      </c>
      <c r="J1834" t="s">
        <v>3084</v>
      </c>
      <c r="K1834" s="1">
        <v>45071</v>
      </c>
      <c r="L1834" s="16">
        <f t="shared" si="85"/>
        <v>-31</v>
      </c>
      <c r="M1834" s="12">
        <f t="shared" si="86"/>
        <v>-744</v>
      </c>
    </row>
    <row r="1835" spans="1:13" x14ac:dyDescent="0.2">
      <c r="A1835" t="s">
        <v>0</v>
      </c>
      <c r="B1835" t="s">
        <v>525</v>
      </c>
      <c r="C1835" t="s">
        <v>272</v>
      </c>
      <c r="D1835" t="s">
        <v>273</v>
      </c>
      <c r="E1835" t="s">
        <v>3101</v>
      </c>
      <c r="F1835" s="1">
        <v>45022</v>
      </c>
      <c r="G1835" s="10">
        <v>7142.16</v>
      </c>
      <c r="H1835" s="11">
        <v>60</v>
      </c>
      <c r="I1835" s="1">
        <f t="shared" si="84"/>
        <v>45082</v>
      </c>
      <c r="J1835" t="s">
        <v>3102</v>
      </c>
      <c r="K1835" s="1">
        <v>45071</v>
      </c>
      <c r="L1835" s="16">
        <f t="shared" si="85"/>
        <v>-11</v>
      </c>
      <c r="M1835" s="12">
        <f t="shared" si="86"/>
        <v>-78563.759999999995</v>
      </c>
    </row>
    <row r="1836" spans="1:13" x14ac:dyDescent="0.2">
      <c r="A1836" t="s">
        <v>0</v>
      </c>
      <c r="B1836" t="s">
        <v>525</v>
      </c>
      <c r="C1836" t="s">
        <v>272</v>
      </c>
      <c r="D1836" t="s">
        <v>273</v>
      </c>
      <c r="E1836" t="s">
        <v>3103</v>
      </c>
      <c r="F1836" s="1">
        <v>45027</v>
      </c>
      <c r="G1836" s="10">
        <v>230</v>
      </c>
      <c r="H1836" s="11">
        <v>60</v>
      </c>
      <c r="I1836" s="1">
        <f t="shared" si="84"/>
        <v>45087</v>
      </c>
      <c r="J1836" t="s">
        <v>3102</v>
      </c>
      <c r="K1836" s="1">
        <v>45071</v>
      </c>
      <c r="L1836" s="16">
        <f t="shared" si="85"/>
        <v>-16</v>
      </c>
      <c r="M1836" s="12">
        <f t="shared" si="86"/>
        <v>-3680</v>
      </c>
    </row>
    <row r="1837" spans="1:13" x14ac:dyDescent="0.2">
      <c r="A1837" t="s">
        <v>0</v>
      </c>
      <c r="B1837" t="s">
        <v>525</v>
      </c>
      <c r="C1837" t="s">
        <v>272</v>
      </c>
      <c r="D1837" t="s">
        <v>273</v>
      </c>
      <c r="E1837" t="s">
        <v>3104</v>
      </c>
      <c r="F1837" s="1">
        <v>45027</v>
      </c>
      <c r="G1837" s="10">
        <v>341.6</v>
      </c>
      <c r="H1837" s="11">
        <v>60</v>
      </c>
      <c r="I1837" s="1">
        <f t="shared" si="84"/>
        <v>45087</v>
      </c>
      <c r="J1837" t="s">
        <v>3102</v>
      </c>
      <c r="K1837" s="1">
        <v>45071</v>
      </c>
      <c r="L1837" s="16">
        <f t="shared" si="85"/>
        <v>-16</v>
      </c>
      <c r="M1837" s="12">
        <f t="shared" si="86"/>
        <v>-5465.6</v>
      </c>
    </row>
    <row r="1838" spans="1:13" x14ac:dyDescent="0.2">
      <c r="A1838" t="s">
        <v>0</v>
      </c>
      <c r="B1838" t="s">
        <v>525</v>
      </c>
      <c r="C1838" t="s">
        <v>272</v>
      </c>
      <c r="D1838" t="s">
        <v>273</v>
      </c>
      <c r="E1838" t="s">
        <v>3105</v>
      </c>
      <c r="F1838" s="1">
        <v>45033</v>
      </c>
      <c r="G1838" s="10">
        <v>341.6</v>
      </c>
      <c r="H1838" s="11">
        <v>60</v>
      </c>
      <c r="I1838" s="1">
        <f t="shared" si="84"/>
        <v>45093</v>
      </c>
      <c r="J1838" t="s">
        <v>3102</v>
      </c>
      <c r="K1838" s="1">
        <v>45071</v>
      </c>
      <c r="L1838" s="16">
        <f t="shared" si="85"/>
        <v>-22</v>
      </c>
      <c r="M1838" s="12">
        <f t="shared" si="86"/>
        <v>-7515.2000000000007</v>
      </c>
    </row>
    <row r="1839" spans="1:13" x14ac:dyDescent="0.2">
      <c r="A1839" t="s">
        <v>0</v>
      </c>
      <c r="B1839" t="s">
        <v>525</v>
      </c>
      <c r="C1839" t="s">
        <v>272</v>
      </c>
      <c r="D1839" t="s">
        <v>273</v>
      </c>
      <c r="E1839" t="s">
        <v>3106</v>
      </c>
      <c r="F1839" s="1">
        <v>44977</v>
      </c>
      <c r="G1839" s="10">
        <v>341.6</v>
      </c>
      <c r="H1839" s="11">
        <v>60</v>
      </c>
      <c r="I1839" s="1">
        <f t="shared" si="84"/>
        <v>45037</v>
      </c>
      <c r="J1839" t="s">
        <v>3102</v>
      </c>
      <c r="K1839" s="1">
        <v>45071</v>
      </c>
      <c r="L1839" s="16">
        <f t="shared" si="85"/>
        <v>34</v>
      </c>
      <c r="M1839" s="12">
        <f t="shared" si="86"/>
        <v>11614.400000000001</v>
      </c>
    </row>
    <row r="1840" spans="1:13" x14ac:dyDescent="0.2">
      <c r="A1840" t="s">
        <v>0</v>
      </c>
      <c r="B1840" t="s">
        <v>525</v>
      </c>
      <c r="C1840" t="s">
        <v>272</v>
      </c>
      <c r="D1840" t="s">
        <v>273</v>
      </c>
      <c r="E1840" t="s">
        <v>3107</v>
      </c>
      <c r="F1840" s="1">
        <v>45028</v>
      </c>
      <c r="G1840" s="10">
        <v>274.83999999999997</v>
      </c>
      <c r="H1840" s="11">
        <v>60</v>
      </c>
      <c r="I1840" s="1">
        <f t="shared" si="84"/>
        <v>45088</v>
      </c>
      <c r="J1840" t="s">
        <v>3102</v>
      </c>
      <c r="K1840" s="1">
        <v>45071</v>
      </c>
      <c r="L1840" s="16">
        <f t="shared" si="85"/>
        <v>-17</v>
      </c>
      <c r="M1840" s="12">
        <f t="shared" si="86"/>
        <v>-4672.28</v>
      </c>
    </row>
    <row r="1841" spans="1:13" x14ac:dyDescent="0.2">
      <c r="A1841" t="s">
        <v>0</v>
      </c>
      <c r="B1841" t="s">
        <v>525</v>
      </c>
      <c r="C1841" t="s">
        <v>272</v>
      </c>
      <c r="D1841" t="s">
        <v>273</v>
      </c>
      <c r="E1841" t="s">
        <v>3108</v>
      </c>
      <c r="F1841" s="1">
        <v>45022</v>
      </c>
      <c r="G1841" s="10">
        <v>1643.4</v>
      </c>
      <c r="H1841" s="11">
        <v>60</v>
      </c>
      <c r="I1841" s="1">
        <f t="shared" si="84"/>
        <v>45082</v>
      </c>
      <c r="J1841" t="s">
        <v>3102</v>
      </c>
      <c r="K1841" s="1">
        <v>45071</v>
      </c>
      <c r="L1841" s="16">
        <f t="shared" si="85"/>
        <v>-11</v>
      </c>
      <c r="M1841" s="12">
        <f t="shared" si="86"/>
        <v>-18077.400000000001</v>
      </c>
    </row>
    <row r="1842" spans="1:13" x14ac:dyDescent="0.2">
      <c r="A1842" t="s">
        <v>0</v>
      </c>
      <c r="B1842" t="s">
        <v>525</v>
      </c>
      <c r="C1842" t="s">
        <v>272</v>
      </c>
      <c r="D1842" t="s">
        <v>273</v>
      </c>
      <c r="E1842" t="s">
        <v>3109</v>
      </c>
      <c r="F1842" s="1">
        <v>45036</v>
      </c>
      <c r="G1842" s="10">
        <v>1478.4</v>
      </c>
      <c r="H1842" s="11">
        <v>60</v>
      </c>
      <c r="I1842" s="1">
        <f t="shared" si="84"/>
        <v>45096</v>
      </c>
      <c r="J1842" t="s">
        <v>3102</v>
      </c>
      <c r="K1842" s="1">
        <v>45071</v>
      </c>
      <c r="L1842" s="16">
        <f t="shared" si="85"/>
        <v>-25</v>
      </c>
      <c r="M1842" s="12">
        <f t="shared" si="86"/>
        <v>-36960</v>
      </c>
    </row>
    <row r="1843" spans="1:13" x14ac:dyDescent="0.2">
      <c r="A1843" t="s">
        <v>0</v>
      </c>
      <c r="B1843" t="s">
        <v>525</v>
      </c>
      <c r="C1843" t="s">
        <v>274</v>
      </c>
      <c r="D1843" t="s">
        <v>275</v>
      </c>
      <c r="E1843" t="s">
        <v>3110</v>
      </c>
      <c r="F1843" s="1">
        <v>45006</v>
      </c>
      <c r="G1843" s="10">
        <v>1242</v>
      </c>
      <c r="H1843" s="11">
        <v>60</v>
      </c>
      <c r="I1843" s="1">
        <f t="shared" si="84"/>
        <v>45066</v>
      </c>
      <c r="J1843" t="s">
        <v>3111</v>
      </c>
      <c r="K1843" s="1">
        <v>45071</v>
      </c>
      <c r="L1843" s="16">
        <f t="shared" si="85"/>
        <v>5</v>
      </c>
      <c r="M1843" s="12">
        <f t="shared" si="86"/>
        <v>6210</v>
      </c>
    </row>
    <row r="1844" spans="1:13" x14ac:dyDescent="0.2">
      <c r="A1844" t="s">
        <v>0</v>
      </c>
      <c r="B1844" t="s">
        <v>525</v>
      </c>
      <c r="C1844" t="s">
        <v>274</v>
      </c>
      <c r="D1844" t="s">
        <v>275</v>
      </c>
      <c r="E1844" t="s">
        <v>3112</v>
      </c>
      <c r="F1844" s="1">
        <v>45030</v>
      </c>
      <c r="G1844" s="10">
        <v>19197</v>
      </c>
      <c r="H1844" s="11">
        <v>60</v>
      </c>
      <c r="I1844" s="1">
        <f t="shared" si="84"/>
        <v>45090</v>
      </c>
      <c r="J1844" t="s">
        <v>3111</v>
      </c>
      <c r="K1844" s="1">
        <v>45071</v>
      </c>
      <c r="L1844" s="16">
        <f t="shared" si="85"/>
        <v>-19</v>
      </c>
      <c r="M1844" s="12">
        <f t="shared" si="86"/>
        <v>-364743</v>
      </c>
    </row>
    <row r="1845" spans="1:13" x14ac:dyDescent="0.2">
      <c r="A1845" t="s">
        <v>0</v>
      </c>
      <c r="B1845" t="s">
        <v>525</v>
      </c>
      <c r="C1845" t="s">
        <v>274</v>
      </c>
      <c r="D1845" t="s">
        <v>275</v>
      </c>
      <c r="E1845" t="s">
        <v>3113</v>
      </c>
      <c r="F1845" s="1">
        <v>45015</v>
      </c>
      <c r="G1845" s="10">
        <v>4285.88</v>
      </c>
      <c r="H1845" s="11">
        <v>60</v>
      </c>
      <c r="I1845" s="1">
        <f t="shared" si="84"/>
        <v>45075</v>
      </c>
      <c r="J1845" t="s">
        <v>3111</v>
      </c>
      <c r="K1845" s="1">
        <v>45071</v>
      </c>
      <c r="L1845" s="16">
        <f t="shared" si="85"/>
        <v>-4</v>
      </c>
      <c r="M1845" s="12">
        <f t="shared" si="86"/>
        <v>-17143.52</v>
      </c>
    </row>
    <row r="1846" spans="1:13" x14ac:dyDescent="0.2">
      <c r="A1846" t="s">
        <v>0</v>
      </c>
      <c r="B1846" t="s">
        <v>525</v>
      </c>
      <c r="C1846" t="s">
        <v>274</v>
      </c>
      <c r="D1846" t="s">
        <v>275</v>
      </c>
      <c r="E1846" t="s">
        <v>3114</v>
      </c>
      <c r="F1846" s="1">
        <v>45006</v>
      </c>
      <c r="G1846" s="10">
        <v>1956</v>
      </c>
      <c r="H1846" s="11">
        <v>60</v>
      </c>
      <c r="I1846" s="1">
        <f t="shared" si="84"/>
        <v>45066</v>
      </c>
      <c r="J1846" t="s">
        <v>3111</v>
      </c>
      <c r="K1846" s="1">
        <v>45071</v>
      </c>
      <c r="L1846" s="16">
        <f t="shared" si="85"/>
        <v>5</v>
      </c>
      <c r="M1846" s="12">
        <f t="shared" si="86"/>
        <v>9780</v>
      </c>
    </row>
    <row r="1847" spans="1:13" x14ac:dyDescent="0.2">
      <c r="A1847" t="s">
        <v>0</v>
      </c>
      <c r="B1847" t="s">
        <v>525</v>
      </c>
      <c r="C1847" t="s">
        <v>274</v>
      </c>
      <c r="D1847" t="s">
        <v>275</v>
      </c>
      <c r="E1847" t="s">
        <v>3115</v>
      </c>
      <c r="F1847" s="1">
        <v>45027</v>
      </c>
      <c r="G1847" s="10">
        <v>9391.7000000000007</v>
      </c>
      <c r="H1847" s="11">
        <v>60</v>
      </c>
      <c r="I1847" s="1">
        <f t="shared" si="84"/>
        <v>45087</v>
      </c>
      <c r="J1847" t="s">
        <v>3111</v>
      </c>
      <c r="K1847" s="1">
        <v>45071</v>
      </c>
      <c r="L1847" s="16">
        <f t="shared" si="85"/>
        <v>-16</v>
      </c>
      <c r="M1847" s="12">
        <f t="shared" si="86"/>
        <v>-150267.20000000001</v>
      </c>
    </row>
    <row r="1848" spans="1:13" x14ac:dyDescent="0.2">
      <c r="A1848" t="s">
        <v>0</v>
      </c>
      <c r="B1848" t="s">
        <v>525</v>
      </c>
      <c r="C1848" t="s">
        <v>274</v>
      </c>
      <c r="D1848" t="s">
        <v>275</v>
      </c>
      <c r="E1848" t="s">
        <v>3116</v>
      </c>
      <c r="F1848" s="1">
        <v>45015</v>
      </c>
      <c r="G1848" s="10">
        <v>5958.9</v>
      </c>
      <c r="H1848" s="11">
        <v>60</v>
      </c>
      <c r="I1848" s="1">
        <f t="shared" si="84"/>
        <v>45075</v>
      </c>
      <c r="J1848" t="s">
        <v>3111</v>
      </c>
      <c r="K1848" s="1">
        <v>45071</v>
      </c>
      <c r="L1848" s="16">
        <f t="shared" si="85"/>
        <v>-4</v>
      </c>
      <c r="M1848" s="12">
        <f t="shared" si="86"/>
        <v>-23835.599999999999</v>
      </c>
    </row>
    <row r="1849" spans="1:13" x14ac:dyDescent="0.2">
      <c r="A1849" t="s">
        <v>0</v>
      </c>
      <c r="B1849" t="s">
        <v>525</v>
      </c>
      <c r="C1849" t="s">
        <v>1242</v>
      </c>
      <c r="D1849" t="s">
        <v>1243</v>
      </c>
      <c r="E1849" t="s">
        <v>3117</v>
      </c>
      <c r="F1849" s="1">
        <v>45020</v>
      </c>
      <c r="G1849" s="10">
        <v>2199.1999999999998</v>
      </c>
      <c r="H1849" s="11">
        <v>60</v>
      </c>
      <c r="I1849" s="1">
        <f t="shared" si="84"/>
        <v>45080</v>
      </c>
      <c r="J1849" t="s">
        <v>3118</v>
      </c>
      <c r="K1849" s="1">
        <v>45071</v>
      </c>
      <c r="L1849" s="16">
        <f t="shared" si="85"/>
        <v>-9</v>
      </c>
      <c r="M1849" s="12">
        <f t="shared" si="86"/>
        <v>-19792.8</v>
      </c>
    </row>
    <row r="1850" spans="1:13" x14ac:dyDescent="0.2">
      <c r="A1850" t="s">
        <v>0</v>
      </c>
      <c r="B1850" t="s">
        <v>525</v>
      </c>
      <c r="C1850" t="s">
        <v>1242</v>
      </c>
      <c r="D1850" t="s">
        <v>1243</v>
      </c>
      <c r="E1850" t="s">
        <v>3119</v>
      </c>
      <c r="F1850" s="1">
        <v>45042</v>
      </c>
      <c r="G1850" s="10">
        <v>2199.1999999999998</v>
      </c>
      <c r="H1850" s="11">
        <v>60</v>
      </c>
      <c r="I1850" s="1">
        <f t="shared" si="84"/>
        <v>45102</v>
      </c>
      <c r="J1850" t="s">
        <v>3118</v>
      </c>
      <c r="K1850" s="1">
        <v>45071</v>
      </c>
      <c r="L1850" s="16">
        <f t="shared" si="85"/>
        <v>-31</v>
      </c>
      <c r="M1850" s="12">
        <f t="shared" si="86"/>
        <v>-68175.199999999997</v>
      </c>
    </row>
    <row r="1851" spans="1:13" x14ac:dyDescent="0.2">
      <c r="A1851" t="s">
        <v>0</v>
      </c>
      <c r="B1851" t="s">
        <v>525</v>
      </c>
      <c r="C1851" t="s">
        <v>2170</v>
      </c>
      <c r="D1851" t="s">
        <v>2171</v>
      </c>
      <c r="E1851" t="s">
        <v>3120</v>
      </c>
      <c r="F1851" s="1">
        <v>45033</v>
      </c>
      <c r="G1851" s="10">
        <v>237.5</v>
      </c>
      <c r="H1851" s="11">
        <v>60</v>
      </c>
      <c r="I1851" s="1">
        <f t="shared" si="84"/>
        <v>45093</v>
      </c>
      <c r="J1851" t="s">
        <v>3121</v>
      </c>
      <c r="K1851" s="1">
        <v>45071</v>
      </c>
      <c r="L1851" s="16">
        <f t="shared" si="85"/>
        <v>-22</v>
      </c>
      <c r="M1851" s="12">
        <f t="shared" si="86"/>
        <v>-5225</v>
      </c>
    </row>
    <row r="1852" spans="1:13" x14ac:dyDescent="0.2">
      <c r="A1852" t="s">
        <v>0</v>
      </c>
      <c r="B1852" t="s">
        <v>525</v>
      </c>
      <c r="C1852" t="s">
        <v>2170</v>
      </c>
      <c r="D1852" t="s">
        <v>2171</v>
      </c>
      <c r="E1852" t="s">
        <v>3122</v>
      </c>
      <c r="F1852" s="1">
        <v>45037</v>
      </c>
      <c r="G1852" s="10">
        <v>950</v>
      </c>
      <c r="H1852" s="11">
        <v>60</v>
      </c>
      <c r="I1852" s="1">
        <f t="shared" si="84"/>
        <v>45097</v>
      </c>
      <c r="J1852" t="s">
        <v>3121</v>
      </c>
      <c r="K1852" s="1">
        <v>45071</v>
      </c>
      <c r="L1852" s="16">
        <f t="shared" si="85"/>
        <v>-26</v>
      </c>
      <c r="M1852" s="12">
        <f t="shared" si="86"/>
        <v>-24700</v>
      </c>
    </row>
    <row r="1853" spans="1:13" x14ac:dyDescent="0.2">
      <c r="A1853" t="s">
        <v>0</v>
      </c>
      <c r="B1853" t="s">
        <v>525</v>
      </c>
      <c r="C1853" t="s">
        <v>266</v>
      </c>
      <c r="D1853" t="s">
        <v>267</v>
      </c>
      <c r="E1853" t="s">
        <v>3123</v>
      </c>
      <c r="F1853" s="1">
        <v>45015</v>
      </c>
      <c r="G1853" s="10">
        <v>132.09</v>
      </c>
      <c r="H1853" s="11">
        <v>60</v>
      </c>
      <c r="I1853" s="1">
        <f t="shared" si="84"/>
        <v>45075</v>
      </c>
      <c r="J1853" t="s">
        <v>3124</v>
      </c>
      <c r="K1853" s="1">
        <v>45071</v>
      </c>
      <c r="L1853" s="16">
        <f t="shared" si="85"/>
        <v>-4</v>
      </c>
      <c r="M1853" s="12">
        <f t="shared" si="86"/>
        <v>-528.36</v>
      </c>
    </row>
    <row r="1854" spans="1:13" x14ac:dyDescent="0.2">
      <c r="A1854" t="s">
        <v>0</v>
      </c>
      <c r="B1854" t="s">
        <v>525</v>
      </c>
      <c r="C1854" t="s">
        <v>266</v>
      </c>
      <c r="D1854" t="s">
        <v>267</v>
      </c>
      <c r="E1854" t="s">
        <v>3125</v>
      </c>
      <c r="F1854" s="1">
        <v>45012</v>
      </c>
      <c r="G1854" s="10">
        <v>83.43</v>
      </c>
      <c r="H1854" s="11">
        <v>60</v>
      </c>
      <c r="I1854" s="1">
        <f t="shared" si="84"/>
        <v>45072</v>
      </c>
      <c r="J1854" t="s">
        <v>3124</v>
      </c>
      <c r="K1854" s="1">
        <v>45071</v>
      </c>
      <c r="L1854" s="16">
        <f t="shared" si="85"/>
        <v>-1</v>
      </c>
      <c r="M1854" s="12">
        <f t="shared" si="86"/>
        <v>-83.43</v>
      </c>
    </row>
    <row r="1855" spans="1:13" x14ac:dyDescent="0.2">
      <c r="A1855" t="s">
        <v>0</v>
      </c>
      <c r="B1855" t="s">
        <v>525</v>
      </c>
      <c r="C1855" t="s">
        <v>266</v>
      </c>
      <c r="D1855" t="s">
        <v>267</v>
      </c>
      <c r="E1855" t="s">
        <v>3126</v>
      </c>
      <c r="F1855" s="1">
        <v>45030</v>
      </c>
      <c r="G1855" s="10">
        <v>3139.56</v>
      </c>
      <c r="H1855" s="11">
        <v>60</v>
      </c>
      <c r="I1855" s="1">
        <f t="shared" si="84"/>
        <v>45090</v>
      </c>
      <c r="J1855" t="s">
        <v>3124</v>
      </c>
      <c r="K1855" s="1">
        <v>45071</v>
      </c>
      <c r="L1855" s="16">
        <f t="shared" si="85"/>
        <v>-19</v>
      </c>
      <c r="M1855" s="12">
        <f t="shared" si="86"/>
        <v>-59651.64</v>
      </c>
    </row>
    <row r="1856" spans="1:13" x14ac:dyDescent="0.2">
      <c r="A1856" t="s">
        <v>0</v>
      </c>
      <c r="B1856" t="s">
        <v>525</v>
      </c>
      <c r="C1856" t="s">
        <v>575</v>
      </c>
      <c r="D1856" t="s">
        <v>576</v>
      </c>
      <c r="E1856" t="s">
        <v>3127</v>
      </c>
      <c r="F1856" s="1">
        <v>45029</v>
      </c>
      <c r="G1856" s="10">
        <v>3300</v>
      </c>
      <c r="H1856" s="11">
        <v>60</v>
      </c>
      <c r="I1856" s="1">
        <f t="shared" si="84"/>
        <v>45089</v>
      </c>
      <c r="J1856" t="s">
        <v>3128</v>
      </c>
      <c r="K1856" s="1">
        <v>45071</v>
      </c>
      <c r="L1856" s="16">
        <f t="shared" si="85"/>
        <v>-18</v>
      </c>
      <c r="M1856" s="12">
        <f t="shared" si="86"/>
        <v>-59400</v>
      </c>
    </row>
    <row r="1857" spans="1:13" x14ac:dyDescent="0.2">
      <c r="A1857" t="s">
        <v>0</v>
      </c>
      <c r="B1857" t="s">
        <v>525</v>
      </c>
      <c r="C1857" t="s">
        <v>3129</v>
      </c>
      <c r="D1857" t="s">
        <v>3130</v>
      </c>
      <c r="E1857" t="s">
        <v>3131</v>
      </c>
      <c r="F1857" s="1">
        <v>45015</v>
      </c>
      <c r="G1857" s="10">
        <v>33600</v>
      </c>
      <c r="H1857" s="11">
        <v>60</v>
      </c>
      <c r="I1857" s="1">
        <f t="shared" si="84"/>
        <v>45075</v>
      </c>
      <c r="J1857" t="s">
        <v>3132</v>
      </c>
      <c r="K1857" s="1">
        <v>45071</v>
      </c>
      <c r="L1857" s="16">
        <f t="shared" si="85"/>
        <v>-4</v>
      </c>
      <c r="M1857" s="12">
        <f t="shared" si="86"/>
        <v>-134400</v>
      </c>
    </row>
    <row r="1858" spans="1:13" x14ac:dyDescent="0.2">
      <c r="A1858" t="s">
        <v>0</v>
      </c>
      <c r="B1858" t="s">
        <v>525</v>
      </c>
      <c r="C1858" t="s">
        <v>276</v>
      </c>
      <c r="D1858" t="s">
        <v>277</v>
      </c>
      <c r="E1858" t="s">
        <v>3133</v>
      </c>
      <c r="F1858" s="1">
        <v>45033</v>
      </c>
      <c r="G1858" s="10">
        <v>2940</v>
      </c>
      <c r="H1858" s="11">
        <v>60</v>
      </c>
      <c r="I1858" s="1">
        <f t="shared" si="84"/>
        <v>45093</v>
      </c>
      <c r="J1858" t="s">
        <v>3134</v>
      </c>
      <c r="K1858" s="1">
        <v>45071</v>
      </c>
      <c r="L1858" s="16">
        <f t="shared" si="85"/>
        <v>-22</v>
      </c>
      <c r="M1858" s="12">
        <f t="shared" si="86"/>
        <v>-64680</v>
      </c>
    </row>
    <row r="1859" spans="1:13" x14ac:dyDescent="0.2">
      <c r="A1859" t="s">
        <v>0</v>
      </c>
      <c r="B1859" t="s">
        <v>525</v>
      </c>
      <c r="C1859" t="s">
        <v>276</v>
      </c>
      <c r="D1859" t="s">
        <v>277</v>
      </c>
      <c r="E1859" t="s">
        <v>3135</v>
      </c>
      <c r="F1859" s="1">
        <v>44992</v>
      </c>
      <c r="G1859" s="10">
        <v>460</v>
      </c>
      <c r="H1859" s="11">
        <v>60</v>
      </c>
      <c r="I1859" s="1">
        <f t="shared" si="84"/>
        <v>45052</v>
      </c>
      <c r="J1859" t="s">
        <v>3134</v>
      </c>
      <c r="K1859" s="1">
        <v>45071</v>
      </c>
      <c r="L1859" s="16">
        <f t="shared" si="85"/>
        <v>19</v>
      </c>
      <c r="M1859" s="12">
        <f t="shared" si="86"/>
        <v>8740</v>
      </c>
    </row>
    <row r="1860" spans="1:13" x14ac:dyDescent="0.2">
      <c r="A1860" t="s">
        <v>0</v>
      </c>
      <c r="B1860" t="s">
        <v>525</v>
      </c>
      <c r="C1860" t="s">
        <v>290</v>
      </c>
      <c r="D1860" t="s">
        <v>291</v>
      </c>
      <c r="E1860" t="s">
        <v>3136</v>
      </c>
      <c r="F1860" s="1">
        <v>45028</v>
      </c>
      <c r="G1860" s="10">
        <v>1080</v>
      </c>
      <c r="H1860" s="11">
        <v>60</v>
      </c>
      <c r="I1860" s="1">
        <f t="shared" si="84"/>
        <v>45088</v>
      </c>
      <c r="J1860" t="s">
        <v>3137</v>
      </c>
      <c r="K1860" s="1">
        <v>45071</v>
      </c>
      <c r="L1860" s="16">
        <f t="shared" si="85"/>
        <v>-17</v>
      </c>
      <c r="M1860" s="12">
        <f t="shared" si="86"/>
        <v>-18360</v>
      </c>
    </row>
    <row r="1861" spans="1:13" x14ac:dyDescent="0.2">
      <c r="A1861" t="s">
        <v>0</v>
      </c>
      <c r="B1861" t="s">
        <v>525</v>
      </c>
      <c r="C1861" t="s">
        <v>290</v>
      </c>
      <c r="D1861" t="s">
        <v>291</v>
      </c>
      <c r="E1861" t="s">
        <v>3138</v>
      </c>
      <c r="F1861" s="1">
        <v>45037</v>
      </c>
      <c r="G1861" s="10">
        <v>1245</v>
      </c>
      <c r="H1861" s="11">
        <v>60</v>
      </c>
      <c r="I1861" s="1">
        <f t="shared" si="84"/>
        <v>45097</v>
      </c>
      <c r="J1861" t="s">
        <v>3137</v>
      </c>
      <c r="K1861" s="1">
        <v>45071</v>
      </c>
      <c r="L1861" s="16">
        <f t="shared" si="85"/>
        <v>-26</v>
      </c>
      <c r="M1861" s="12">
        <f t="shared" si="86"/>
        <v>-32370</v>
      </c>
    </row>
    <row r="1862" spans="1:13" x14ac:dyDescent="0.2">
      <c r="A1862" t="s">
        <v>0</v>
      </c>
      <c r="B1862" t="s">
        <v>525</v>
      </c>
      <c r="C1862" t="s">
        <v>290</v>
      </c>
      <c r="D1862" t="s">
        <v>291</v>
      </c>
      <c r="E1862" t="s">
        <v>3139</v>
      </c>
      <c r="F1862" s="1">
        <v>45040</v>
      </c>
      <c r="G1862" s="10">
        <v>1245</v>
      </c>
      <c r="H1862" s="11">
        <v>60</v>
      </c>
      <c r="I1862" s="1">
        <f t="shared" si="84"/>
        <v>45100</v>
      </c>
      <c r="J1862" t="s">
        <v>3137</v>
      </c>
      <c r="K1862" s="1">
        <v>45071</v>
      </c>
      <c r="L1862" s="16">
        <f t="shared" si="85"/>
        <v>-29</v>
      </c>
      <c r="M1862" s="12">
        <f t="shared" si="86"/>
        <v>-36105</v>
      </c>
    </row>
    <row r="1863" spans="1:13" x14ac:dyDescent="0.2">
      <c r="A1863" t="s">
        <v>0</v>
      </c>
      <c r="B1863" t="s">
        <v>525</v>
      </c>
      <c r="C1863" t="s">
        <v>290</v>
      </c>
      <c r="D1863" t="s">
        <v>291</v>
      </c>
      <c r="E1863" t="s">
        <v>3140</v>
      </c>
      <c r="F1863" s="1">
        <v>45040</v>
      </c>
      <c r="G1863" s="10">
        <v>1080</v>
      </c>
      <c r="H1863" s="11">
        <v>60</v>
      </c>
      <c r="I1863" s="1">
        <f t="shared" si="84"/>
        <v>45100</v>
      </c>
      <c r="J1863" t="s">
        <v>3137</v>
      </c>
      <c r="K1863" s="1">
        <v>45071</v>
      </c>
      <c r="L1863" s="16">
        <f t="shared" si="85"/>
        <v>-29</v>
      </c>
      <c r="M1863" s="12">
        <f t="shared" si="86"/>
        <v>-31320</v>
      </c>
    </row>
    <row r="1864" spans="1:13" x14ac:dyDescent="0.2">
      <c r="A1864" t="s">
        <v>0</v>
      </c>
      <c r="B1864" t="s">
        <v>525</v>
      </c>
      <c r="C1864" t="s">
        <v>290</v>
      </c>
      <c r="D1864" t="s">
        <v>291</v>
      </c>
      <c r="E1864" t="s">
        <v>3141</v>
      </c>
      <c r="F1864" s="1">
        <v>45044</v>
      </c>
      <c r="G1864" s="10">
        <v>2925</v>
      </c>
      <c r="H1864" s="11">
        <v>60</v>
      </c>
      <c r="I1864" s="1">
        <f t="shared" si="84"/>
        <v>45104</v>
      </c>
      <c r="J1864" t="s">
        <v>3137</v>
      </c>
      <c r="K1864" s="1">
        <v>45071</v>
      </c>
      <c r="L1864" s="16">
        <f t="shared" si="85"/>
        <v>-33</v>
      </c>
      <c r="M1864" s="12">
        <f t="shared" si="86"/>
        <v>-96525</v>
      </c>
    </row>
    <row r="1865" spans="1:13" x14ac:dyDescent="0.2">
      <c r="A1865" t="s">
        <v>0</v>
      </c>
      <c r="B1865" t="s">
        <v>525</v>
      </c>
      <c r="C1865" t="s">
        <v>290</v>
      </c>
      <c r="D1865" t="s">
        <v>291</v>
      </c>
      <c r="E1865" t="s">
        <v>3142</v>
      </c>
      <c r="F1865" s="1">
        <v>45021</v>
      </c>
      <c r="G1865" s="10">
        <v>3906</v>
      </c>
      <c r="H1865" s="11">
        <v>60</v>
      </c>
      <c r="I1865" s="1">
        <f t="shared" si="84"/>
        <v>45081</v>
      </c>
      <c r="J1865" t="s">
        <v>3137</v>
      </c>
      <c r="K1865" s="1">
        <v>45071</v>
      </c>
      <c r="L1865" s="16">
        <f t="shared" si="85"/>
        <v>-10</v>
      </c>
      <c r="M1865" s="12">
        <f t="shared" si="86"/>
        <v>-39060</v>
      </c>
    </row>
    <row r="1866" spans="1:13" x14ac:dyDescent="0.2">
      <c r="A1866" t="s">
        <v>0</v>
      </c>
      <c r="B1866" t="s">
        <v>525</v>
      </c>
      <c r="C1866" t="s">
        <v>290</v>
      </c>
      <c r="D1866" t="s">
        <v>291</v>
      </c>
      <c r="E1866" t="s">
        <v>3143</v>
      </c>
      <c r="F1866" s="1">
        <v>45030</v>
      </c>
      <c r="G1866" s="10">
        <v>792</v>
      </c>
      <c r="H1866" s="11">
        <v>60</v>
      </c>
      <c r="I1866" s="1">
        <f t="shared" ref="I1866:I1929" si="87">+F1866+H1866</f>
        <v>45090</v>
      </c>
      <c r="J1866" t="s">
        <v>3137</v>
      </c>
      <c r="K1866" s="1">
        <v>45071</v>
      </c>
      <c r="L1866" s="16">
        <f t="shared" ref="L1866:L1929" si="88">+K1866-I1866</f>
        <v>-19</v>
      </c>
      <c r="M1866" s="12">
        <f t="shared" ref="M1866:M1929" si="89">+L1866*G1866</f>
        <v>-15048</v>
      </c>
    </row>
    <row r="1867" spans="1:13" x14ac:dyDescent="0.2">
      <c r="A1867" t="s">
        <v>0</v>
      </c>
      <c r="B1867" t="s">
        <v>525</v>
      </c>
      <c r="C1867" t="s">
        <v>290</v>
      </c>
      <c r="D1867" t="s">
        <v>291</v>
      </c>
      <c r="E1867" t="s">
        <v>3144</v>
      </c>
      <c r="F1867" s="1">
        <v>45044</v>
      </c>
      <c r="G1867" s="10">
        <v>720</v>
      </c>
      <c r="H1867" s="11">
        <v>60</v>
      </c>
      <c r="I1867" s="1">
        <f t="shared" si="87"/>
        <v>45104</v>
      </c>
      <c r="J1867" t="s">
        <v>3137</v>
      </c>
      <c r="K1867" s="1">
        <v>45071</v>
      </c>
      <c r="L1867" s="16">
        <f t="shared" si="88"/>
        <v>-33</v>
      </c>
      <c r="M1867" s="12">
        <f t="shared" si="89"/>
        <v>-23760</v>
      </c>
    </row>
    <row r="1868" spans="1:13" x14ac:dyDescent="0.2">
      <c r="A1868" t="s">
        <v>0</v>
      </c>
      <c r="B1868" t="s">
        <v>525</v>
      </c>
      <c r="C1868" t="s">
        <v>290</v>
      </c>
      <c r="D1868" t="s">
        <v>291</v>
      </c>
      <c r="E1868" t="s">
        <v>3145</v>
      </c>
      <c r="F1868" s="1">
        <v>45020</v>
      </c>
      <c r="G1868" s="10">
        <v>216</v>
      </c>
      <c r="H1868" s="11">
        <v>60</v>
      </c>
      <c r="I1868" s="1">
        <f t="shared" si="87"/>
        <v>45080</v>
      </c>
      <c r="J1868" t="s">
        <v>3137</v>
      </c>
      <c r="K1868" s="1">
        <v>45071</v>
      </c>
      <c r="L1868" s="16">
        <f t="shared" si="88"/>
        <v>-9</v>
      </c>
      <c r="M1868" s="12">
        <f t="shared" si="89"/>
        <v>-1944</v>
      </c>
    </row>
    <row r="1869" spans="1:13" x14ac:dyDescent="0.2">
      <c r="A1869" t="s">
        <v>0</v>
      </c>
      <c r="B1869" t="s">
        <v>525</v>
      </c>
      <c r="C1869" t="s">
        <v>290</v>
      </c>
      <c r="D1869" t="s">
        <v>291</v>
      </c>
      <c r="E1869" t="s">
        <v>3146</v>
      </c>
      <c r="F1869" s="1">
        <v>45029</v>
      </c>
      <c r="G1869" s="10">
        <v>216</v>
      </c>
      <c r="H1869" s="11">
        <v>60</v>
      </c>
      <c r="I1869" s="1">
        <f t="shared" si="87"/>
        <v>45089</v>
      </c>
      <c r="J1869" t="s">
        <v>3137</v>
      </c>
      <c r="K1869" s="1">
        <v>45071</v>
      </c>
      <c r="L1869" s="16">
        <f t="shared" si="88"/>
        <v>-18</v>
      </c>
      <c r="M1869" s="12">
        <f t="shared" si="89"/>
        <v>-3888</v>
      </c>
    </row>
    <row r="1870" spans="1:13" x14ac:dyDescent="0.2">
      <c r="A1870" t="s">
        <v>0</v>
      </c>
      <c r="B1870" t="s">
        <v>525</v>
      </c>
      <c r="C1870" t="s">
        <v>290</v>
      </c>
      <c r="D1870" t="s">
        <v>291</v>
      </c>
      <c r="E1870" t="s">
        <v>3147</v>
      </c>
      <c r="F1870" s="1">
        <v>45044</v>
      </c>
      <c r="G1870" s="10">
        <v>1025.28</v>
      </c>
      <c r="H1870" s="11">
        <v>60</v>
      </c>
      <c r="I1870" s="1">
        <f t="shared" si="87"/>
        <v>45104</v>
      </c>
      <c r="J1870" t="s">
        <v>3137</v>
      </c>
      <c r="K1870" s="1">
        <v>45071</v>
      </c>
      <c r="L1870" s="16">
        <f t="shared" si="88"/>
        <v>-33</v>
      </c>
      <c r="M1870" s="12">
        <f t="shared" si="89"/>
        <v>-33834.239999999998</v>
      </c>
    </row>
    <row r="1871" spans="1:13" x14ac:dyDescent="0.2">
      <c r="A1871" t="s">
        <v>0</v>
      </c>
      <c r="B1871" t="s">
        <v>525</v>
      </c>
      <c r="C1871" t="s">
        <v>290</v>
      </c>
      <c r="D1871" t="s">
        <v>291</v>
      </c>
      <c r="E1871" t="s">
        <v>3148</v>
      </c>
      <c r="F1871" s="1">
        <v>45044</v>
      </c>
      <c r="G1871" s="10">
        <v>1857.17</v>
      </c>
      <c r="H1871" s="11">
        <v>60</v>
      </c>
      <c r="I1871" s="1">
        <f t="shared" si="87"/>
        <v>45104</v>
      </c>
      <c r="J1871" t="s">
        <v>3137</v>
      </c>
      <c r="K1871" s="1">
        <v>45071</v>
      </c>
      <c r="L1871" s="16">
        <f t="shared" si="88"/>
        <v>-33</v>
      </c>
      <c r="M1871" s="12">
        <f t="shared" si="89"/>
        <v>-61286.61</v>
      </c>
    </row>
    <row r="1872" spans="1:13" x14ac:dyDescent="0.2">
      <c r="A1872" t="s">
        <v>0</v>
      </c>
      <c r="B1872" t="s">
        <v>525</v>
      </c>
      <c r="C1872" t="s">
        <v>290</v>
      </c>
      <c r="D1872" t="s">
        <v>291</v>
      </c>
      <c r="E1872" t="s">
        <v>3149</v>
      </c>
      <c r="F1872" s="1">
        <v>45044</v>
      </c>
      <c r="G1872" s="10">
        <v>717.13</v>
      </c>
      <c r="H1872" s="11">
        <v>60</v>
      </c>
      <c r="I1872" s="1">
        <f t="shared" si="87"/>
        <v>45104</v>
      </c>
      <c r="J1872" t="s">
        <v>3137</v>
      </c>
      <c r="K1872" s="1">
        <v>45071</v>
      </c>
      <c r="L1872" s="16">
        <f t="shared" si="88"/>
        <v>-33</v>
      </c>
      <c r="M1872" s="12">
        <f t="shared" si="89"/>
        <v>-23665.29</v>
      </c>
    </row>
    <row r="1873" spans="1:13" x14ac:dyDescent="0.2">
      <c r="A1873" t="s">
        <v>0</v>
      </c>
      <c r="B1873" t="s">
        <v>525</v>
      </c>
      <c r="C1873" t="s">
        <v>290</v>
      </c>
      <c r="D1873" t="s">
        <v>291</v>
      </c>
      <c r="E1873" t="s">
        <v>3150</v>
      </c>
      <c r="F1873" s="1">
        <v>45044</v>
      </c>
      <c r="G1873" s="10">
        <v>1671.36</v>
      </c>
      <c r="H1873" s="11">
        <v>60</v>
      </c>
      <c r="I1873" s="1">
        <f t="shared" si="87"/>
        <v>45104</v>
      </c>
      <c r="J1873" t="s">
        <v>3137</v>
      </c>
      <c r="K1873" s="1">
        <v>45071</v>
      </c>
      <c r="L1873" s="16">
        <f t="shared" si="88"/>
        <v>-33</v>
      </c>
      <c r="M1873" s="12">
        <f t="shared" si="89"/>
        <v>-55154.879999999997</v>
      </c>
    </row>
    <row r="1874" spans="1:13" x14ac:dyDescent="0.2">
      <c r="A1874" t="s">
        <v>0</v>
      </c>
      <c r="B1874" t="s">
        <v>525</v>
      </c>
      <c r="C1874" t="s">
        <v>290</v>
      </c>
      <c r="D1874" t="s">
        <v>291</v>
      </c>
      <c r="E1874" t="s">
        <v>3151</v>
      </c>
      <c r="F1874" s="1">
        <v>45020</v>
      </c>
      <c r="G1874" s="10">
        <v>2640</v>
      </c>
      <c r="H1874" s="11">
        <v>60</v>
      </c>
      <c r="I1874" s="1">
        <f t="shared" si="87"/>
        <v>45080</v>
      </c>
      <c r="J1874" t="s">
        <v>3137</v>
      </c>
      <c r="K1874" s="1">
        <v>45071</v>
      </c>
      <c r="L1874" s="16">
        <f t="shared" si="88"/>
        <v>-9</v>
      </c>
      <c r="M1874" s="12">
        <f t="shared" si="89"/>
        <v>-23760</v>
      </c>
    </row>
    <row r="1875" spans="1:13" x14ac:dyDescent="0.2">
      <c r="A1875" t="s">
        <v>0</v>
      </c>
      <c r="B1875" t="s">
        <v>525</v>
      </c>
      <c r="C1875" t="s">
        <v>290</v>
      </c>
      <c r="D1875" t="s">
        <v>291</v>
      </c>
      <c r="E1875" t="s">
        <v>3152</v>
      </c>
      <c r="F1875" s="1">
        <v>45029</v>
      </c>
      <c r="G1875" s="10">
        <v>990</v>
      </c>
      <c r="H1875" s="11">
        <v>60</v>
      </c>
      <c r="I1875" s="1">
        <f t="shared" si="87"/>
        <v>45089</v>
      </c>
      <c r="J1875" t="s">
        <v>3137</v>
      </c>
      <c r="K1875" s="1">
        <v>45071</v>
      </c>
      <c r="L1875" s="16">
        <f t="shared" si="88"/>
        <v>-18</v>
      </c>
      <c r="M1875" s="12">
        <f t="shared" si="89"/>
        <v>-17820</v>
      </c>
    </row>
    <row r="1876" spans="1:13" x14ac:dyDescent="0.2">
      <c r="A1876" t="s">
        <v>0</v>
      </c>
      <c r="B1876" t="s">
        <v>525</v>
      </c>
      <c r="C1876" t="s">
        <v>290</v>
      </c>
      <c r="D1876" t="s">
        <v>291</v>
      </c>
      <c r="E1876" t="s">
        <v>3153</v>
      </c>
      <c r="F1876" s="1">
        <v>45044</v>
      </c>
      <c r="G1876" s="10">
        <v>1296</v>
      </c>
      <c r="H1876" s="11">
        <v>60</v>
      </c>
      <c r="I1876" s="1">
        <f t="shared" si="87"/>
        <v>45104</v>
      </c>
      <c r="J1876" t="s">
        <v>3137</v>
      </c>
      <c r="K1876" s="1">
        <v>45071</v>
      </c>
      <c r="L1876" s="16">
        <f t="shared" si="88"/>
        <v>-33</v>
      </c>
      <c r="M1876" s="12">
        <f t="shared" si="89"/>
        <v>-42768</v>
      </c>
    </row>
    <row r="1877" spans="1:13" x14ac:dyDescent="0.2">
      <c r="A1877" t="s">
        <v>0</v>
      </c>
      <c r="B1877" t="s">
        <v>525</v>
      </c>
      <c r="C1877" t="s">
        <v>290</v>
      </c>
      <c r="D1877" t="s">
        <v>291</v>
      </c>
      <c r="E1877" t="s">
        <v>3154</v>
      </c>
      <c r="F1877" s="1">
        <v>45021</v>
      </c>
      <c r="G1877" s="10">
        <v>1900</v>
      </c>
      <c r="H1877" s="11">
        <v>60</v>
      </c>
      <c r="I1877" s="1">
        <f t="shared" si="87"/>
        <v>45081</v>
      </c>
      <c r="J1877" t="s">
        <v>3137</v>
      </c>
      <c r="K1877" s="1">
        <v>45071</v>
      </c>
      <c r="L1877" s="16">
        <f t="shared" si="88"/>
        <v>-10</v>
      </c>
      <c r="M1877" s="12">
        <f t="shared" si="89"/>
        <v>-19000</v>
      </c>
    </row>
    <row r="1878" spans="1:13" x14ac:dyDescent="0.2">
      <c r="A1878" t="s">
        <v>0</v>
      </c>
      <c r="B1878" t="s">
        <v>525</v>
      </c>
      <c r="C1878" t="s">
        <v>290</v>
      </c>
      <c r="D1878" t="s">
        <v>291</v>
      </c>
      <c r="E1878" t="s">
        <v>3155</v>
      </c>
      <c r="F1878" s="1">
        <v>45016</v>
      </c>
      <c r="G1878" s="10">
        <v>475</v>
      </c>
      <c r="H1878" s="11">
        <v>60</v>
      </c>
      <c r="I1878" s="1">
        <f t="shared" si="87"/>
        <v>45076</v>
      </c>
      <c r="J1878" t="s">
        <v>3137</v>
      </c>
      <c r="K1878" s="1">
        <v>45071</v>
      </c>
      <c r="L1878" s="16">
        <f t="shared" si="88"/>
        <v>-5</v>
      </c>
      <c r="M1878" s="12">
        <f t="shared" si="89"/>
        <v>-2375</v>
      </c>
    </row>
    <row r="1879" spans="1:13" x14ac:dyDescent="0.2">
      <c r="A1879" t="s">
        <v>0</v>
      </c>
      <c r="B1879" t="s">
        <v>525</v>
      </c>
      <c r="C1879" t="s">
        <v>290</v>
      </c>
      <c r="D1879" t="s">
        <v>291</v>
      </c>
      <c r="E1879" t="s">
        <v>3156</v>
      </c>
      <c r="F1879" s="1">
        <v>45040</v>
      </c>
      <c r="G1879" s="10">
        <v>950</v>
      </c>
      <c r="H1879" s="11">
        <v>60</v>
      </c>
      <c r="I1879" s="1">
        <f t="shared" si="87"/>
        <v>45100</v>
      </c>
      <c r="J1879" t="s">
        <v>3137</v>
      </c>
      <c r="K1879" s="1">
        <v>45071</v>
      </c>
      <c r="L1879" s="16">
        <f t="shared" si="88"/>
        <v>-29</v>
      </c>
      <c r="M1879" s="12">
        <f t="shared" si="89"/>
        <v>-27550</v>
      </c>
    </row>
    <row r="1880" spans="1:13" x14ac:dyDescent="0.2">
      <c r="A1880" t="s">
        <v>0</v>
      </c>
      <c r="B1880" t="s">
        <v>525</v>
      </c>
      <c r="C1880" t="s">
        <v>270</v>
      </c>
      <c r="D1880" t="s">
        <v>271</v>
      </c>
      <c r="E1880" t="s">
        <v>3157</v>
      </c>
      <c r="F1880" s="1">
        <v>45033</v>
      </c>
      <c r="G1880" s="10">
        <v>2200</v>
      </c>
      <c r="H1880" s="11">
        <v>60</v>
      </c>
      <c r="I1880" s="1">
        <f t="shared" si="87"/>
        <v>45093</v>
      </c>
      <c r="J1880" t="s">
        <v>3158</v>
      </c>
      <c r="K1880" s="1">
        <v>45071</v>
      </c>
      <c r="L1880" s="16">
        <f t="shared" si="88"/>
        <v>-22</v>
      </c>
      <c r="M1880" s="12">
        <f t="shared" si="89"/>
        <v>-48400</v>
      </c>
    </row>
    <row r="1881" spans="1:13" x14ac:dyDescent="0.2">
      <c r="A1881" t="s">
        <v>0</v>
      </c>
      <c r="B1881" t="s">
        <v>525</v>
      </c>
      <c r="C1881" t="s">
        <v>270</v>
      </c>
      <c r="D1881" t="s">
        <v>271</v>
      </c>
      <c r="E1881" t="s">
        <v>3159</v>
      </c>
      <c r="F1881" s="1">
        <v>45035</v>
      </c>
      <c r="G1881" s="10">
        <v>220</v>
      </c>
      <c r="H1881" s="11">
        <v>60</v>
      </c>
      <c r="I1881" s="1">
        <f t="shared" si="87"/>
        <v>45095</v>
      </c>
      <c r="J1881" t="s">
        <v>3158</v>
      </c>
      <c r="K1881" s="1">
        <v>45071</v>
      </c>
      <c r="L1881" s="16">
        <f t="shared" si="88"/>
        <v>-24</v>
      </c>
      <c r="M1881" s="12">
        <f t="shared" si="89"/>
        <v>-5280</v>
      </c>
    </row>
    <row r="1882" spans="1:13" x14ac:dyDescent="0.2">
      <c r="A1882" t="s">
        <v>0</v>
      </c>
      <c r="B1882" t="s">
        <v>525</v>
      </c>
      <c r="C1882" t="s">
        <v>270</v>
      </c>
      <c r="D1882" t="s">
        <v>271</v>
      </c>
      <c r="E1882" t="s">
        <v>3160</v>
      </c>
      <c r="F1882" s="1">
        <v>45044</v>
      </c>
      <c r="G1882" s="10">
        <v>330</v>
      </c>
      <c r="H1882" s="11">
        <v>60</v>
      </c>
      <c r="I1882" s="1">
        <f t="shared" si="87"/>
        <v>45104</v>
      </c>
      <c r="J1882" t="s">
        <v>3158</v>
      </c>
      <c r="K1882" s="1">
        <v>45071</v>
      </c>
      <c r="L1882" s="16">
        <f t="shared" si="88"/>
        <v>-33</v>
      </c>
      <c r="M1882" s="12">
        <f t="shared" si="89"/>
        <v>-10890</v>
      </c>
    </row>
    <row r="1883" spans="1:13" x14ac:dyDescent="0.2">
      <c r="A1883" t="s">
        <v>0</v>
      </c>
      <c r="B1883" t="s">
        <v>525</v>
      </c>
      <c r="C1883" t="s">
        <v>270</v>
      </c>
      <c r="D1883" t="s">
        <v>271</v>
      </c>
      <c r="E1883" t="s">
        <v>3161</v>
      </c>
      <c r="F1883" s="1">
        <v>45022</v>
      </c>
      <c r="G1883" s="10">
        <v>725</v>
      </c>
      <c r="H1883" s="11">
        <v>60</v>
      </c>
      <c r="I1883" s="1">
        <f t="shared" si="87"/>
        <v>45082</v>
      </c>
      <c r="J1883" t="s">
        <v>3158</v>
      </c>
      <c r="K1883" s="1">
        <v>45071</v>
      </c>
      <c r="L1883" s="16">
        <f t="shared" si="88"/>
        <v>-11</v>
      </c>
      <c r="M1883" s="12">
        <f t="shared" si="89"/>
        <v>-7975</v>
      </c>
    </row>
    <row r="1884" spans="1:13" x14ac:dyDescent="0.2">
      <c r="A1884" t="s">
        <v>0</v>
      </c>
      <c r="B1884" t="s">
        <v>525</v>
      </c>
      <c r="C1884" t="s">
        <v>270</v>
      </c>
      <c r="D1884" t="s">
        <v>271</v>
      </c>
      <c r="E1884" t="s">
        <v>3162</v>
      </c>
      <c r="F1884" s="1">
        <v>45019</v>
      </c>
      <c r="G1884" s="10">
        <v>85</v>
      </c>
      <c r="H1884" s="11">
        <v>60</v>
      </c>
      <c r="I1884" s="1">
        <f t="shared" si="87"/>
        <v>45079</v>
      </c>
      <c r="J1884" t="s">
        <v>3158</v>
      </c>
      <c r="K1884" s="1">
        <v>45071</v>
      </c>
      <c r="L1884" s="16">
        <f t="shared" si="88"/>
        <v>-8</v>
      </c>
      <c r="M1884" s="12">
        <f t="shared" si="89"/>
        <v>-680</v>
      </c>
    </row>
    <row r="1885" spans="1:13" x14ac:dyDescent="0.2">
      <c r="A1885" t="s">
        <v>0</v>
      </c>
      <c r="B1885" t="s">
        <v>525</v>
      </c>
      <c r="C1885" t="s">
        <v>268</v>
      </c>
      <c r="D1885" t="s">
        <v>269</v>
      </c>
      <c r="E1885" t="s">
        <v>3163</v>
      </c>
      <c r="F1885" s="1">
        <v>45015</v>
      </c>
      <c r="G1885" s="10">
        <v>408</v>
      </c>
      <c r="H1885" s="11">
        <v>60</v>
      </c>
      <c r="I1885" s="1">
        <f t="shared" si="87"/>
        <v>45075</v>
      </c>
      <c r="J1885" t="s">
        <v>3164</v>
      </c>
      <c r="K1885" s="1">
        <v>45071</v>
      </c>
      <c r="L1885" s="16">
        <f t="shared" si="88"/>
        <v>-4</v>
      </c>
      <c r="M1885" s="12">
        <f t="shared" si="89"/>
        <v>-1632</v>
      </c>
    </row>
    <row r="1886" spans="1:13" x14ac:dyDescent="0.2">
      <c r="A1886" t="s">
        <v>0</v>
      </c>
      <c r="B1886" t="s">
        <v>525</v>
      </c>
      <c r="C1886" t="s">
        <v>268</v>
      </c>
      <c r="D1886" t="s">
        <v>269</v>
      </c>
      <c r="E1886" t="s">
        <v>3165</v>
      </c>
      <c r="F1886" s="1">
        <v>45015</v>
      </c>
      <c r="G1886" s="10">
        <v>272</v>
      </c>
      <c r="H1886" s="11">
        <v>60</v>
      </c>
      <c r="I1886" s="1">
        <f t="shared" si="87"/>
        <v>45075</v>
      </c>
      <c r="J1886" t="s">
        <v>3164</v>
      </c>
      <c r="K1886" s="1">
        <v>45071</v>
      </c>
      <c r="L1886" s="16">
        <f t="shared" si="88"/>
        <v>-4</v>
      </c>
      <c r="M1886" s="12">
        <f t="shared" si="89"/>
        <v>-1088</v>
      </c>
    </row>
    <row r="1887" spans="1:13" x14ac:dyDescent="0.2">
      <c r="A1887" t="s">
        <v>0</v>
      </c>
      <c r="B1887" t="s">
        <v>525</v>
      </c>
      <c r="C1887" t="s">
        <v>584</v>
      </c>
      <c r="D1887" t="s">
        <v>585</v>
      </c>
      <c r="E1887" t="s">
        <v>3166</v>
      </c>
      <c r="F1887" s="1">
        <v>45016</v>
      </c>
      <c r="G1887" s="10">
        <v>9620</v>
      </c>
      <c r="H1887" s="11">
        <v>60</v>
      </c>
      <c r="I1887" s="1">
        <f t="shared" si="87"/>
        <v>45076</v>
      </c>
      <c r="J1887" t="s">
        <v>3167</v>
      </c>
      <c r="K1887" s="1">
        <v>45071</v>
      </c>
      <c r="L1887" s="16">
        <f t="shared" si="88"/>
        <v>-5</v>
      </c>
      <c r="M1887" s="12">
        <f t="shared" si="89"/>
        <v>-48100</v>
      </c>
    </row>
    <row r="1888" spans="1:13" x14ac:dyDescent="0.2">
      <c r="A1888" t="s">
        <v>0</v>
      </c>
      <c r="B1888" t="s">
        <v>525</v>
      </c>
      <c r="C1888" t="s">
        <v>584</v>
      </c>
      <c r="D1888" t="s">
        <v>585</v>
      </c>
      <c r="E1888" t="s">
        <v>3168</v>
      </c>
      <c r="F1888" s="1">
        <v>45027</v>
      </c>
      <c r="G1888" s="10">
        <v>1000</v>
      </c>
      <c r="H1888" s="11">
        <v>60</v>
      </c>
      <c r="I1888" s="1">
        <f t="shared" si="87"/>
        <v>45087</v>
      </c>
      <c r="J1888" t="s">
        <v>3167</v>
      </c>
      <c r="K1888" s="1">
        <v>45071</v>
      </c>
      <c r="L1888" s="16">
        <f t="shared" si="88"/>
        <v>-16</v>
      </c>
      <c r="M1888" s="12">
        <f t="shared" si="89"/>
        <v>-16000</v>
      </c>
    </row>
    <row r="1889" spans="1:13" x14ac:dyDescent="0.2">
      <c r="A1889" t="s">
        <v>0</v>
      </c>
      <c r="B1889" t="s">
        <v>525</v>
      </c>
      <c r="C1889" t="s">
        <v>582</v>
      </c>
      <c r="D1889" t="s">
        <v>583</v>
      </c>
      <c r="E1889" t="s">
        <v>3169</v>
      </c>
      <c r="F1889" s="1">
        <v>45027</v>
      </c>
      <c r="G1889" s="10">
        <v>2450</v>
      </c>
      <c r="H1889" s="11">
        <v>60</v>
      </c>
      <c r="I1889" s="1">
        <f t="shared" si="87"/>
        <v>45087</v>
      </c>
      <c r="J1889" t="s">
        <v>3170</v>
      </c>
      <c r="K1889" s="1">
        <v>45071</v>
      </c>
      <c r="L1889" s="16">
        <f t="shared" si="88"/>
        <v>-16</v>
      </c>
      <c r="M1889" s="12">
        <f t="shared" si="89"/>
        <v>-39200</v>
      </c>
    </row>
    <row r="1890" spans="1:13" x14ac:dyDescent="0.2">
      <c r="A1890" t="s">
        <v>0</v>
      </c>
      <c r="B1890" t="s">
        <v>525</v>
      </c>
      <c r="C1890" t="s">
        <v>294</v>
      </c>
      <c r="D1890" t="s">
        <v>295</v>
      </c>
      <c r="E1890" t="s">
        <v>3171</v>
      </c>
      <c r="F1890" s="1">
        <v>45034</v>
      </c>
      <c r="G1890" s="10">
        <v>3180</v>
      </c>
      <c r="H1890" s="11">
        <v>60</v>
      </c>
      <c r="I1890" s="1">
        <f t="shared" si="87"/>
        <v>45094</v>
      </c>
      <c r="J1890" t="s">
        <v>3172</v>
      </c>
      <c r="K1890" s="1">
        <v>45071</v>
      </c>
      <c r="L1890" s="16">
        <f t="shared" si="88"/>
        <v>-23</v>
      </c>
      <c r="M1890" s="12">
        <f t="shared" si="89"/>
        <v>-73140</v>
      </c>
    </row>
    <row r="1891" spans="1:13" x14ac:dyDescent="0.2">
      <c r="A1891" t="s">
        <v>0</v>
      </c>
      <c r="B1891" t="s">
        <v>525</v>
      </c>
      <c r="C1891" t="s">
        <v>294</v>
      </c>
      <c r="D1891" t="s">
        <v>295</v>
      </c>
      <c r="E1891" t="s">
        <v>3173</v>
      </c>
      <c r="F1891" s="1">
        <v>45034</v>
      </c>
      <c r="G1891" s="10">
        <v>3180</v>
      </c>
      <c r="H1891" s="11">
        <v>60</v>
      </c>
      <c r="I1891" s="1">
        <f t="shared" si="87"/>
        <v>45094</v>
      </c>
      <c r="J1891" t="s">
        <v>3172</v>
      </c>
      <c r="K1891" s="1">
        <v>45071</v>
      </c>
      <c r="L1891" s="16">
        <f t="shared" si="88"/>
        <v>-23</v>
      </c>
      <c r="M1891" s="12">
        <f t="shared" si="89"/>
        <v>-73140</v>
      </c>
    </row>
    <row r="1892" spans="1:13" x14ac:dyDescent="0.2">
      <c r="A1892" t="s">
        <v>0</v>
      </c>
      <c r="B1892" t="s">
        <v>525</v>
      </c>
      <c r="C1892" t="s">
        <v>294</v>
      </c>
      <c r="D1892" t="s">
        <v>295</v>
      </c>
      <c r="E1892" t="s">
        <v>3174</v>
      </c>
      <c r="F1892" s="1">
        <v>45042</v>
      </c>
      <c r="G1892" s="10">
        <v>1116</v>
      </c>
      <c r="H1892" s="11">
        <v>60</v>
      </c>
      <c r="I1892" s="1">
        <f t="shared" si="87"/>
        <v>45102</v>
      </c>
      <c r="J1892" t="s">
        <v>3172</v>
      </c>
      <c r="K1892" s="1">
        <v>45071</v>
      </c>
      <c r="L1892" s="16">
        <f t="shared" si="88"/>
        <v>-31</v>
      </c>
      <c r="M1892" s="12">
        <f t="shared" si="89"/>
        <v>-34596</v>
      </c>
    </row>
    <row r="1893" spans="1:13" x14ac:dyDescent="0.2">
      <c r="A1893" t="s">
        <v>0</v>
      </c>
      <c r="B1893" t="s">
        <v>525</v>
      </c>
      <c r="C1893" t="s">
        <v>290</v>
      </c>
      <c r="D1893" t="s">
        <v>291</v>
      </c>
      <c r="E1893" t="s">
        <v>3175</v>
      </c>
      <c r="F1893" s="1">
        <v>45033</v>
      </c>
      <c r="G1893" s="10">
        <v>58.09</v>
      </c>
      <c r="H1893" s="11">
        <v>60</v>
      </c>
      <c r="I1893" s="1">
        <f t="shared" si="87"/>
        <v>45093</v>
      </c>
      <c r="J1893" t="s">
        <v>3176</v>
      </c>
      <c r="K1893" s="1">
        <v>45071</v>
      </c>
      <c r="L1893" s="16">
        <f t="shared" si="88"/>
        <v>-22</v>
      </c>
      <c r="M1893" s="12">
        <f t="shared" si="89"/>
        <v>-1277.98</v>
      </c>
    </row>
    <row r="1894" spans="1:13" x14ac:dyDescent="0.2">
      <c r="A1894" t="s">
        <v>0</v>
      </c>
      <c r="B1894" t="s">
        <v>525</v>
      </c>
      <c r="C1894" t="s">
        <v>290</v>
      </c>
      <c r="D1894" t="s">
        <v>291</v>
      </c>
      <c r="E1894" t="s">
        <v>3177</v>
      </c>
      <c r="F1894" s="1">
        <v>45033</v>
      </c>
      <c r="G1894" s="10">
        <v>703.65</v>
      </c>
      <c r="H1894" s="11">
        <v>60</v>
      </c>
      <c r="I1894" s="1">
        <f t="shared" si="87"/>
        <v>45093</v>
      </c>
      <c r="J1894" t="s">
        <v>3176</v>
      </c>
      <c r="K1894" s="1">
        <v>45071</v>
      </c>
      <c r="L1894" s="16">
        <f t="shared" si="88"/>
        <v>-22</v>
      </c>
      <c r="M1894" s="12">
        <f t="shared" si="89"/>
        <v>-15480.3</v>
      </c>
    </row>
    <row r="1895" spans="1:13" x14ac:dyDescent="0.2">
      <c r="A1895" t="s">
        <v>0</v>
      </c>
      <c r="B1895" t="s">
        <v>525</v>
      </c>
      <c r="C1895" t="s">
        <v>290</v>
      </c>
      <c r="D1895" t="s">
        <v>291</v>
      </c>
      <c r="E1895" t="s">
        <v>3178</v>
      </c>
      <c r="F1895" s="1">
        <v>45008</v>
      </c>
      <c r="G1895" s="10">
        <v>673</v>
      </c>
      <c r="H1895" s="11">
        <v>60</v>
      </c>
      <c r="I1895" s="1">
        <f t="shared" si="87"/>
        <v>45068</v>
      </c>
      <c r="J1895" t="s">
        <v>3176</v>
      </c>
      <c r="K1895" s="1">
        <v>45071</v>
      </c>
      <c r="L1895" s="16">
        <f t="shared" si="88"/>
        <v>3</v>
      </c>
      <c r="M1895" s="12">
        <f t="shared" si="89"/>
        <v>2019</v>
      </c>
    </row>
    <row r="1896" spans="1:13" x14ac:dyDescent="0.2">
      <c r="A1896" t="s">
        <v>0</v>
      </c>
      <c r="B1896" t="s">
        <v>525</v>
      </c>
      <c r="C1896" t="s">
        <v>290</v>
      </c>
      <c r="D1896" t="s">
        <v>291</v>
      </c>
      <c r="E1896" t="s">
        <v>3179</v>
      </c>
      <c r="F1896" s="1">
        <v>45021</v>
      </c>
      <c r="G1896" s="10">
        <v>3582</v>
      </c>
      <c r="H1896" s="11">
        <v>60</v>
      </c>
      <c r="I1896" s="1">
        <f t="shared" si="87"/>
        <v>45081</v>
      </c>
      <c r="J1896" t="s">
        <v>3176</v>
      </c>
      <c r="K1896" s="1">
        <v>45071</v>
      </c>
      <c r="L1896" s="16">
        <f t="shared" si="88"/>
        <v>-10</v>
      </c>
      <c r="M1896" s="12">
        <f t="shared" si="89"/>
        <v>-35820</v>
      </c>
    </row>
    <row r="1897" spans="1:13" x14ac:dyDescent="0.2">
      <c r="A1897" t="s">
        <v>0</v>
      </c>
      <c r="B1897" t="s">
        <v>525</v>
      </c>
      <c r="C1897" t="s">
        <v>290</v>
      </c>
      <c r="D1897" t="s">
        <v>291</v>
      </c>
      <c r="E1897" t="s">
        <v>3180</v>
      </c>
      <c r="F1897" s="1">
        <v>45021</v>
      </c>
      <c r="G1897" s="10">
        <v>5373</v>
      </c>
      <c r="H1897" s="11">
        <v>60</v>
      </c>
      <c r="I1897" s="1">
        <f t="shared" si="87"/>
        <v>45081</v>
      </c>
      <c r="J1897" t="s">
        <v>3176</v>
      </c>
      <c r="K1897" s="1">
        <v>45071</v>
      </c>
      <c r="L1897" s="16">
        <f t="shared" si="88"/>
        <v>-10</v>
      </c>
      <c r="M1897" s="12">
        <f t="shared" si="89"/>
        <v>-53730</v>
      </c>
    </row>
    <row r="1898" spans="1:13" x14ac:dyDescent="0.2">
      <c r="A1898" t="s">
        <v>0</v>
      </c>
      <c r="B1898" t="s">
        <v>525</v>
      </c>
      <c r="C1898" t="s">
        <v>290</v>
      </c>
      <c r="D1898" t="s">
        <v>291</v>
      </c>
      <c r="E1898" t="s">
        <v>3181</v>
      </c>
      <c r="F1898" s="1">
        <v>45012</v>
      </c>
      <c r="G1898" s="10">
        <v>69.22</v>
      </c>
      <c r="H1898" s="11">
        <v>60</v>
      </c>
      <c r="I1898" s="1">
        <f t="shared" si="87"/>
        <v>45072</v>
      </c>
      <c r="J1898" t="s">
        <v>3176</v>
      </c>
      <c r="K1898" s="1">
        <v>45071</v>
      </c>
      <c r="L1898" s="16">
        <f t="shared" si="88"/>
        <v>-1</v>
      </c>
      <c r="M1898" s="12">
        <f t="shared" si="89"/>
        <v>-69.22</v>
      </c>
    </row>
    <row r="1899" spans="1:13" x14ac:dyDescent="0.2">
      <c r="A1899" t="s">
        <v>0</v>
      </c>
      <c r="B1899" t="s">
        <v>525</v>
      </c>
      <c r="C1899" t="s">
        <v>290</v>
      </c>
      <c r="D1899" t="s">
        <v>291</v>
      </c>
      <c r="E1899" t="s">
        <v>3182</v>
      </c>
      <c r="F1899" s="1">
        <v>45035</v>
      </c>
      <c r="G1899" s="10">
        <v>475</v>
      </c>
      <c r="H1899" s="11">
        <v>60</v>
      </c>
      <c r="I1899" s="1">
        <f t="shared" si="87"/>
        <v>45095</v>
      </c>
      <c r="J1899" t="s">
        <v>3176</v>
      </c>
      <c r="K1899" s="1">
        <v>45071</v>
      </c>
      <c r="L1899" s="16">
        <f t="shared" si="88"/>
        <v>-24</v>
      </c>
      <c r="M1899" s="12">
        <f t="shared" si="89"/>
        <v>-11400</v>
      </c>
    </row>
    <row r="1900" spans="1:13" x14ac:dyDescent="0.2">
      <c r="A1900" t="s">
        <v>0</v>
      </c>
      <c r="B1900" t="s">
        <v>525</v>
      </c>
      <c r="C1900" t="s">
        <v>290</v>
      </c>
      <c r="D1900" t="s">
        <v>291</v>
      </c>
      <c r="E1900" t="s">
        <v>3183</v>
      </c>
      <c r="F1900" s="1">
        <v>45021</v>
      </c>
      <c r="G1900" s="10">
        <v>2232</v>
      </c>
      <c r="H1900" s="11">
        <v>60</v>
      </c>
      <c r="I1900" s="1">
        <f t="shared" si="87"/>
        <v>45081</v>
      </c>
      <c r="J1900" t="s">
        <v>3176</v>
      </c>
      <c r="K1900" s="1">
        <v>45071</v>
      </c>
      <c r="L1900" s="16">
        <f t="shared" si="88"/>
        <v>-10</v>
      </c>
      <c r="M1900" s="12">
        <f t="shared" si="89"/>
        <v>-22320</v>
      </c>
    </row>
    <row r="1901" spans="1:13" x14ac:dyDescent="0.2">
      <c r="A1901" t="s">
        <v>0</v>
      </c>
      <c r="B1901" t="s">
        <v>525</v>
      </c>
      <c r="C1901" t="s">
        <v>290</v>
      </c>
      <c r="D1901" t="s">
        <v>291</v>
      </c>
      <c r="E1901" t="s">
        <v>3184</v>
      </c>
      <c r="F1901" s="1">
        <v>45043</v>
      </c>
      <c r="G1901" s="10">
        <v>1450</v>
      </c>
      <c r="H1901" s="11">
        <v>60</v>
      </c>
      <c r="I1901" s="1">
        <f t="shared" si="87"/>
        <v>45103</v>
      </c>
      <c r="J1901" t="s">
        <v>3176</v>
      </c>
      <c r="K1901" s="1">
        <v>45071</v>
      </c>
      <c r="L1901" s="16">
        <f t="shared" si="88"/>
        <v>-32</v>
      </c>
      <c r="M1901" s="12">
        <f t="shared" si="89"/>
        <v>-46400</v>
      </c>
    </row>
    <row r="1902" spans="1:13" x14ac:dyDescent="0.2">
      <c r="A1902" t="s">
        <v>0</v>
      </c>
      <c r="B1902" t="s">
        <v>525</v>
      </c>
      <c r="C1902" t="s">
        <v>290</v>
      </c>
      <c r="D1902" t="s">
        <v>291</v>
      </c>
      <c r="E1902" t="s">
        <v>3185</v>
      </c>
      <c r="F1902" s="1">
        <v>45043</v>
      </c>
      <c r="G1902" s="10">
        <v>1450</v>
      </c>
      <c r="H1902" s="11">
        <v>60</v>
      </c>
      <c r="I1902" s="1">
        <f t="shared" si="87"/>
        <v>45103</v>
      </c>
      <c r="J1902" t="s">
        <v>3176</v>
      </c>
      <c r="K1902" s="1">
        <v>45071</v>
      </c>
      <c r="L1902" s="16">
        <f t="shared" si="88"/>
        <v>-32</v>
      </c>
      <c r="M1902" s="12">
        <f t="shared" si="89"/>
        <v>-46400</v>
      </c>
    </row>
    <row r="1903" spans="1:13" x14ac:dyDescent="0.2">
      <c r="A1903" t="s">
        <v>0</v>
      </c>
      <c r="B1903" t="s">
        <v>525</v>
      </c>
      <c r="C1903" t="s">
        <v>290</v>
      </c>
      <c r="D1903" t="s">
        <v>291</v>
      </c>
      <c r="E1903" t="s">
        <v>3186</v>
      </c>
      <c r="F1903" s="1">
        <v>45023</v>
      </c>
      <c r="G1903" s="10">
        <v>1550.78</v>
      </c>
      <c r="H1903" s="11">
        <v>60</v>
      </c>
      <c r="I1903" s="1">
        <f t="shared" si="87"/>
        <v>45083</v>
      </c>
      <c r="J1903" t="s">
        <v>3176</v>
      </c>
      <c r="K1903" s="1">
        <v>45071</v>
      </c>
      <c r="L1903" s="16">
        <f t="shared" si="88"/>
        <v>-12</v>
      </c>
      <c r="M1903" s="12">
        <f t="shared" si="89"/>
        <v>-18609.36</v>
      </c>
    </row>
    <row r="1904" spans="1:13" x14ac:dyDescent="0.2">
      <c r="A1904" t="s">
        <v>0</v>
      </c>
      <c r="B1904" t="s">
        <v>525</v>
      </c>
      <c r="C1904" t="s">
        <v>290</v>
      </c>
      <c r="D1904" t="s">
        <v>291</v>
      </c>
      <c r="E1904" t="s">
        <v>3187</v>
      </c>
      <c r="F1904" s="1">
        <v>45040</v>
      </c>
      <c r="G1904" s="10">
        <v>5640</v>
      </c>
      <c r="H1904" s="11">
        <v>60</v>
      </c>
      <c r="I1904" s="1">
        <f t="shared" si="87"/>
        <v>45100</v>
      </c>
      <c r="J1904" t="s">
        <v>3176</v>
      </c>
      <c r="K1904" s="1">
        <v>45071</v>
      </c>
      <c r="L1904" s="16">
        <f t="shared" si="88"/>
        <v>-29</v>
      </c>
      <c r="M1904" s="12">
        <f t="shared" si="89"/>
        <v>-163560</v>
      </c>
    </row>
    <row r="1905" spans="1:13" x14ac:dyDescent="0.2">
      <c r="A1905" t="s">
        <v>0</v>
      </c>
      <c r="B1905" t="s">
        <v>525</v>
      </c>
      <c r="C1905" t="s">
        <v>290</v>
      </c>
      <c r="D1905" t="s">
        <v>291</v>
      </c>
      <c r="E1905" t="s">
        <v>3188</v>
      </c>
      <c r="F1905" s="1">
        <v>45036</v>
      </c>
      <c r="G1905" s="10">
        <v>990</v>
      </c>
      <c r="H1905" s="11">
        <v>60</v>
      </c>
      <c r="I1905" s="1">
        <f t="shared" si="87"/>
        <v>45096</v>
      </c>
      <c r="J1905" t="s">
        <v>3176</v>
      </c>
      <c r="K1905" s="1">
        <v>45071</v>
      </c>
      <c r="L1905" s="16">
        <f t="shared" si="88"/>
        <v>-25</v>
      </c>
      <c r="M1905" s="12">
        <f t="shared" si="89"/>
        <v>-24750</v>
      </c>
    </row>
    <row r="1906" spans="1:13" x14ac:dyDescent="0.2">
      <c r="A1906" t="s">
        <v>0</v>
      </c>
      <c r="B1906" t="s">
        <v>525</v>
      </c>
      <c r="C1906" t="s">
        <v>290</v>
      </c>
      <c r="D1906" t="s">
        <v>291</v>
      </c>
      <c r="E1906" t="s">
        <v>3189</v>
      </c>
      <c r="F1906" s="1">
        <v>45023</v>
      </c>
      <c r="G1906" s="10">
        <v>2640</v>
      </c>
      <c r="H1906" s="11">
        <v>60</v>
      </c>
      <c r="I1906" s="1">
        <f t="shared" si="87"/>
        <v>45083</v>
      </c>
      <c r="J1906" t="s">
        <v>3176</v>
      </c>
      <c r="K1906" s="1">
        <v>45071</v>
      </c>
      <c r="L1906" s="16">
        <f t="shared" si="88"/>
        <v>-12</v>
      </c>
      <c r="M1906" s="12">
        <f t="shared" si="89"/>
        <v>-31680</v>
      </c>
    </row>
    <row r="1907" spans="1:13" x14ac:dyDescent="0.2">
      <c r="A1907" t="s">
        <v>0</v>
      </c>
      <c r="B1907" t="s">
        <v>525</v>
      </c>
      <c r="C1907" t="s">
        <v>290</v>
      </c>
      <c r="D1907" t="s">
        <v>291</v>
      </c>
      <c r="E1907" t="s">
        <v>3190</v>
      </c>
      <c r="F1907" s="1">
        <v>45023</v>
      </c>
      <c r="G1907" s="10">
        <v>2970</v>
      </c>
      <c r="H1907" s="11">
        <v>60</v>
      </c>
      <c r="I1907" s="1">
        <f t="shared" si="87"/>
        <v>45083</v>
      </c>
      <c r="J1907" t="s">
        <v>3176</v>
      </c>
      <c r="K1907" s="1">
        <v>45071</v>
      </c>
      <c r="L1907" s="16">
        <f t="shared" si="88"/>
        <v>-12</v>
      </c>
      <c r="M1907" s="12">
        <f t="shared" si="89"/>
        <v>-35640</v>
      </c>
    </row>
    <row r="1908" spans="1:13" x14ac:dyDescent="0.2">
      <c r="A1908" t="s">
        <v>0</v>
      </c>
      <c r="B1908" t="s">
        <v>525</v>
      </c>
      <c r="C1908" t="s">
        <v>290</v>
      </c>
      <c r="D1908" t="s">
        <v>291</v>
      </c>
      <c r="E1908" t="s">
        <v>3191</v>
      </c>
      <c r="F1908" s="1">
        <v>45022</v>
      </c>
      <c r="G1908" s="10">
        <v>1650</v>
      </c>
      <c r="H1908" s="11">
        <v>60</v>
      </c>
      <c r="I1908" s="1">
        <f t="shared" si="87"/>
        <v>45082</v>
      </c>
      <c r="J1908" t="s">
        <v>3176</v>
      </c>
      <c r="K1908" s="1">
        <v>45071</v>
      </c>
      <c r="L1908" s="16">
        <f t="shared" si="88"/>
        <v>-11</v>
      </c>
      <c r="M1908" s="12">
        <f t="shared" si="89"/>
        <v>-18150</v>
      </c>
    </row>
    <row r="1909" spans="1:13" x14ac:dyDescent="0.2">
      <c r="A1909" t="s">
        <v>0</v>
      </c>
      <c r="B1909" t="s">
        <v>525</v>
      </c>
      <c r="C1909" t="s">
        <v>290</v>
      </c>
      <c r="D1909" t="s">
        <v>291</v>
      </c>
      <c r="E1909" t="s">
        <v>3192</v>
      </c>
      <c r="F1909" s="1">
        <v>45021</v>
      </c>
      <c r="G1909" s="10">
        <v>2640</v>
      </c>
      <c r="H1909" s="11">
        <v>60</v>
      </c>
      <c r="I1909" s="1">
        <f t="shared" si="87"/>
        <v>45081</v>
      </c>
      <c r="J1909" t="s">
        <v>3176</v>
      </c>
      <c r="K1909" s="1">
        <v>45071</v>
      </c>
      <c r="L1909" s="16">
        <f t="shared" si="88"/>
        <v>-10</v>
      </c>
      <c r="M1909" s="12">
        <f t="shared" si="89"/>
        <v>-26400</v>
      </c>
    </row>
    <row r="1910" spans="1:13" x14ac:dyDescent="0.2">
      <c r="A1910" t="s">
        <v>0</v>
      </c>
      <c r="B1910" t="s">
        <v>525</v>
      </c>
      <c r="C1910" t="s">
        <v>290</v>
      </c>
      <c r="D1910" t="s">
        <v>291</v>
      </c>
      <c r="E1910" t="s">
        <v>3193</v>
      </c>
      <c r="F1910" s="1">
        <v>45044</v>
      </c>
      <c r="G1910" s="10">
        <v>432</v>
      </c>
      <c r="H1910" s="11">
        <v>60</v>
      </c>
      <c r="I1910" s="1">
        <f t="shared" si="87"/>
        <v>45104</v>
      </c>
      <c r="J1910" t="s">
        <v>3176</v>
      </c>
      <c r="K1910" s="1">
        <v>45071</v>
      </c>
      <c r="L1910" s="16">
        <f t="shared" si="88"/>
        <v>-33</v>
      </c>
      <c r="M1910" s="12">
        <f t="shared" si="89"/>
        <v>-14256</v>
      </c>
    </row>
    <row r="1911" spans="1:13" x14ac:dyDescent="0.2">
      <c r="A1911" t="s">
        <v>0</v>
      </c>
      <c r="B1911" t="s">
        <v>525</v>
      </c>
      <c r="C1911" t="s">
        <v>290</v>
      </c>
      <c r="D1911" t="s">
        <v>291</v>
      </c>
      <c r="E1911" t="s">
        <v>3194</v>
      </c>
      <c r="F1911" s="1">
        <v>45022</v>
      </c>
      <c r="G1911" s="10">
        <v>7995</v>
      </c>
      <c r="H1911" s="11">
        <v>60</v>
      </c>
      <c r="I1911" s="1">
        <f t="shared" si="87"/>
        <v>45082</v>
      </c>
      <c r="J1911" t="s">
        <v>3176</v>
      </c>
      <c r="K1911" s="1">
        <v>45071</v>
      </c>
      <c r="L1911" s="16">
        <f t="shared" si="88"/>
        <v>-11</v>
      </c>
      <c r="M1911" s="12">
        <f t="shared" si="89"/>
        <v>-87945</v>
      </c>
    </row>
    <row r="1912" spans="1:13" x14ac:dyDescent="0.2">
      <c r="A1912" t="s">
        <v>0</v>
      </c>
      <c r="B1912" t="s">
        <v>525</v>
      </c>
      <c r="C1912" t="s">
        <v>290</v>
      </c>
      <c r="D1912" t="s">
        <v>291</v>
      </c>
      <c r="E1912" t="s">
        <v>3195</v>
      </c>
      <c r="F1912" s="1">
        <v>45044</v>
      </c>
      <c r="G1912" s="10">
        <v>950</v>
      </c>
      <c r="H1912" s="11">
        <v>60</v>
      </c>
      <c r="I1912" s="1">
        <f t="shared" si="87"/>
        <v>45104</v>
      </c>
      <c r="J1912" t="s">
        <v>3176</v>
      </c>
      <c r="K1912" s="1">
        <v>45071</v>
      </c>
      <c r="L1912" s="16">
        <f t="shared" si="88"/>
        <v>-33</v>
      </c>
      <c r="M1912" s="12">
        <f t="shared" si="89"/>
        <v>-31350</v>
      </c>
    </row>
    <row r="1913" spans="1:13" x14ac:dyDescent="0.2">
      <c r="A1913" t="s">
        <v>0</v>
      </c>
      <c r="B1913" t="s">
        <v>525</v>
      </c>
      <c r="C1913" t="s">
        <v>290</v>
      </c>
      <c r="D1913" t="s">
        <v>291</v>
      </c>
      <c r="E1913" t="s">
        <v>3196</v>
      </c>
      <c r="F1913" s="1">
        <v>45044</v>
      </c>
      <c r="G1913" s="10">
        <v>950</v>
      </c>
      <c r="H1913" s="11">
        <v>60</v>
      </c>
      <c r="I1913" s="1">
        <f t="shared" si="87"/>
        <v>45104</v>
      </c>
      <c r="J1913" t="s">
        <v>3176</v>
      </c>
      <c r="K1913" s="1">
        <v>45071</v>
      </c>
      <c r="L1913" s="16">
        <f t="shared" si="88"/>
        <v>-33</v>
      </c>
      <c r="M1913" s="12">
        <f t="shared" si="89"/>
        <v>-31350</v>
      </c>
    </row>
    <row r="1914" spans="1:13" x14ac:dyDescent="0.2">
      <c r="A1914" t="s">
        <v>0</v>
      </c>
      <c r="B1914" t="s">
        <v>525</v>
      </c>
      <c r="C1914" t="s">
        <v>290</v>
      </c>
      <c r="D1914" t="s">
        <v>291</v>
      </c>
      <c r="E1914" t="s">
        <v>3197</v>
      </c>
      <c r="F1914" s="1">
        <v>45037</v>
      </c>
      <c r="G1914" s="10">
        <v>475</v>
      </c>
      <c r="H1914" s="11">
        <v>60</v>
      </c>
      <c r="I1914" s="1">
        <f t="shared" si="87"/>
        <v>45097</v>
      </c>
      <c r="J1914" t="s">
        <v>3176</v>
      </c>
      <c r="K1914" s="1">
        <v>45071</v>
      </c>
      <c r="L1914" s="16">
        <f t="shared" si="88"/>
        <v>-26</v>
      </c>
      <c r="M1914" s="12">
        <f t="shared" si="89"/>
        <v>-12350</v>
      </c>
    </row>
    <row r="1915" spans="1:13" x14ac:dyDescent="0.2">
      <c r="A1915" t="s">
        <v>0</v>
      </c>
      <c r="B1915" t="s">
        <v>525</v>
      </c>
      <c r="C1915" t="s">
        <v>290</v>
      </c>
      <c r="D1915" t="s">
        <v>291</v>
      </c>
      <c r="E1915" t="s">
        <v>3198</v>
      </c>
      <c r="F1915" s="1">
        <v>45037</v>
      </c>
      <c r="G1915" s="10">
        <v>475</v>
      </c>
      <c r="H1915" s="11">
        <v>60</v>
      </c>
      <c r="I1915" s="1">
        <f t="shared" si="87"/>
        <v>45097</v>
      </c>
      <c r="J1915" t="s">
        <v>3176</v>
      </c>
      <c r="K1915" s="1">
        <v>45071</v>
      </c>
      <c r="L1915" s="16">
        <f t="shared" si="88"/>
        <v>-26</v>
      </c>
      <c r="M1915" s="12">
        <f t="shared" si="89"/>
        <v>-12350</v>
      </c>
    </row>
    <row r="1916" spans="1:13" x14ac:dyDescent="0.2">
      <c r="A1916" t="s">
        <v>0</v>
      </c>
      <c r="B1916" t="s">
        <v>525</v>
      </c>
      <c r="C1916" t="s">
        <v>290</v>
      </c>
      <c r="D1916" t="s">
        <v>291</v>
      </c>
      <c r="E1916" t="s">
        <v>3199</v>
      </c>
      <c r="F1916" s="1">
        <v>45037</v>
      </c>
      <c r="G1916" s="10">
        <v>6480</v>
      </c>
      <c r="H1916" s="11">
        <v>60</v>
      </c>
      <c r="I1916" s="1">
        <f t="shared" si="87"/>
        <v>45097</v>
      </c>
      <c r="J1916" t="s">
        <v>3176</v>
      </c>
      <c r="K1916" s="1">
        <v>45071</v>
      </c>
      <c r="L1916" s="16">
        <f t="shared" si="88"/>
        <v>-26</v>
      </c>
      <c r="M1916" s="12">
        <f t="shared" si="89"/>
        <v>-168480</v>
      </c>
    </row>
    <row r="1917" spans="1:13" x14ac:dyDescent="0.2">
      <c r="A1917" t="s">
        <v>0</v>
      </c>
      <c r="B1917" t="s">
        <v>525</v>
      </c>
      <c r="C1917" t="s">
        <v>290</v>
      </c>
      <c r="D1917" t="s">
        <v>291</v>
      </c>
      <c r="E1917" t="s">
        <v>3200</v>
      </c>
      <c r="F1917" s="1">
        <v>45036</v>
      </c>
      <c r="G1917" s="10">
        <v>1494</v>
      </c>
      <c r="H1917" s="11">
        <v>60</v>
      </c>
      <c r="I1917" s="1">
        <f t="shared" si="87"/>
        <v>45096</v>
      </c>
      <c r="J1917" t="s">
        <v>3176</v>
      </c>
      <c r="K1917" s="1">
        <v>45071</v>
      </c>
      <c r="L1917" s="16">
        <f t="shared" si="88"/>
        <v>-25</v>
      </c>
      <c r="M1917" s="12">
        <f t="shared" si="89"/>
        <v>-37350</v>
      </c>
    </row>
    <row r="1918" spans="1:13" x14ac:dyDescent="0.2">
      <c r="A1918" t="s">
        <v>0</v>
      </c>
      <c r="B1918" t="s">
        <v>525</v>
      </c>
      <c r="C1918" t="s">
        <v>296</v>
      </c>
      <c r="D1918" t="s">
        <v>297</v>
      </c>
      <c r="E1918" t="s">
        <v>3201</v>
      </c>
      <c r="F1918" s="1">
        <v>45016</v>
      </c>
      <c r="G1918" s="10">
        <v>2419.4299999999998</v>
      </c>
      <c r="H1918" s="11">
        <v>60</v>
      </c>
      <c r="I1918" s="1">
        <f t="shared" si="87"/>
        <v>45076</v>
      </c>
      <c r="J1918" t="s">
        <v>3202</v>
      </c>
      <c r="K1918" s="1">
        <v>45071</v>
      </c>
      <c r="L1918" s="16">
        <f t="shared" si="88"/>
        <v>-5</v>
      </c>
      <c r="M1918" s="12">
        <f t="shared" si="89"/>
        <v>-12097.15</v>
      </c>
    </row>
    <row r="1919" spans="1:13" x14ac:dyDescent="0.2">
      <c r="A1919" t="s">
        <v>0</v>
      </c>
      <c r="B1919" t="s">
        <v>525</v>
      </c>
      <c r="C1919" t="s">
        <v>3203</v>
      </c>
      <c r="D1919" t="s">
        <v>3204</v>
      </c>
      <c r="E1919" t="s">
        <v>3205</v>
      </c>
      <c r="F1919" s="1">
        <v>45029</v>
      </c>
      <c r="G1919" s="10">
        <v>800</v>
      </c>
      <c r="H1919" s="11">
        <v>60</v>
      </c>
      <c r="I1919" s="1">
        <f t="shared" si="87"/>
        <v>45089</v>
      </c>
      <c r="J1919" t="s">
        <v>3206</v>
      </c>
      <c r="K1919" s="1">
        <v>45071</v>
      </c>
      <c r="L1919" s="16">
        <f t="shared" si="88"/>
        <v>-18</v>
      </c>
      <c r="M1919" s="12">
        <f t="shared" si="89"/>
        <v>-14400</v>
      </c>
    </row>
    <row r="1920" spans="1:13" x14ac:dyDescent="0.2">
      <c r="A1920" t="s">
        <v>0</v>
      </c>
      <c r="B1920" t="s">
        <v>525</v>
      </c>
      <c r="C1920" t="s">
        <v>3203</v>
      </c>
      <c r="D1920" t="s">
        <v>3204</v>
      </c>
      <c r="E1920" t="s">
        <v>3207</v>
      </c>
      <c r="F1920" s="1">
        <v>45029</v>
      </c>
      <c r="G1920" s="10">
        <v>800</v>
      </c>
      <c r="H1920" s="11">
        <v>60</v>
      </c>
      <c r="I1920" s="1">
        <f t="shared" si="87"/>
        <v>45089</v>
      </c>
      <c r="J1920" t="s">
        <v>3206</v>
      </c>
      <c r="K1920" s="1">
        <v>45071</v>
      </c>
      <c r="L1920" s="16">
        <f t="shared" si="88"/>
        <v>-18</v>
      </c>
      <c r="M1920" s="12">
        <f t="shared" si="89"/>
        <v>-14400</v>
      </c>
    </row>
    <row r="1921" spans="1:13" x14ac:dyDescent="0.2">
      <c r="A1921" t="s">
        <v>0</v>
      </c>
      <c r="B1921" t="s">
        <v>525</v>
      </c>
      <c r="C1921" t="s">
        <v>3203</v>
      </c>
      <c r="D1921" t="s">
        <v>3204</v>
      </c>
      <c r="E1921" t="s">
        <v>3208</v>
      </c>
      <c r="F1921" s="1">
        <v>45043</v>
      </c>
      <c r="G1921" s="10">
        <v>800</v>
      </c>
      <c r="H1921" s="11">
        <v>60</v>
      </c>
      <c r="I1921" s="1">
        <f t="shared" si="87"/>
        <v>45103</v>
      </c>
      <c r="J1921" t="s">
        <v>3206</v>
      </c>
      <c r="K1921" s="1">
        <v>45071</v>
      </c>
      <c r="L1921" s="16">
        <f t="shared" si="88"/>
        <v>-32</v>
      </c>
      <c r="M1921" s="12">
        <f t="shared" si="89"/>
        <v>-25600</v>
      </c>
    </row>
    <row r="1922" spans="1:13" x14ac:dyDescent="0.2">
      <c r="A1922" t="s">
        <v>0</v>
      </c>
      <c r="B1922" t="s">
        <v>525</v>
      </c>
      <c r="C1922" t="s">
        <v>3203</v>
      </c>
      <c r="D1922" t="s">
        <v>3204</v>
      </c>
      <c r="E1922" t="s">
        <v>3209</v>
      </c>
      <c r="F1922" s="1">
        <v>45043</v>
      </c>
      <c r="G1922" s="10">
        <v>800</v>
      </c>
      <c r="H1922" s="11">
        <v>60</v>
      </c>
      <c r="I1922" s="1">
        <f t="shared" si="87"/>
        <v>45103</v>
      </c>
      <c r="J1922" t="s">
        <v>3206</v>
      </c>
      <c r="K1922" s="1">
        <v>45071</v>
      </c>
      <c r="L1922" s="16">
        <f t="shared" si="88"/>
        <v>-32</v>
      </c>
      <c r="M1922" s="12">
        <f t="shared" si="89"/>
        <v>-25600</v>
      </c>
    </row>
    <row r="1923" spans="1:13" x14ac:dyDescent="0.2">
      <c r="A1923" t="s">
        <v>0</v>
      </c>
      <c r="B1923" t="s">
        <v>525</v>
      </c>
      <c r="C1923" t="s">
        <v>3210</v>
      </c>
      <c r="D1923" t="s">
        <v>3211</v>
      </c>
      <c r="E1923" t="s">
        <v>3212</v>
      </c>
      <c r="F1923" s="1">
        <v>45016</v>
      </c>
      <c r="G1923" s="10">
        <v>549</v>
      </c>
      <c r="H1923" s="11">
        <v>60</v>
      </c>
      <c r="I1923" s="1">
        <f t="shared" si="87"/>
        <v>45076</v>
      </c>
      <c r="J1923" t="s">
        <v>3213</v>
      </c>
      <c r="K1923" s="1">
        <v>45071</v>
      </c>
      <c r="L1923" s="16">
        <f t="shared" si="88"/>
        <v>-5</v>
      </c>
      <c r="M1923" s="12">
        <f t="shared" si="89"/>
        <v>-2745</v>
      </c>
    </row>
    <row r="1924" spans="1:13" x14ac:dyDescent="0.2">
      <c r="A1924" t="s">
        <v>0</v>
      </c>
      <c r="B1924" t="s">
        <v>525</v>
      </c>
      <c r="C1924" t="s">
        <v>3214</v>
      </c>
      <c r="D1924" t="s">
        <v>3215</v>
      </c>
      <c r="E1924" t="s">
        <v>3216</v>
      </c>
      <c r="F1924" s="1">
        <v>45030</v>
      </c>
      <c r="G1924" s="10">
        <v>910</v>
      </c>
      <c r="H1924" s="11">
        <v>60</v>
      </c>
      <c r="I1924" s="1">
        <f t="shared" si="87"/>
        <v>45090</v>
      </c>
      <c r="J1924" t="s">
        <v>3217</v>
      </c>
      <c r="K1924" s="1">
        <v>45072</v>
      </c>
      <c r="L1924" s="16">
        <f t="shared" si="88"/>
        <v>-18</v>
      </c>
      <c r="M1924" s="12">
        <f t="shared" si="89"/>
        <v>-16380</v>
      </c>
    </row>
    <row r="1925" spans="1:13" x14ac:dyDescent="0.2">
      <c r="A1925" t="s">
        <v>0</v>
      </c>
      <c r="B1925" t="s">
        <v>525</v>
      </c>
      <c r="C1925" t="s">
        <v>160</v>
      </c>
      <c r="D1925" t="s">
        <v>161</v>
      </c>
      <c r="E1925" t="s">
        <v>3218</v>
      </c>
      <c r="F1925" s="1">
        <v>45065</v>
      </c>
      <c r="G1925" s="10">
        <v>5040</v>
      </c>
      <c r="H1925" s="11">
        <v>60</v>
      </c>
      <c r="I1925" s="1">
        <f t="shared" si="87"/>
        <v>45125</v>
      </c>
      <c r="J1925" t="s">
        <v>3219</v>
      </c>
      <c r="K1925" s="1">
        <v>45072</v>
      </c>
      <c r="L1925" s="16">
        <f t="shared" si="88"/>
        <v>-53</v>
      </c>
      <c r="M1925" s="12">
        <f t="shared" si="89"/>
        <v>-267120</v>
      </c>
    </row>
    <row r="1926" spans="1:13" x14ac:dyDescent="0.2">
      <c r="A1926" t="s">
        <v>0</v>
      </c>
      <c r="B1926" t="s">
        <v>525</v>
      </c>
      <c r="C1926" t="s">
        <v>312</v>
      </c>
      <c r="D1926" t="s">
        <v>313</v>
      </c>
      <c r="E1926" t="s">
        <v>3220</v>
      </c>
      <c r="F1926" s="1">
        <v>45016</v>
      </c>
      <c r="G1926" s="10">
        <v>4972.68</v>
      </c>
      <c r="H1926" s="11">
        <v>60</v>
      </c>
      <c r="I1926" s="1">
        <f t="shared" si="87"/>
        <v>45076</v>
      </c>
      <c r="J1926" t="s">
        <v>3221</v>
      </c>
      <c r="K1926" s="1">
        <v>45072</v>
      </c>
      <c r="L1926" s="16">
        <f t="shared" si="88"/>
        <v>-4</v>
      </c>
      <c r="M1926" s="12">
        <f t="shared" si="89"/>
        <v>-19890.72</v>
      </c>
    </row>
    <row r="1927" spans="1:13" x14ac:dyDescent="0.2">
      <c r="A1927" t="s">
        <v>0</v>
      </c>
      <c r="B1927" t="s">
        <v>525</v>
      </c>
      <c r="C1927" t="s">
        <v>312</v>
      </c>
      <c r="D1927" t="s">
        <v>313</v>
      </c>
      <c r="E1927" t="s">
        <v>3222</v>
      </c>
      <c r="F1927" s="1">
        <v>45016</v>
      </c>
      <c r="G1927" s="10">
        <v>1710.5</v>
      </c>
      <c r="H1927" s="11">
        <v>60</v>
      </c>
      <c r="I1927" s="1">
        <f t="shared" si="87"/>
        <v>45076</v>
      </c>
      <c r="J1927" t="s">
        <v>3221</v>
      </c>
      <c r="K1927" s="1">
        <v>45072</v>
      </c>
      <c r="L1927" s="16">
        <f t="shared" si="88"/>
        <v>-4</v>
      </c>
      <c r="M1927" s="12">
        <f t="shared" si="89"/>
        <v>-6842</v>
      </c>
    </row>
    <row r="1928" spans="1:13" x14ac:dyDescent="0.2">
      <c r="A1928" t="s">
        <v>0</v>
      </c>
      <c r="B1928" t="s">
        <v>525</v>
      </c>
      <c r="C1928" t="s">
        <v>312</v>
      </c>
      <c r="D1928" t="s">
        <v>313</v>
      </c>
      <c r="E1928" t="s">
        <v>3223</v>
      </c>
      <c r="F1928" s="1">
        <v>45026</v>
      </c>
      <c r="G1928" s="10">
        <v>40670.5</v>
      </c>
      <c r="H1928" s="11">
        <v>60</v>
      </c>
      <c r="I1928" s="1">
        <f t="shared" si="87"/>
        <v>45086</v>
      </c>
      <c r="J1928" t="s">
        <v>3221</v>
      </c>
      <c r="K1928" s="1">
        <v>45072</v>
      </c>
      <c r="L1928" s="16">
        <f t="shared" si="88"/>
        <v>-14</v>
      </c>
      <c r="M1928" s="12">
        <f t="shared" si="89"/>
        <v>-569387</v>
      </c>
    </row>
    <row r="1929" spans="1:13" x14ac:dyDescent="0.2">
      <c r="A1929" t="s">
        <v>0</v>
      </c>
      <c r="B1929" t="s">
        <v>525</v>
      </c>
      <c r="C1929" t="s">
        <v>312</v>
      </c>
      <c r="D1929" t="s">
        <v>313</v>
      </c>
      <c r="E1929" t="s">
        <v>3224</v>
      </c>
      <c r="F1929" s="1">
        <v>45008</v>
      </c>
      <c r="G1929" s="10">
        <v>4117.5</v>
      </c>
      <c r="H1929" s="11">
        <v>60</v>
      </c>
      <c r="I1929" s="1">
        <f t="shared" si="87"/>
        <v>45068</v>
      </c>
      <c r="J1929" t="s">
        <v>3221</v>
      </c>
      <c r="K1929" s="1">
        <v>45072</v>
      </c>
      <c r="L1929" s="16">
        <f t="shared" si="88"/>
        <v>4</v>
      </c>
      <c r="M1929" s="12">
        <f t="shared" si="89"/>
        <v>16470</v>
      </c>
    </row>
    <row r="1930" spans="1:13" x14ac:dyDescent="0.2">
      <c r="A1930" t="s">
        <v>0</v>
      </c>
      <c r="B1930" t="s">
        <v>525</v>
      </c>
      <c r="C1930" t="s">
        <v>298</v>
      </c>
      <c r="D1930" t="s">
        <v>299</v>
      </c>
      <c r="E1930" t="s">
        <v>3225</v>
      </c>
      <c r="F1930" s="1">
        <v>45016</v>
      </c>
      <c r="G1930" s="10">
        <v>6699</v>
      </c>
      <c r="H1930" s="11">
        <v>60</v>
      </c>
      <c r="I1930" s="1">
        <f t="shared" ref="I1930:I1993" si="90">+F1930+H1930</f>
        <v>45076</v>
      </c>
      <c r="J1930" t="s">
        <v>3226</v>
      </c>
      <c r="K1930" s="1">
        <v>45072</v>
      </c>
      <c r="L1930" s="16">
        <f t="shared" ref="L1930:L1993" si="91">+K1930-I1930</f>
        <v>-4</v>
      </c>
      <c r="M1930" s="12">
        <f t="shared" ref="M1930:M1993" si="92">+L1930*G1930</f>
        <v>-26796</v>
      </c>
    </row>
    <row r="1931" spans="1:13" x14ac:dyDescent="0.2">
      <c r="A1931" t="s">
        <v>0</v>
      </c>
      <c r="B1931" t="s">
        <v>525</v>
      </c>
      <c r="C1931" t="s">
        <v>298</v>
      </c>
      <c r="D1931" t="s">
        <v>299</v>
      </c>
      <c r="E1931" t="s">
        <v>3227</v>
      </c>
      <c r="F1931" s="1">
        <v>45033</v>
      </c>
      <c r="G1931" s="10">
        <v>10458</v>
      </c>
      <c r="H1931" s="11">
        <v>60</v>
      </c>
      <c r="I1931" s="1">
        <f t="shared" si="90"/>
        <v>45093</v>
      </c>
      <c r="J1931" t="s">
        <v>3226</v>
      </c>
      <c r="K1931" s="1">
        <v>45072</v>
      </c>
      <c r="L1931" s="16">
        <f t="shared" si="91"/>
        <v>-21</v>
      </c>
      <c r="M1931" s="12">
        <f t="shared" si="92"/>
        <v>-219618</v>
      </c>
    </row>
    <row r="1932" spans="1:13" x14ac:dyDescent="0.2">
      <c r="A1932" t="s">
        <v>0</v>
      </c>
      <c r="B1932" t="s">
        <v>525</v>
      </c>
      <c r="C1932" t="s">
        <v>298</v>
      </c>
      <c r="D1932" t="s">
        <v>299</v>
      </c>
      <c r="E1932" t="s">
        <v>3228</v>
      </c>
      <c r="F1932" s="1">
        <v>45035</v>
      </c>
      <c r="G1932" s="10">
        <v>10441.4</v>
      </c>
      <c r="H1932" s="11">
        <v>60</v>
      </c>
      <c r="I1932" s="1">
        <f t="shared" si="90"/>
        <v>45095</v>
      </c>
      <c r="J1932" t="s">
        <v>3226</v>
      </c>
      <c r="K1932" s="1">
        <v>45072</v>
      </c>
      <c r="L1932" s="16">
        <f t="shared" si="91"/>
        <v>-23</v>
      </c>
      <c r="M1932" s="12">
        <f t="shared" si="92"/>
        <v>-240152.19999999998</v>
      </c>
    </row>
    <row r="1933" spans="1:13" x14ac:dyDescent="0.2">
      <c r="A1933" t="s">
        <v>0</v>
      </c>
      <c r="B1933" t="s">
        <v>525</v>
      </c>
      <c r="C1933" t="s">
        <v>310</v>
      </c>
      <c r="D1933" t="s">
        <v>311</v>
      </c>
      <c r="E1933" t="s">
        <v>3229</v>
      </c>
      <c r="F1933" s="1">
        <v>45020</v>
      </c>
      <c r="G1933" s="10">
        <v>247</v>
      </c>
      <c r="H1933" s="11">
        <v>60</v>
      </c>
      <c r="I1933" s="1">
        <f t="shared" si="90"/>
        <v>45080</v>
      </c>
      <c r="J1933" t="s">
        <v>3230</v>
      </c>
      <c r="K1933" s="1">
        <v>45072</v>
      </c>
      <c r="L1933" s="16">
        <f t="shared" si="91"/>
        <v>-8</v>
      </c>
      <c r="M1933" s="12">
        <f t="shared" si="92"/>
        <v>-1976</v>
      </c>
    </row>
    <row r="1934" spans="1:13" x14ac:dyDescent="0.2">
      <c r="A1934" t="s">
        <v>0</v>
      </c>
      <c r="B1934" t="s">
        <v>525</v>
      </c>
      <c r="C1934" t="s">
        <v>314</v>
      </c>
      <c r="D1934" t="s">
        <v>315</v>
      </c>
      <c r="E1934" t="s">
        <v>3231</v>
      </c>
      <c r="F1934" s="1">
        <v>45016</v>
      </c>
      <c r="G1934" s="10">
        <v>1250</v>
      </c>
      <c r="H1934" s="11">
        <v>60</v>
      </c>
      <c r="I1934" s="1">
        <f t="shared" si="90"/>
        <v>45076</v>
      </c>
      <c r="J1934" t="s">
        <v>3232</v>
      </c>
      <c r="K1934" s="1">
        <v>45072</v>
      </c>
      <c r="L1934" s="16">
        <f t="shared" si="91"/>
        <v>-4</v>
      </c>
      <c r="M1934" s="12">
        <f t="shared" si="92"/>
        <v>-5000</v>
      </c>
    </row>
    <row r="1935" spans="1:13" x14ac:dyDescent="0.2">
      <c r="A1935" t="s">
        <v>0</v>
      </c>
      <c r="B1935" t="s">
        <v>525</v>
      </c>
      <c r="C1935" t="s">
        <v>314</v>
      </c>
      <c r="D1935" t="s">
        <v>315</v>
      </c>
      <c r="E1935" t="s">
        <v>3233</v>
      </c>
      <c r="F1935" s="1">
        <v>45016</v>
      </c>
      <c r="G1935" s="10">
        <v>1250</v>
      </c>
      <c r="H1935" s="11">
        <v>60</v>
      </c>
      <c r="I1935" s="1">
        <f t="shared" si="90"/>
        <v>45076</v>
      </c>
      <c r="J1935" t="s">
        <v>3232</v>
      </c>
      <c r="K1935" s="1">
        <v>45072</v>
      </c>
      <c r="L1935" s="16">
        <f t="shared" si="91"/>
        <v>-4</v>
      </c>
      <c r="M1935" s="12">
        <f t="shared" si="92"/>
        <v>-5000</v>
      </c>
    </row>
    <row r="1936" spans="1:13" x14ac:dyDescent="0.2">
      <c r="A1936" t="s">
        <v>0</v>
      </c>
      <c r="B1936" t="s">
        <v>525</v>
      </c>
      <c r="C1936" t="s">
        <v>300</v>
      </c>
      <c r="D1936" t="s">
        <v>301</v>
      </c>
      <c r="E1936" t="s">
        <v>3234</v>
      </c>
      <c r="F1936" s="1">
        <v>45012</v>
      </c>
      <c r="G1936" s="10">
        <v>3650</v>
      </c>
      <c r="H1936" s="11">
        <v>60</v>
      </c>
      <c r="I1936" s="1">
        <f t="shared" si="90"/>
        <v>45072</v>
      </c>
      <c r="J1936" t="s">
        <v>3235</v>
      </c>
      <c r="K1936" s="1">
        <v>45072</v>
      </c>
      <c r="L1936" s="16">
        <f t="shared" si="91"/>
        <v>0</v>
      </c>
      <c r="M1936" s="12">
        <f t="shared" si="92"/>
        <v>0</v>
      </c>
    </row>
    <row r="1937" spans="1:13" x14ac:dyDescent="0.2">
      <c r="A1937" t="s">
        <v>0</v>
      </c>
      <c r="B1937" t="s">
        <v>525</v>
      </c>
      <c r="C1937" t="s">
        <v>306</v>
      </c>
      <c r="D1937" t="s">
        <v>307</v>
      </c>
      <c r="E1937" t="s">
        <v>3236</v>
      </c>
      <c r="F1937" s="1">
        <v>45015</v>
      </c>
      <c r="G1937" s="10">
        <v>160</v>
      </c>
      <c r="H1937" s="11">
        <v>60</v>
      </c>
      <c r="I1937" s="1">
        <f t="shared" si="90"/>
        <v>45075</v>
      </c>
      <c r="J1937" t="s">
        <v>3237</v>
      </c>
      <c r="K1937" s="1">
        <v>45072</v>
      </c>
      <c r="L1937" s="16">
        <f t="shared" si="91"/>
        <v>-3</v>
      </c>
      <c r="M1937" s="12">
        <f t="shared" si="92"/>
        <v>-480</v>
      </c>
    </row>
    <row r="1938" spans="1:13" x14ac:dyDescent="0.2">
      <c r="A1938" t="s">
        <v>0</v>
      </c>
      <c r="B1938" t="s">
        <v>525</v>
      </c>
      <c r="C1938" t="s">
        <v>306</v>
      </c>
      <c r="D1938" t="s">
        <v>307</v>
      </c>
      <c r="E1938" t="s">
        <v>3238</v>
      </c>
      <c r="F1938" s="1">
        <v>45014</v>
      </c>
      <c r="G1938" s="10">
        <v>160</v>
      </c>
      <c r="H1938" s="11">
        <v>60</v>
      </c>
      <c r="I1938" s="1">
        <f t="shared" si="90"/>
        <v>45074</v>
      </c>
      <c r="J1938" t="s">
        <v>3237</v>
      </c>
      <c r="K1938" s="1">
        <v>45072</v>
      </c>
      <c r="L1938" s="16">
        <f t="shared" si="91"/>
        <v>-2</v>
      </c>
      <c r="M1938" s="12">
        <f t="shared" si="92"/>
        <v>-320</v>
      </c>
    </row>
    <row r="1939" spans="1:13" x14ac:dyDescent="0.2">
      <c r="A1939" t="s">
        <v>0</v>
      </c>
      <c r="B1939" t="s">
        <v>525</v>
      </c>
      <c r="C1939" t="s">
        <v>306</v>
      </c>
      <c r="D1939" t="s">
        <v>307</v>
      </c>
      <c r="E1939" t="s">
        <v>3239</v>
      </c>
      <c r="F1939" s="1">
        <v>45019</v>
      </c>
      <c r="G1939" s="10">
        <v>160</v>
      </c>
      <c r="H1939" s="11">
        <v>60</v>
      </c>
      <c r="I1939" s="1">
        <f t="shared" si="90"/>
        <v>45079</v>
      </c>
      <c r="J1939" t="s">
        <v>3237</v>
      </c>
      <c r="K1939" s="1">
        <v>45072</v>
      </c>
      <c r="L1939" s="16">
        <f t="shared" si="91"/>
        <v>-7</v>
      </c>
      <c r="M1939" s="12">
        <f t="shared" si="92"/>
        <v>-1120</v>
      </c>
    </row>
    <row r="1940" spans="1:13" x14ac:dyDescent="0.2">
      <c r="A1940" t="s">
        <v>0</v>
      </c>
      <c r="B1940" t="s">
        <v>525</v>
      </c>
      <c r="C1940" t="s">
        <v>306</v>
      </c>
      <c r="D1940" t="s">
        <v>307</v>
      </c>
      <c r="E1940" t="s">
        <v>3240</v>
      </c>
      <c r="F1940" s="1">
        <v>45034</v>
      </c>
      <c r="G1940" s="10">
        <v>160</v>
      </c>
      <c r="H1940" s="11">
        <v>60</v>
      </c>
      <c r="I1940" s="1">
        <f t="shared" si="90"/>
        <v>45094</v>
      </c>
      <c r="J1940" t="s">
        <v>3237</v>
      </c>
      <c r="K1940" s="1">
        <v>45072</v>
      </c>
      <c r="L1940" s="16">
        <f t="shared" si="91"/>
        <v>-22</v>
      </c>
      <c r="M1940" s="12">
        <f t="shared" si="92"/>
        <v>-3520</v>
      </c>
    </row>
    <row r="1941" spans="1:13" x14ac:dyDescent="0.2">
      <c r="A1941" t="s">
        <v>0</v>
      </c>
      <c r="B1941" t="s">
        <v>525</v>
      </c>
      <c r="C1941" t="s">
        <v>306</v>
      </c>
      <c r="D1941" t="s">
        <v>307</v>
      </c>
      <c r="E1941" t="s">
        <v>3241</v>
      </c>
      <c r="F1941" s="1">
        <v>45028</v>
      </c>
      <c r="G1941" s="10">
        <v>160</v>
      </c>
      <c r="H1941" s="11">
        <v>60</v>
      </c>
      <c r="I1941" s="1">
        <f t="shared" si="90"/>
        <v>45088</v>
      </c>
      <c r="J1941" t="s">
        <v>3237</v>
      </c>
      <c r="K1941" s="1">
        <v>45072</v>
      </c>
      <c r="L1941" s="16">
        <f t="shared" si="91"/>
        <v>-16</v>
      </c>
      <c r="M1941" s="12">
        <f t="shared" si="92"/>
        <v>-2560</v>
      </c>
    </row>
    <row r="1942" spans="1:13" x14ac:dyDescent="0.2">
      <c r="A1942" t="s">
        <v>0</v>
      </c>
      <c r="B1942" t="s">
        <v>525</v>
      </c>
      <c r="C1942" t="s">
        <v>306</v>
      </c>
      <c r="D1942" t="s">
        <v>307</v>
      </c>
      <c r="E1942" t="s">
        <v>3242</v>
      </c>
      <c r="F1942" s="1">
        <v>45034</v>
      </c>
      <c r="G1942" s="10">
        <v>160</v>
      </c>
      <c r="H1942" s="11">
        <v>60</v>
      </c>
      <c r="I1942" s="1">
        <f t="shared" si="90"/>
        <v>45094</v>
      </c>
      <c r="J1942" t="s">
        <v>3237</v>
      </c>
      <c r="K1942" s="1">
        <v>45072</v>
      </c>
      <c r="L1942" s="16">
        <f t="shared" si="91"/>
        <v>-22</v>
      </c>
      <c r="M1942" s="12">
        <f t="shared" si="92"/>
        <v>-3520</v>
      </c>
    </row>
    <row r="1943" spans="1:13" x14ac:dyDescent="0.2">
      <c r="A1943" t="s">
        <v>0</v>
      </c>
      <c r="B1943" t="s">
        <v>525</v>
      </c>
      <c r="C1943" t="s">
        <v>586</v>
      </c>
      <c r="D1943" t="s">
        <v>587</v>
      </c>
      <c r="E1943" t="s">
        <v>3243</v>
      </c>
      <c r="F1943" s="1">
        <v>45016</v>
      </c>
      <c r="G1943" s="10">
        <v>678.4</v>
      </c>
      <c r="H1943" s="11">
        <v>60</v>
      </c>
      <c r="I1943" s="1">
        <f t="shared" si="90"/>
        <v>45076</v>
      </c>
      <c r="J1943" t="s">
        <v>3244</v>
      </c>
      <c r="K1943" s="1">
        <v>45072</v>
      </c>
      <c r="L1943" s="16">
        <f t="shared" si="91"/>
        <v>-4</v>
      </c>
      <c r="M1943" s="12">
        <f t="shared" si="92"/>
        <v>-2713.6</v>
      </c>
    </row>
    <row r="1944" spans="1:13" x14ac:dyDescent="0.2">
      <c r="A1944" t="s">
        <v>0</v>
      </c>
      <c r="B1944" t="s">
        <v>525</v>
      </c>
      <c r="C1944" t="s">
        <v>308</v>
      </c>
      <c r="D1944" t="s">
        <v>309</v>
      </c>
      <c r="E1944" t="s">
        <v>3245</v>
      </c>
      <c r="F1944" s="1">
        <v>45037</v>
      </c>
      <c r="G1944" s="10">
        <v>4130</v>
      </c>
      <c r="H1944" s="11">
        <v>60</v>
      </c>
      <c r="I1944" s="1">
        <f t="shared" si="90"/>
        <v>45097</v>
      </c>
      <c r="J1944" t="s">
        <v>3246</v>
      </c>
      <c r="K1944" s="1">
        <v>45072</v>
      </c>
      <c r="L1944" s="16">
        <f t="shared" si="91"/>
        <v>-25</v>
      </c>
      <c r="M1944" s="12">
        <f t="shared" si="92"/>
        <v>-103250</v>
      </c>
    </row>
    <row r="1945" spans="1:13" x14ac:dyDescent="0.2">
      <c r="A1945" t="s">
        <v>0</v>
      </c>
      <c r="B1945" t="s">
        <v>525</v>
      </c>
      <c r="C1945" t="s">
        <v>3247</v>
      </c>
      <c r="D1945" t="s">
        <v>3248</v>
      </c>
      <c r="E1945" t="s">
        <v>3249</v>
      </c>
      <c r="F1945" s="1">
        <v>45069</v>
      </c>
      <c r="G1945" s="10">
        <v>960</v>
      </c>
      <c r="H1945" s="11">
        <v>60</v>
      </c>
      <c r="I1945" s="1">
        <f t="shared" si="90"/>
        <v>45129</v>
      </c>
      <c r="J1945" t="s">
        <v>3250</v>
      </c>
      <c r="K1945" s="1">
        <v>45072</v>
      </c>
      <c r="L1945" s="16">
        <f t="shared" si="91"/>
        <v>-57</v>
      </c>
      <c r="M1945" s="12">
        <f t="shared" si="92"/>
        <v>-54720</v>
      </c>
    </row>
    <row r="1946" spans="1:13" x14ac:dyDescent="0.2">
      <c r="A1946" t="s">
        <v>0</v>
      </c>
      <c r="B1946" t="s">
        <v>525</v>
      </c>
      <c r="C1946" t="s">
        <v>3251</v>
      </c>
      <c r="D1946" t="s">
        <v>3252</v>
      </c>
      <c r="E1946" t="s">
        <v>3253</v>
      </c>
      <c r="F1946" s="1">
        <v>45016</v>
      </c>
      <c r="G1946" s="10">
        <v>320</v>
      </c>
      <c r="H1946" s="11">
        <v>60</v>
      </c>
      <c r="I1946" s="1">
        <f t="shared" si="90"/>
        <v>45076</v>
      </c>
      <c r="J1946" t="s">
        <v>3254</v>
      </c>
      <c r="K1946" s="1">
        <v>45072</v>
      </c>
      <c r="L1946" s="16">
        <f t="shared" si="91"/>
        <v>-4</v>
      </c>
      <c r="M1946" s="12">
        <f t="shared" si="92"/>
        <v>-1280</v>
      </c>
    </row>
    <row r="1947" spans="1:13" x14ac:dyDescent="0.2">
      <c r="A1947" t="s">
        <v>0</v>
      </c>
      <c r="B1947" t="s">
        <v>525</v>
      </c>
      <c r="C1947" t="s">
        <v>3251</v>
      </c>
      <c r="D1947" t="s">
        <v>3252</v>
      </c>
      <c r="E1947" t="s">
        <v>3255</v>
      </c>
      <c r="F1947" s="1">
        <v>44999</v>
      </c>
      <c r="G1947" s="10">
        <v>690</v>
      </c>
      <c r="H1947" s="11">
        <v>60</v>
      </c>
      <c r="I1947" s="1">
        <f t="shared" si="90"/>
        <v>45059</v>
      </c>
      <c r="J1947" t="s">
        <v>3254</v>
      </c>
      <c r="K1947" s="1">
        <v>45072</v>
      </c>
      <c r="L1947" s="16">
        <f t="shared" si="91"/>
        <v>13</v>
      </c>
      <c r="M1947" s="12">
        <f t="shared" si="92"/>
        <v>8970</v>
      </c>
    </row>
    <row r="1948" spans="1:13" x14ac:dyDescent="0.2">
      <c r="A1948" t="s">
        <v>0</v>
      </c>
      <c r="B1948" t="s">
        <v>525</v>
      </c>
      <c r="C1948" t="s">
        <v>332</v>
      </c>
      <c r="D1948" t="s">
        <v>333</v>
      </c>
      <c r="E1948" t="s">
        <v>3256</v>
      </c>
      <c r="F1948" s="1">
        <v>45044</v>
      </c>
      <c r="G1948" s="10">
        <v>375</v>
      </c>
      <c r="H1948" s="11">
        <v>60</v>
      </c>
      <c r="I1948" s="1">
        <f t="shared" si="90"/>
        <v>45104</v>
      </c>
      <c r="J1948" t="s">
        <v>3257</v>
      </c>
      <c r="K1948" s="1">
        <v>45072</v>
      </c>
      <c r="L1948" s="16">
        <f t="shared" si="91"/>
        <v>-32</v>
      </c>
      <c r="M1948" s="12">
        <f t="shared" si="92"/>
        <v>-12000</v>
      </c>
    </row>
    <row r="1949" spans="1:13" x14ac:dyDescent="0.2">
      <c r="A1949" t="s">
        <v>0</v>
      </c>
      <c r="B1949" t="s">
        <v>525</v>
      </c>
      <c r="C1949" t="s">
        <v>332</v>
      </c>
      <c r="D1949" t="s">
        <v>333</v>
      </c>
      <c r="E1949" t="s">
        <v>3258</v>
      </c>
      <c r="F1949" s="1">
        <v>45044</v>
      </c>
      <c r="G1949" s="10">
        <v>7864.5</v>
      </c>
      <c r="H1949" s="11">
        <v>60</v>
      </c>
      <c r="I1949" s="1">
        <f t="shared" si="90"/>
        <v>45104</v>
      </c>
      <c r="J1949" t="s">
        <v>3257</v>
      </c>
      <c r="K1949" s="1">
        <v>45072</v>
      </c>
      <c r="L1949" s="16">
        <f t="shared" si="91"/>
        <v>-32</v>
      </c>
      <c r="M1949" s="12">
        <f t="shared" si="92"/>
        <v>-251664</v>
      </c>
    </row>
    <row r="1950" spans="1:13" x14ac:dyDescent="0.2">
      <c r="A1950" t="s">
        <v>0</v>
      </c>
      <c r="B1950" t="s">
        <v>525</v>
      </c>
      <c r="C1950" t="s">
        <v>346</v>
      </c>
      <c r="D1950" t="s">
        <v>347</v>
      </c>
      <c r="E1950" t="s">
        <v>3259</v>
      </c>
      <c r="F1950" s="1">
        <v>45042</v>
      </c>
      <c r="G1950" s="10">
        <v>2178</v>
      </c>
      <c r="H1950" s="11">
        <v>60</v>
      </c>
      <c r="I1950" s="1">
        <f t="shared" si="90"/>
        <v>45102</v>
      </c>
      <c r="J1950" t="s">
        <v>3260</v>
      </c>
      <c r="K1950" s="1">
        <v>45072</v>
      </c>
      <c r="L1950" s="16">
        <f t="shared" si="91"/>
        <v>-30</v>
      </c>
      <c r="M1950" s="12">
        <f t="shared" si="92"/>
        <v>-65340</v>
      </c>
    </row>
    <row r="1951" spans="1:13" x14ac:dyDescent="0.2">
      <c r="A1951" t="s">
        <v>0</v>
      </c>
      <c r="B1951" t="s">
        <v>525</v>
      </c>
      <c r="C1951" t="s">
        <v>346</v>
      </c>
      <c r="D1951" t="s">
        <v>347</v>
      </c>
      <c r="E1951" t="s">
        <v>3261</v>
      </c>
      <c r="F1951" s="1">
        <v>45042</v>
      </c>
      <c r="G1951" s="10">
        <v>703.2</v>
      </c>
      <c r="H1951" s="11">
        <v>60</v>
      </c>
      <c r="I1951" s="1">
        <f t="shared" si="90"/>
        <v>45102</v>
      </c>
      <c r="J1951" t="s">
        <v>3260</v>
      </c>
      <c r="K1951" s="1">
        <v>45072</v>
      </c>
      <c r="L1951" s="16">
        <f t="shared" si="91"/>
        <v>-30</v>
      </c>
      <c r="M1951" s="12">
        <f t="shared" si="92"/>
        <v>-21096</v>
      </c>
    </row>
    <row r="1952" spans="1:13" x14ac:dyDescent="0.2">
      <c r="A1952" t="s">
        <v>0</v>
      </c>
      <c r="B1952" t="s">
        <v>525</v>
      </c>
      <c r="C1952" t="s">
        <v>346</v>
      </c>
      <c r="D1952" t="s">
        <v>347</v>
      </c>
      <c r="E1952" t="s">
        <v>3262</v>
      </c>
      <c r="F1952" s="1">
        <v>45030</v>
      </c>
      <c r="G1952" s="10">
        <v>1428</v>
      </c>
      <c r="H1952" s="11">
        <v>60</v>
      </c>
      <c r="I1952" s="1">
        <f t="shared" si="90"/>
        <v>45090</v>
      </c>
      <c r="J1952" t="s">
        <v>3260</v>
      </c>
      <c r="K1952" s="1">
        <v>45072</v>
      </c>
      <c r="L1952" s="16">
        <f t="shared" si="91"/>
        <v>-18</v>
      </c>
      <c r="M1952" s="12">
        <f t="shared" si="92"/>
        <v>-25704</v>
      </c>
    </row>
    <row r="1953" spans="1:13" x14ac:dyDescent="0.2">
      <c r="A1953" t="s">
        <v>0</v>
      </c>
      <c r="B1953" t="s">
        <v>525</v>
      </c>
      <c r="C1953" t="s">
        <v>346</v>
      </c>
      <c r="D1953" t="s">
        <v>347</v>
      </c>
      <c r="E1953" t="s">
        <v>529</v>
      </c>
      <c r="F1953" s="1">
        <v>45030</v>
      </c>
      <c r="G1953" s="10">
        <v>4046</v>
      </c>
      <c r="H1953" s="11">
        <v>60</v>
      </c>
      <c r="I1953" s="1">
        <f t="shared" si="90"/>
        <v>45090</v>
      </c>
      <c r="J1953" t="s">
        <v>3260</v>
      </c>
      <c r="K1953" s="1">
        <v>45072</v>
      </c>
      <c r="L1953" s="16">
        <f t="shared" si="91"/>
        <v>-18</v>
      </c>
      <c r="M1953" s="12">
        <f t="shared" si="92"/>
        <v>-72828</v>
      </c>
    </row>
    <row r="1954" spans="1:13" x14ac:dyDescent="0.2">
      <c r="A1954" t="s">
        <v>0</v>
      </c>
      <c r="B1954" t="s">
        <v>525</v>
      </c>
      <c r="C1954" t="s">
        <v>346</v>
      </c>
      <c r="D1954" t="s">
        <v>347</v>
      </c>
      <c r="E1954" t="s">
        <v>3263</v>
      </c>
      <c r="F1954" s="1">
        <v>45016</v>
      </c>
      <c r="G1954" s="10">
        <v>182.4</v>
      </c>
      <c r="H1954" s="11">
        <v>60</v>
      </c>
      <c r="I1954" s="1">
        <f t="shared" si="90"/>
        <v>45076</v>
      </c>
      <c r="J1954" t="s">
        <v>3260</v>
      </c>
      <c r="K1954" s="1">
        <v>45072</v>
      </c>
      <c r="L1954" s="16">
        <f t="shared" si="91"/>
        <v>-4</v>
      </c>
      <c r="M1954" s="12">
        <f t="shared" si="92"/>
        <v>-729.6</v>
      </c>
    </row>
    <row r="1955" spans="1:13" x14ac:dyDescent="0.2">
      <c r="A1955" t="s">
        <v>0</v>
      </c>
      <c r="B1955" t="s">
        <v>525</v>
      </c>
      <c r="C1955" t="s">
        <v>346</v>
      </c>
      <c r="D1955" t="s">
        <v>347</v>
      </c>
      <c r="E1955" t="s">
        <v>3264</v>
      </c>
      <c r="F1955" s="1">
        <v>45033</v>
      </c>
      <c r="G1955" s="10">
        <v>121.6</v>
      </c>
      <c r="H1955" s="11">
        <v>60</v>
      </c>
      <c r="I1955" s="1">
        <f t="shared" si="90"/>
        <v>45093</v>
      </c>
      <c r="J1955" t="s">
        <v>3260</v>
      </c>
      <c r="K1955" s="1">
        <v>45072</v>
      </c>
      <c r="L1955" s="16">
        <f t="shared" si="91"/>
        <v>-21</v>
      </c>
      <c r="M1955" s="12">
        <f t="shared" si="92"/>
        <v>-2553.6</v>
      </c>
    </row>
    <row r="1956" spans="1:13" x14ac:dyDescent="0.2">
      <c r="A1956" t="s">
        <v>0</v>
      </c>
      <c r="B1956" t="s">
        <v>525</v>
      </c>
      <c r="C1956" t="s">
        <v>346</v>
      </c>
      <c r="D1956" t="s">
        <v>347</v>
      </c>
      <c r="E1956" t="s">
        <v>3265</v>
      </c>
      <c r="F1956" s="1">
        <v>45035</v>
      </c>
      <c r="G1956" s="10">
        <v>569.5</v>
      </c>
      <c r="H1956" s="11">
        <v>60</v>
      </c>
      <c r="I1956" s="1">
        <f t="shared" si="90"/>
        <v>45095</v>
      </c>
      <c r="J1956" t="s">
        <v>3260</v>
      </c>
      <c r="K1956" s="1">
        <v>45072</v>
      </c>
      <c r="L1956" s="16">
        <f t="shared" si="91"/>
        <v>-23</v>
      </c>
      <c r="M1956" s="12">
        <f t="shared" si="92"/>
        <v>-13098.5</v>
      </c>
    </row>
    <row r="1957" spans="1:13" x14ac:dyDescent="0.2">
      <c r="A1957" t="s">
        <v>0</v>
      </c>
      <c r="B1957" t="s">
        <v>525</v>
      </c>
      <c r="C1957" t="s">
        <v>346</v>
      </c>
      <c r="D1957" t="s">
        <v>347</v>
      </c>
      <c r="E1957" t="s">
        <v>3266</v>
      </c>
      <c r="F1957" s="1">
        <v>45040</v>
      </c>
      <c r="G1957" s="10">
        <v>504.6</v>
      </c>
      <c r="H1957" s="11">
        <v>60</v>
      </c>
      <c r="I1957" s="1">
        <f t="shared" si="90"/>
        <v>45100</v>
      </c>
      <c r="J1957" t="s">
        <v>3260</v>
      </c>
      <c r="K1957" s="1">
        <v>45072</v>
      </c>
      <c r="L1957" s="16">
        <f t="shared" si="91"/>
        <v>-28</v>
      </c>
      <c r="M1957" s="12">
        <f t="shared" si="92"/>
        <v>-14128.800000000001</v>
      </c>
    </row>
    <row r="1958" spans="1:13" x14ac:dyDescent="0.2">
      <c r="A1958" t="s">
        <v>0</v>
      </c>
      <c r="B1958" t="s">
        <v>525</v>
      </c>
      <c r="C1958" t="s">
        <v>346</v>
      </c>
      <c r="D1958" t="s">
        <v>347</v>
      </c>
      <c r="E1958" t="s">
        <v>3267</v>
      </c>
      <c r="F1958" s="1">
        <v>45042</v>
      </c>
      <c r="G1958" s="10">
        <v>1027.95</v>
      </c>
      <c r="H1958" s="11">
        <v>60</v>
      </c>
      <c r="I1958" s="1">
        <f t="shared" si="90"/>
        <v>45102</v>
      </c>
      <c r="J1958" t="s">
        <v>3260</v>
      </c>
      <c r="K1958" s="1">
        <v>45072</v>
      </c>
      <c r="L1958" s="16">
        <f t="shared" si="91"/>
        <v>-30</v>
      </c>
      <c r="M1958" s="12">
        <f t="shared" si="92"/>
        <v>-30838.5</v>
      </c>
    </row>
    <row r="1959" spans="1:13" x14ac:dyDescent="0.2">
      <c r="A1959" t="s">
        <v>0</v>
      </c>
      <c r="B1959" t="s">
        <v>525</v>
      </c>
      <c r="C1959" t="s">
        <v>346</v>
      </c>
      <c r="D1959" t="s">
        <v>347</v>
      </c>
      <c r="E1959" t="s">
        <v>3268</v>
      </c>
      <c r="F1959" s="1">
        <v>45042</v>
      </c>
      <c r="G1959" s="10">
        <v>588.70000000000005</v>
      </c>
      <c r="H1959" s="11">
        <v>60</v>
      </c>
      <c r="I1959" s="1">
        <f t="shared" si="90"/>
        <v>45102</v>
      </c>
      <c r="J1959" t="s">
        <v>3260</v>
      </c>
      <c r="K1959" s="1">
        <v>45072</v>
      </c>
      <c r="L1959" s="16">
        <f t="shared" si="91"/>
        <v>-30</v>
      </c>
      <c r="M1959" s="12">
        <f t="shared" si="92"/>
        <v>-17661</v>
      </c>
    </row>
    <row r="1960" spans="1:13" x14ac:dyDescent="0.2">
      <c r="A1960" t="s">
        <v>0</v>
      </c>
      <c r="B1960" t="s">
        <v>525</v>
      </c>
      <c r="C1960" t="s">
        <v>320</v>
      </c>
      <c r="D1960" t="s">
        <v>321</v>
      </c>
      <c r="E1960" t="s">
        <v>3269</v>
      </c>
      <c r="F1960" s="1">
        <v>45036</v>
      </c>
      <c r="G1960" s="10">
        <v>8720</v>
      </c>
      <c r="H1960" s="11">
        <v>60</v>
      </c>
      <c r="I1960" s="1">
        <f t="shared" si="90"/>
        <v>45096</v>
      </c>
      <c r="J1960" t="s">
        <v>3270</v>
      </c>
      <c r="K1960" s="1">
        <v>45072</v>
      </c>
      <c r="L1960" s="16">
        <f t="shared" si="91"/>
        <v>-24</v>
      </c>
      <c r="M1960" s="12">
        <f t="shared" si="92"/>
        <v>-209280</v>
      </c>
    </row>
    <row r="1961" spans="1:13" x14ac:dyDescent="0.2">
      <c r="A1961" t="s">
        <v>0</v>
      </c>
      <c r="B1961" t="s">
        <v>525</v>
      </c>
      <c r="C1961" t="s">
        <v>334</v>
      </c>
      <c r="D1961" t="s">
        <v>335</v>
      </c>
      <c r="E1961" t="s">
        <v>3271</v>
      </c>
      <c r="F1961" s="1">
        <v>45016</v>
      </c>
      <c r="G1961" s="10">
        <v>142.5</v>
      </c>
      <c r="H1961" s="11">
        <v>60</v>
      </c>
      <c r="I1961" s="1">
        <f t="shared" si="90"/>
        <v>45076</v>
      </c>
      <c r="J1961" t="s">
        <v>3272</v>
      </c>
      <c r="K1961" s="1">
        <v>45072</v>
      </c>
      <c r="L1961" s="16">
        <f t="shared" si="91"/>
        <v>-4</v>
      </c>
      <c r="M1961" s="12">
        <f t="shared" si="92"/>
        <v>-570</v>
      </c>
    </row>
    <row r="1962" spans="1:13" x14ac:dyDescent="0.2">
      <c r="A1962" t="s">
        <v>0</v>
      </c>
      <c r="B1962" t="s">
        <v>525</v>
      </c>
      <c r="C1962" t="s">
        <v>334</v>
      </c>
      <c r="D1962" t="s">
        <v>335</v>
      </c>
      <c r="E1962" t="s">
        <v>3273</v>
      </c>
      <c r="F1962" s="1">
        <v>45023</v>
      </c>
      <c r="G1962" s="10">
        <v>285</v>
      </c>
      <c r="H1962" s="11">
        <v>60</v>
      </c>
      <c r="I1962" s="1">
        <f t="shared" si="90"/>
        <v>45083</v>
      </c>
      <c r="J1962" t="s">
        <v>3272</v>
      </c>
      <c r="K1962" s="1">
        <v>45072</v>
      </c>
      <c r="L1962" s="16">
        <f t="shared" si="91"/>
        <v>-11</v>
      </c>
      <c r="M1962" s="12">
        <f t="shared" si="92"/>
        <v>-3135</v>
      </c>
    </row>
    <row r="1963" spans="1:13" x14ac:dyDescent="0.2">
      <c r="A1963" t="s">
        <v>0</v>
      </c>
      <c r="B1963" t="s">
        <v>525</v>
      </c>
      <c r="C1963" t="s">
        <v>334</v>
      </c>
      <c r="D1963" t="s">
        <v>335</v>
      </c>
      <c r="E1963" t="s">
        <v>3274</v>
      </c>
      <c r="F1963" s="1">
        <v>45037</v>
      </c>
      <c r="G1963" s="10">
        <v>1425</v>
      </c>
      <c r="H1963" s="11">
        <v>60</v>
      </c>
      <c r="I1963" s="1">
        <f t="shared" si="90"/>
        <v>45097</v>
      </c>
      <c r="J1963" t="s">
        <v>3272</v>
      </c>
      <c r="K1963" s="1">
        <v>45072</v>
      </c>
      <c r="L1963" s="16">
        <f t="shared" si="91"/>
        <v>-25</v>
      </c>
      <c r="M1963" s="12">
        <f t="shared" si="92"/>
        <v>-35625</v>
      </c>
    </row>
    <row r="1964" spans="1:13" x14ac:dyDescent="0.2">
      <c r="A1964" t="s">
        <v>0</v>
      </c>
      <c r="B1964" t="s">
        <v>525</v>
      </c>
      <c r="C1964" t="s">
        <v>334</v>
      </c>
      <c r="D1964" t="s">
        <v>335</v>
      </c>
      <c r="E1964" t="s">
        <v>3275</v>
      </c>
      <c r="F1964" s="1">
        <v>45016</v>
      </c>
      <c r="G1964" s="10">
        <v>660</v>
      </c>
      <c r="H1964" s="11">
        <v>60</v>
      </c>
      <c r="I1964" s="1">
        <f t="shared" si="90"/>
        <v>45076</v>
      </c>
      <c r="J1964" t="s">
        <v>3272</v>
      </c>
      <c r="K1964" s="1">
        <v>45072</v>
      </c>
      <c r="L1964" s="16">
        <f t="shared" si="91"/>
        <v>-4</v>
      </c>
      <c r="M1964" s="12">
        <f t="shared" si="92"/>
        <v>-2640</v>
      </c>
    </row>
    <row r="1965" spans="1:13" x14ac:dyDescent="0.2">
      <c r="A1965" t="s">
        <v>0</v>
      </c>
      <c r="B1965" t="s">
        <v>525</v>
      </c>
      <c r="C1965" t="s">
        <v>334</v>
      </c>
      <c r="D1965" t="s">
        <v>335</v>
      </c>
      <c r="E1965" t="s">
        <v>3276</v>
      </c>
      <c r="F1965" s="1">
        <v>45030</v>
      </c>
      <c r="G1965" s="10">
        <v>560</v>
      </c>
      <c r="H1965" s="11">
        <v>60</v>
      </c>
      <c r="I1965" s="1">
        <f t="shared" si="90"/>
        <v>45090</v>
      </c>
      <c r="J1965" t="s">
        <v>3272</v>
      </c>
      <c r="K1965" s="1">
        <v>45072</v>
      </c>
      <c r="L1965" s="16">
        <f t="shared" si="91"/>
        <v>-18</v>
      </c>
      <c r="M1965" s="12">
        <f t="shared" si="92"/>
        <v>-10080</v>
      </c>
    </row>
    <row r="1966" spans="1:13" x14ac:dyDescent="0.2">
      <c r="A1966" t="s">
        <v>0</v>
      </c>
      <c r="B1966" t="s">
        <v>525</v>
      </c>
      <c r="C1966" t="s">
        <v>322</v>
      </c>
      <c r="D1966" t="s">
        <v>323</v>
      </c>
      <c r="E1966" t="s">
        <v>3277</v>
      </c>
      <c r="F1966" s="1">
        <v>45044</v>
      </c>
      <c r="G1966" s="10">
        <v>5843.75</v>
      </c>
      <c r="H1966" s="11">
        <v>60</v>
      </c>
      <c r="I1966" s="1">
        <f t="shared" si="90"/>
        <v>45104</v>
      </c>
      <c r="J1966" t="s">
        <v>3278</v>
      </c>
      <c r="K1966" s="1">
        <v>45072</v>
      </c>
      <c r="L1966" s="16">
        <f t="shared" si="91"/>
        <v>-32</v>
      </c>
      <c r="M1966" s="12">
        <f t="shared" si="92"/>
        <v>-187000</v>
      </c>
    </row>
    <row r="1967" spans="1:13" x14ac:dyDescent="0.2">
      <c r="A1967" t="s">
        <v>0</v>
      </c>
      <c r="B1967" t="s">
        <v>525</v>
      </c>
      <c r="C1967" t="s">
        <v>322</v>
      </c>
      <c r="D1967" t="s">
        <v>323</v>
      </c>
      <c r="E1967" t="s">
        <v>3279</v>
      </c>
      <c r="F1967" s="1">
        <v>45042</v>
      </c>
      <c r="G1967" s="10">
        <v>1029.5999999999999</v>
      </c>
      <c r="H1967" s="11">
        <v>60</v>
      </c>
      <c r="I1967" s="1">
        <f t="shared" si="90"/>
        <v>45102</v>
      </c>
      <c r="J1967" t="s">
        <v>3278</v>
      </c>
      <c r="K1967" s="1">
        <v>45072</v>
      </c>
      <c r="L1967" s="16">
        <f t="shared" si="91"/>
        <v>-30</v>
      </c>
      <c r="M1967" s="12">
        <f t="shared" si="92"/>
        <v>-30887.999999999996</v>
      </c>
    </row>
    <row r="1968" spans="1:13" x14ac:dyDescent="0.2">
      <c r="A1968" t="s">
        <v>0</v>
      </c>
      <c r="B1968" t="s">
        <v>525</v>
      </c>
      <c r="C1968" t="s">
        <v>340</v>
      </c>
      <c r="D1968" t="s">
        <v>341</v>
      </c>
      <c r="E1968" t="s">
        <v>3280</v>
      </c>
      <c r="F1968" s="1">
        <v>45012</v>
      </c>
      <c r="G1968" s="10">
        <v>6463</v>
      </c>
      <c r="H1968" s="11">
        <v>60</v>
      </c>
      <c r="I1968" s="1">
        <f t="shared" si="90"/>
        <v>45072</v>
      </c>
      <c r="J1968" t="s">
        <v>3281</v>
      </c>
      <c r="K1968" s="1">
        <v>45072</v>
      </c>
      <c r="L1968" s="16">
        <f t="shared" si="91"/>
        <v>0</v>
      </c>
      <c r="M1968" s="12">
        <f t="shared" si="92"/>
        <v>0</v>
      </c>
    </row>
    <row r="1969" spans="1:13" x14ac:dyDescent="0.2">
      <c r="A1969" t="s">
        <v>0</v>
      </c>
      <c r="B1969" t="s">
        <v>525</v>
      </c>
      <c r="C1969" t="s">
        <v>340</v>
      </c>
      <c r="D1969" t="s">
        <v>341</v>
      </c>
      <c r="E1969" t="s">
        <v>3282</v>
      </c>
      <c r="F1969" s="1">
        <v>45012</v>
      </c>
      <c r="G1969" s="10">
        <v>325.8</v>
      </c>
      <c r="H1969" s="11">
        <v>60</v>
      </c>
      <c r="I1969" s="1">
        <f t="shared" si="90"/>
        <v>45072</v>
      </c>
      <c r="J1969" t="s">
        <v>3281</v>
      </c>
      <c r="K1969" s="1">
        <v>45072</v>
      </c>
      <c r="L1969" s="16">
        <f t="shared" si="91"/>
        <v>0</v>
      </c>
      <c r="M1969" s="12">
        <f t="shared" si="92"/>
        <v>0</v>
      </c>
    </row>
    <row r="1970" spans="1:13" x14ac:dyDescent="0.2">
      <c r="A1970" t="s">
        <v>0</v>
      </c>
      <c r="B1970" t="s">
        <v>525</v>
      </c>
      <c r="C1970" t="s">
        <v>340</v>
      </c>
      <c r="D1970" t="s">
        <v>341</v>
      </c>
      <c r="E1970" t="s">
        <v>3283</v>
      </c>
      <c r="F1970" s="1">
        <v>45012</v>
      </c>
      <c r="G1970" s="10">
        <v>543</v>
      </c>
      <c r="H1970" s="11">
        <v>60</v>
      </c>
      <c r="I1970" s="1">
        <f t="shared" si="90"/>
        <v>45072</v>
      </c>
      <c r="J1970" t="s">
        <v>3281</v>
      </c>
      <c r="K1970" s="1">
        <v>45072</v>
      </c>
      <c r="L1970" s="16">
        <f t="shared" si="91"/>
        <v>0</v>
      </c>
      <c r="M1970" s="12">
        <f t="shared" si="92"/>
        <v>0</v>
      </c>
    </row>
    <row r="1971" spans="1:13" x14ac:dyDescent="0.2">
      <c r="A1971" t="s">
        <v>0</v>
      </c>
      <c r="B1971" t="s">
        <v>525</v>
      </c>
      <c r="C1971" t="s">
        <v>340</v>
      </c>
      <c r="D1971" t="s">
        <v>341</v>
      </c>
      <c r="E1971" t="s">
        <v>3284</v>
      </c>
      <c r="F1971" s="1">
        <v>45033</v>
      </c>
      <c r="G1971" s="10">
        <v>325.8</v>
      </c>
      <c r="H1971" s="11">
        <v>60</v>
      </c>
      <c r="I1971" s="1">
        <f t="shared" si="90"/>
        <v>45093</v>
      </c>
      <c r="J1971" t="s">
        <v>3281</v>
      </c>
      <c r="K1971" s="1">
        <v>45072</v>
      </c>
      <c r="L1971" s="16">
        <f t="shared" si="91"/>
        <v>-21</v>
      </c>
      <c r="M1971" s="12">
        <f t="shared" si="92"/>
        <v>-6841.8</v>
      </c>
    </row>
    <row r="1972" spans="1:13" x14ac:dyDescent="0.2">
      <c r="A1972" t="s">
        <v>0</v>
      </c>
      <c r="B1972" t="s">
        <v>525</v>
      </c>
      <c r="C1972" t="s">
        <v>340</v>
      </c>
      <c r="D1972" t="s">
        <v>341</v>
      </c>
      <c r="E1972" t="s">
        <v>3285</v>
      </c>
      <c r="F1972" s="1">
        <v>45033</v>
      </c>
      <c r="G1972" s="10">
        <v>760.2</v>
      </c>
      <c r="H1972" s="11">
        <v>60</v>
      </c>
      <c r="I1972" s="1">
        <f t="shared" si="90"/>
        <v>45093</v>
      </c>
      <c r="J1972" t="s">
        <v>3281</v>
      </c>
      <c r="K1972" s="1">
        <v>45072</v>
      </c>
      <c r="L1972" s="16">
        <f t="shared" si="91"/>
        <v>-21</v>
      </c>
      <c r="M1972" s="12">
        <f t="shared" si="92"/>
        <v>-15964.2</v>
      </c>
    </row>
    <row r="1973" spans="1:13" x14ac:dyDescent="0.2">
      <c r="A1973" t="s">
        <v>0</v>
      </c>
      <c r="B1973" t="s">
        <v>525</v>
      </c>
      <c r="C1973" t="s">
        <v>340</v>
      </c>
      <c r="D1973" t="s">
        <v>341</v>
      </c>
      <c r="E1973" t="s">
        <v>3286</v>
      </c>
      <c r="F1973" s="1">
        <v>45012</v>
      </c>
      <c r="G1973" s="10">
        <v>760.2</v>
      </c>
      <c r="H1973" s="11">
        <v>60</v>
      </c>
      <c r="I1973" s="1">
        <f t="shared" si="90"/>
        <v>45072</v>
      </c>
      <c r="J1973" t="s">
        <v>3281</v>
      </c>
      <c r="K1973" s="1">
        <v>45072</v>
      </c>
      <c r="L1973" s="16">
        <f t="shared" si="91"/>
        <v>0</v>
      </c>
      <c r="M1973" s="12">
        <f t="shared" si="92"/>
        <v>0</v>
      </c>
    </row>
    <row r="1974" spans="1:13" x14ac:dyDescent="0.2">
      <c r="A1974" t="s">
        <v>0</v>
      </c>
      <c r="B1974" t="s">
        <v>525</v>
      </c>
      <c r="C1974" t="s">
        <v>334</v>
      </c>
      <c r="D1974" t="s">
        <v>335</v>
      </c>
      <c r="E1974" t="s">
        <v>3287</v>
      </c>
      <c r="F1974" s="1">
        <v>45030</v>
      </c>
      <c r="G1974" s="10">
        <v>11985</v>
      </c>
      <c r="H1974" s="11">
        <v>60</v>
      </c>
      <c r="I1974" s="1">
        <f t="shared" si="90"/>
        <v>45090</v>
      </c>
      <c r="J1974" t="s">
        <v>3288</v>
      </c>
      <c r="K1974" s="1">
        <v>45072</v>
      </c>
      <c r="L1974" s="16">
        <f t="shared" si="91"/>
        <v>-18</v>
      </c>
      <c r="M1974" s="12">
        <f t="shared" si="92"/>
        <v>-215730</v>
      </c>
    </row>
    <row r="1975" spans="1:13" x14ac:dyDescent="0.2">
      <c r="A1975" t="s">
        <v>0</v>
      </c>
      <c r="B1975" t="s">
        <v>525</v>
      </c>
      <c r="C1975" t="s">
        <v>334</v>
      </c>
      <c r="D1975" t="s">
        <v>335</v>
      </c>
      <c r="E1975" t="s">
        <v>3289</v>
      </c>
      <c r="F1975" s="1">
        <v>45023</v>
      </c>
      <c r="G1975" s="10">
        <v>2225</v>
      </c>
      <c r="H1975" s="11">
        <v>60</v>
      </c>
      <c r="I1975" s="1">
        <f t="shared" si="90"/>
        <v>45083</v>
      </c>
      <c r="J1975" t="s">
        <v>3288</v>
      </c>
      <c r="K1975" s="1">
        <v>45072</v>
      </c>
      <c r="L1975" s="16">
        <f t="shared" si="91"/>
        <v>-11</v>
      </c>
      <c r="M1975" s="12">
        <f t="shared" si="92"/>
        <v>-24475</v>
      </c>
    </row>
    <row r="1976" spans="1:13" x14ac:dyDescent="0.2">
      <c r="A1976" t="s">
        <v>0</v>
      </c>
      <c r="B1976" t="s">
        <v>525</v>
      </c>
      <c r="C1976" t="s">
        <v>334</v>
      </c>
      <c r="D1976" t="s">
        <v>335</v>
      </c>
      <c r="E1976" t="s">
        <v>3290</v>
      </c>
      <c r="F1976" s="1">
        <v>45016</v>
      </c>
      <c r="G1976" s="10">
        <v>2225</v>
      </c>
      <c r="H1976" s="11">
        <v>60</v>
      </c>
      <c r="I1976" s="1">
        <f t="shared" si="90"/>
        <v>45076</v>
      </c>
      <c r="J1976" t="s">
        <v>3288</v>
      </c>
      <c r="K1976" s="1">
        <v>45072</v>
      </c>
      <c r="L1976" s="16">
        <f t="shared" si="91"/>
        <v>-4</v>
      </c>
      <c r="M1976" s="12">
        <f t="shared" si="92"/>
        <v>-8900</v>
      </c>
    </row>
    <row r="1977" spans="1:13" x14ac:dyDescent="0.2">
      <c r="A1977" t="s">
        <v>0</v>
      </c>
      <c r="B1977" t="s">
        <v>525</v>
      </c>
      <c r="C1977" t="s">
        <v>590</v>
      </c>
      <c r="D1977" t="s">
        <v>591</v>
      </c>
      <c r="E1977" t="s">
        <v>3291</v>
      </c>
      <c r="F1977" s="1">
        <v>45016</v>
      </c>
      <c r="G1977" s="10">
        <v>1132.8</v>
      </c>
      <c r="H1977" s="11">
        <v>60</v>
      </c>
      <c r="I1977" s="1">
        <f t="shared" si="90"/>
        <v>45076</v>
      </c>
      <c r="J1977" t="s">
        <v>3292</v>
      </c>
      <c r="K1977" s="1">
        <v>45072</v>
      </c>
      <c r="L1977" s="16">
        <f t="shared" si="91"/>
        <v>-4</v>
      </c>
      <c r="M1977" s="12">
        <f t="shared" si="92"/>
        <v>-4531.2</v>
      </c>
    </row>
    <row r="1978" spans="1:13" x14ac:dyDescent="0.2">
      <c r="A1978" t="s">
        <v>0</v>
      </c>
      <c r="B1978" t="s">
        <v>525</v>
      </c>
      <c r="C1978" t="s">
        <v>336</v>
      </c>
      <c r="D1978" t="s">
        <v>337</v>
      </c>
      <c r="E1978" t="s">
        <v>3293</v>
      </c>
      <c r="F1978" s="1">
        <v>45042</v>
      </c>
      <c r="G1978" s="10">
        <v>1935</v>
      </c>
      <c r="H1978" s="11">
        <v>60</v>
      </c>
      <c r="I1978" s="1">
        <f t="shared" si="90"/>
        <v>45102</v>
      </c>
      <c r="J1978" t="s">
        <v>3294</v>
      </c>
      <c r="K1978" s="1">
        <v>45072</v>
      </c>
      <c r="L1978" s="16">
        <f t="shared" si="91"/>
        <v>-30</v>
      </c>
      <c r="M1978" s="12">
        <f t="shared" si="92"/>
        <v>-58050</v>
      </c>
    </row>
    <row r="1979" spans="1:13" x14ac:dyDescent="0.2">
      <c r="A1979" t="s">
        <v>0</v>
      </c>
      <c r="B1979" t="s">
        <v>525</v>
      </c>
      <c r="C1979" t="s">
        <v>336</v>
      </c>
      <c r="D1979" t="s">
        <v>337</v>
      </c>
      <c r="E1979" t="s">
        <v>3295</v>
      </c>
      <c r="F1979" s="1">
        <v>45028</v>
      </c>
      <c r="G1979" s="10">
        <v>1504</v>
      </c>
      <c r="H1979" s="11">
        <v>60</v>
      </c>
      <c r="I1979" s="1">
        <f t="shared" si="90"/>
        <v>45088</v>
      </c>
      <c r="J1979" t="s">
        <v>3294</v>
      </c>
      <c r="K1979" s="1">
        <v>45072</v>
      </c>
      <c r="L1979" s="16">
        <f t="shared" si="91"/>
        <v>-16</v>
      </c>
      <c r="M1979" s="12">
        <f t="shared" si="92"/>
        <v>-24064</v>
      </c>
    </row>
    <row r="1980" spans="1:13" x14ac:dyDescent="0.2">
      <c r="A1980" t="s">
        <v>0</v>
      </c>
      <c r="B1980" t="s">
        <v>525</v>
      </c>
      <c r="C1980" t="s">
        <v>336</v>
      </c>
      <c r="D1980" t="s">
        <v>337</v>
      </c>
      <c r="E1980" t="s">
        <v>3296</v>
      </c>
      <c r="F1980" s="1">
        <v>45042</v>
      </c>
      <c r="G1980" s="10">
        <v>392</v>
      </c>
      <c r="H1980" s="11">
        <v>60</v>
      </c>
      <c r="I1980" s="1">
        <f t="shared" si="90"/>
        <v>45102</v>
      </c>
      <c r="J1980" t="s">
        <v>3294</v>
      </c>
      <c r="K1980" s="1">
        <v>45072</v>
      </c>
      <c r="L1980" s="16">
        <f t="shared" si="91"/>
        <v>-30</v>
      </c>
      <c r="M1980" s="12">
        <f t="shared" si="92"/>
        <v>-11760</v>
      </c>
    </row>
    <row r="1981" spans="1:13" x14ac:dyDescent="0.2">
      <c r="A1981" t="s">
        <v>0</v>
      </c>
      <c r="B1981" t="s">
        <v>525</v>
      </c>
      <c r="C1981" t="s">
        <v>330</v>
      </c>
      <c r="D1981" t="s">
        <v>331</v>
      </c>
      <c r="E1981" t="s">
        <v>3297</v>
      </c>
      <c r="F1981" s="1">
        <v>45034</v>
      </c>
      <c r="G1981" s="10">
        <v>3144</v>
      </c>
      <c r="H1981" s="11">
        <v>60</v>
      </c>
      <c r="I1981" s="1">
        <f t="shared" si="90"/>
        <v>45094</v>
      </c>
      <c r="J1981" t="s">
        <v>3298</v>
      </c>
      <c r="K1981" s="1">
        <v>45072</v>
      </c>
      <c r="L1981" s="16">
        <f t="shared" si="91"/>
        <v>-22</v>
      </c>
      <c r="M1981" s="12">
        <f t="shared" si="92"/>
        <v>-69168</v>
      </c>
    </row>
    <row r="1982" spans="1:13" x14ac:dyDescent="0.2">
      <c r="A1982" t="s">
        <v>0</v>
      </c>
      <c r="B1982" t="s">
        <v>525</v>
      </c>
      <c r="C1982" t="s">
        <v>588</v>
      </c>
      <c r="D1982" t="s">
        <v>589</v>
      </c>
      <c r="E1982" t="s">
        <v>3299</v>
      </c>
      <c r="F1982" s="1">
        <v>45012</v>
      </c>
      <c r="G1982" s="10">
        <v>684</v>
      </c>
      <c r="H1982" s="11">
        <v>60</v>
      </c>
      <c r="I1982" s="1">
        <f t="shared" si="90"/>
        <v>45072</v>
      </c>
      <c r="J1982" t="s">
        <v>3300</v>
      </c>
      <c r="K1982" s="1">
        <v>45072</v>
      </c>
      <c r="L1982" s="16">
        <f t="shared" si="91"/>
        <v>0</v>
      </c>
      <c r="M1982" s="12">
        <f t="shared" si="92"/>
        <v>0</v>
      </c>
    </row>
    <row r="1983" spans="1:13" x14ac:dyDescent="0.2">
      <c r="A1983" t="s">
        <v>0</v>
      </c>
      <c r="B1983" t="s">
        <v>525</v>
      </c>
      <c r="C1983" t="s">
        <v>344</v>
      </c>
      <c r="D1983" t="s">
        <v>345</v>
      </c>
      <c r="E1983" t="s">
        <v>3301</v>
      </c>
      <c r="F1983" s="1">
        <v>45030</v>
      </c>
      <c r="G1983" s="10">
        <v>14476</v>
      </c>
      <c r="H1983" s="11">
        <v>60</v>
      </c>
      <c r="I1983" s="1">
        <f t="shared" si="90"/>
        <v>45090</v>
      </c>
      <c r="J1983" t="s">
        <v>3302</v>
      </c>
      <c r="K1983" s="1">
        <v>45072</v>
      </c>
      <c r="L1983" s="16">
        <f t="shared" si="91"/>
        <v>-18</v>
      </c>
      <c r="M1983" s="12">
        <f t="shared" si="92"/>
        <v>-260568</v>
      </c>
    </row>
    <row r="1984" spans="1:13" x14ac:dyDescent="0.2">
      <c r="A1984" t="s">
        <v>0</v>
      </c>
      <c r="B1984" t="s">
        <v>525</v>
      </c>
      <c r="C1984" t="s">
        <v>324</v>
      </c>
      <c r="D1984" t="s">
        <v>325</v>
      </c>
      <c r="E1984" t="s">
        <v>3303</v>
      </c>
      <c r="F1984" s="1">
        <v>45035</v>
      </c>
      <c r="G1984" s="10">
        <v>9690.24</v>
      </c>
      <c r="H1984" s="11">
        <v>60</v>
      </c>
      <c r="I1984" s="1">
        <f t="shared" si="90"/>
        <v>45095</v>
      </c>
      <c r="J1984" t="s">
        <v>3304</v>
      </c>
      <c r="K1984" s="1">
        <v>45072</v>
      </c>
      <c r="L1984" s="16">
        <f t="shared" si="91"/>
        <v>-23</v>
      </c>
      <c r="M1984" s="12">
        <f t="shared" si="92"/>
        <v>-222875.51999999999</v>
      </c>
    </row>
    <row r="1985" spans="1:13" x14ac:dyDescent="0.2">
      <c r="A1985" t="s">
        <v>0</v>
      </c>
      <c r="B1985" t="s">
        <v>525</v>
      </c>
      <c r="C1985" t="s">
        <v>338</v>
      </c>
      <c r="D1985" t="s">
        <v>339</v>
      </c>
      <c r="E1985" t="s">
        <v>3305</v>
      </c>
      <c r="F1985" s="1">
        <v>45016</v>
      </c>
      <c r="G1985" s="10">
        <v>429</v>
      </c>
      <c r="H1985" s="11">
        <v>60</v>
      </c>
      <c r="I1985" s="1">
        <f t="shared" si="90"/>
        <v>45076</v>
      </c>
      <c r="J1985" t="s">
        <v>3306</v>
      </c>
      <c r="K1985" s="1">
        <v>45072</v>
      </c>
      <c r="L1985" s="16">
        <f t="shared" si="91"/>
        <v>-4</v>
      </c>
      <c r="M1985" s="12">
        <f t="shared" si="92"/>
        <v>-1716</v>
      </c>
    </row>
    <row r="1986" spans="1:13" x14ac:dyDescent="0.2">
      <c r="A1986" t="s">
        <v>0</v>
      </c>
      <c r="B1986" t="s">
        <v>525</v>
      </c>
      <c r="C1986" t="s">
        <v>338</v>
      </c>
      <c r="D1986" t="s">
        <v>339</v>
      </c>
      <c r="E1986" t="s">
        <v>3307</v>
      </c>
      <c r="F1986" s="1">
        <v>45029</v>
      </c>
      <c r="G1986" s="10">
        <v>143</v>
      </c>
      <c r="H1986" s="11">
        <v>60</v>
      </c>
      <c r="I1986" s="1">
        <f t="shared" si="90"/>
        <v>45089</v>
      </c>
      <c r="J1986" t="s">
        <v>3306</v>
      </c>
      <c r="K1986" s="1">
        <v>45072</v>
      </c>
      <c r="L1986" s="16">
        <f t="shared" si="91"/>
        <v>-17</v>
      </c>
      <c r="M1986" s="12">
        <f t="shared" si="92"/>
        <v>-2431</v>
      </c>
    </row>
    <row r="1987" spans="1:13" x14ac:dyDescent="0.2">
      <c r="A1987" t="s">
        <v>0</v>
      </c>
      <c r="B1987" t="s">
        <v>525</v>
      </c>
      <c r="C1987" t="s">
        <v>350</v>
      </c>
      <c r="D1987" t="s">
        <v>351</v>
      </c>
      <c r="E1987" t="s">
        <v>3308</v>
      </c>
      <c r="F1987" s="1">
        <v>45036</v>
      </c>
      <c r="G1987" s="10">
        <v>3150</v>
      </c>
      <c r="H1987" s="11">
        <v>60</v>
      </c>
      <c r="I1987" s="1">
        <f t="shared" si="90"/>
        <v>45096</v>
      </c>
      <c r="J1987" t="s">
        <v>3309</v>
      </c>
      <c r="K1987" s="1">
        <v>45072</v>
      </c>
      <c r="L1987" s="16">
        <f t="shared" si="91"/>
        <v>-24</v>
      </c>
      <c r="M1987" s="12">
        <f t="shared" si="92"/>
        <v>-75600</v>
      </c>
    </row>
    <row r="1988" spans="1:13" x14ac:dyDescent="0.2">
      <c r="A1988" t="s">
        <v>0</v>
      </c>
      <c r="B1988" t="s">
        <v>525</v>
      </c>
      <c r="C1988" t="s">
        <v>360</v>
      </c>
      <c r="D1988" t="s">
        <v>361</v>
      </c>
      <c r="E1988" t="s">
        <v>3310</v>
      </c>
      <c r="F1988" s="1">
        <v>45029</v>
      </c>
      <c r="G1988" s="10">
        <v>1093.5</v>
      </c>
      <c r="H1988" s="11">
        <v>60</v>
      </c>
      <c r="I1988" s="1">
        <f t="shared" si="90"/>
        <v>45089</v>
      </c>
      <c r="J1988" t="s">
        <v>3311</v>
      </c>
      <c r="K1988" s="1">
        <v>45072</v>
      </c>
      <c r="L1988" s="16">
        <f t="shared" si="91"/>
        <v>-17</v>
      </c>
      <c r="M1988" s="12">
        <f t="shared" si="92"/>
        <v>-18589.5</v>
      </c>
    </row>
    <row r="1989" spans="1:13" x14ac:dyDescent="0.2">
      <c r="A1989" t="s">
        <v>0</v>
      </c>
      <c r="B1989" t="s">
        <v>525</v>
      </c>
      <c r="C1989" t="s">
        <v>354</v>
      </c>
      <c r="D1989" t="s">
        <v>355</v>
      </c>
      <c r="E1989" t="s">
        <v>3312</v>
      </c>
      <c r="F1989" s="1">
        <v>45021</v>
      </c>
      <c r="G1989" s="10">
        <v>13000</v>
      </c>
      <c r="H1989" s="11">
        <v>60</v>
      </c>
      <c r="I1989" s="1">
        <f t="shared" si="90"/>
        <v>45081</v>
      </c>
      <c r="J1989" t="s">
        <v>3313</v>
      </c>
      <c r="K1989" s="1">
        <v>45072</v>
      </c>
      <c r="L1989" s="16">
        <f t="shared" si="91"/>
        <v>-9</v>
      </c>
      <c r="M1989" s="12">
        <f t="shared" si="92"/>
        <v>-117000</v>
      </c>
    </row>
    <row r="1990" spans="1:13" x14ac:dyDescent="0.2">
      <c r="A1990" t="s">
        <v>0</v>
      </c>
      <c r="B1990" t="s">
        <v>525</v>
      </c>
      <c r="C1990" t="s">
        <v>13</v>
      </c>
      <c r="D1990" t="s">
        <v>14</v>
      </c>
      <c r="E1990" t="s">
        <v>3314</v>
      </c>
      <c r="F1990" s="1">
        <v>45061</v>
      </c>
      <c r="G1990" s="10">
        <v>1285.68</v>
      </c>
      <c r="H1990" s="11">
        <v>60</v>
      </c>
      <c r="I1990" s="1">
        <f t="shared" si="90"/>
        <v>45121</v>
      </c>
      <c r="J1990" t="s">
        <v>3315</v>
      </c>
      <c r="K1990" s="1">
        <v>45072</v>
      </c>
      <c r="L1990" s="16">
        <f t="shared" si="91"/>
        <v>-49</v>
      </c>
      <c r="M1990" s="12">
        <f t="shared" si="92"/>
        <v>-62998.32</v>
      </c>
    </row>
    <row r="1991" spans="1:13" x14ac:dyDescent="0.2">
      <c r="A1991" t="s">
        <v>0</v>
      </c>
      <c r="B1991" t="s">
        <v>525</v>
      </c>
      <c r="C1991" t="s">
        <v>348</v>
      </c>
      <c r="D1991" t="s">
        <v>349</v>
      </c>
      <c r="E1991" t="s">
        <v>3316</v>
      </c>
      <c r="F1991" s="1">
        <v>45019</v>
      </c>
      <c r="G1991" s="10">
        <v>1300</v>
      </c>
      <c r="H1991" s="11">
        <v>60</v>
      </c>
      <c r="I1991" s="1">
        <f t="shared" si="90"/>
        <v>45079</v>
      </c>
      <c r="J1991" t="s">
        <v>3317</v>
      </c>
      <c r="K1991" s="1">
        <v>45072</v>
      </c>
      <c r="L1991" s="16">
        <f t="shared" si="91"/>
        <v>-7</v>
      </c>
      <c r="M1991" s="12">
        <f t="shared" si="92"/>
        <v>-9100</v>
      </c>
    </row>
    <row r="1992" spans="1:13" x14ac:dyDescent="0.2">
      <c r="A1992" t="s">
        <v>0</v>
      </c>
      <c r="B1992" t="s">
        <v>525</v>
      </c>
      <c r="C1992" t="s">
        <v>348</v>
      </c>
      <c r="D1992" t="s">
        <v>349</v>
      </c>
      <c r="E1992" t="s">
        <v>3318</v>
      </c>
      <c r="F1992" s="1">
        <v>45019</v>
      </c>
      <c r="G1992" s="10">
        <v>1300</v>
      </c>
      <c r="H1992" s="11">
        <v>60</v>
      </c>
      <c r="I1992" s="1">
        <f t="shared" si="90"/>
        <v>45079</v>
      </c>
      <c r="J1992" t="s">
        <v>3317</v>
      </c>
      <c r="K1992" s="1">
        <v>45072</v>
      </c>
      <c r="L1992" s="16">
        <f t="shared" si="91"/>
        <v>-7</v>
      </c>
      <c r="M1992" s="12">
        <f t="shared" si="92"/>
        <v>-9100</v>
      </c>
    </row>
    <row r="1993" spans="1:13" x14ac:dyDescent="0.2">
      <c r="A1993" t="s">
        <v>0</v>
      </c>
      <c r="B1993" t="s">
        <v>525</v>
      </c>
      <c r="C1993" t="s">
        <v>348</v>
      </c>
      <c r="D1993" t="s">
        <v>349</v>
      </c>
      <c r="E1993" t="s">
        <v>3319</v>
      </c>
      <c r="F1993" s="1">
        <v>45019</v>
      </c>
      <c r="G1993" s="10">
        <v>1300</v>
      </c>
      <c r="H1993" s="11">
        <v>60</v>
      </c>
      <c r="I1993" s="1">
        <f t="shared" si="90"/>
        <v>45079</v>
      </c>
      <c r="J1993" t="s">
        <v>3317</v>
      </c>
      <c r="K1993" s="1">
        <v>45072</v>
      </c>
      <c r="L1993" s="16">
        <f t="shared" si="91"/>
        <v>-7</v>
      </c>
      <c r="M1993" s="12">
        <f t="shared" si="92"/>
        <v>-9100</v>
      </c>
    </row>
    <row r="1994" spans="1:13" x14ac:dyDescent="0.2">
      <c r="A1994" t="s">
        <v>0</v>
      </c>
      <c r="B1994" t="s">
        <v>525</v>
      </c>
      <c r="C1994" t="s">
        <v>348</v>
      </c>
      <c r="D1994" t="s">
        <v>349</v>
      </c>
      <c r="E1994" t="s">
        <v>3320</v>
      </c>
      <c r="F1994" s="1">
        <v>45019</v>
      </c>
      <c r="G1994" s="10">
        <v>1300</v>
      </c>
      <c r="H1994" s="11">
        <v>60</v>
      </c>
      <c r="I1994" s="1">
        <f t="shared" ref="I1994:I2057" si="93">+F1994+H1994</f>
        <v>45079</v>
      </c>
      <c r="J1994" t="s">
        <v>3317</v>
      </c>
      <c r="K1994" s="1">
        <v>45072</v>
      </c>
      <c r="L1994" s="16">
        <f t="shared" ref="L1994:L2057" si="94">+K1994-I1994</f>
        <v>-7</v>
      </c>
      <c r="M1994" s="12">
        <f t="shared" ref="M1994:M2057" si="95">+L1994*G1994</f>
        <v>-9100</v>
      </c>
    </row>
    <row r="1995" spans="1:13" x14ac:dyDescent="0.2">
      <c r="A1995" t="s">
        <v>0</v>
      </c>
      <c r="B1995" t="s">
        <v>525</v>
      </c>
      <c r="C1995" t="s">
        <v>348</v>
      </c>
      <c r="D1995" t="s">
        <v>349</v>
      </c>
      <c r="E1995" t="s">
        <v>3321</v>
      </c>
      <c r="F1995" s="1">
        <v>45019</v>
      </c>
      <c r="G1995" s="10">
        <v>650</v>
      </c>
      <c r="H1995" s="11">
        <v>60</v>
      </c>
      <c r="I1995" s="1">
        <f t="shared" si="93"/>
        <v>45079</v>
      </c>
      <c r="J1995" t="s">
        <v>3317</v>
      </c>
      <c r="K1995" s="1">
        <v>45072</v>
      </c>
      <c r="L1995" s="16">
        <f t="shared" si="94"/>
        <v>-7</v>
      </c>
      <c r="M1995" s="12">
        <f t="shared" si="95"/>
        <v>-4550</v>
      </c>
    </row>
    <row r="1996" spans="1:13" x14ac:dyDescent="0.2">
      <c r="A1996" t="s">
        <v>0</v>
      </c>
      <c r="B1996" t="s">
        <v>525</v>
      </c>
      <c r="C1996" t="s">
        <v>348</v>
      </c>
      <c r="D1996" t="s">
        <v>349</v>
      </c>
      <c r="E1996" t="s">
        <v>3322</v>
      </c>
      <c r="F1996" s="1">
        <v>45019</v>
      </c>
      <c r="G1996" s="10">
        <v>260</v>
      </c>
      <c r="H1996" s="11">
        <v>60</v>
      </c>
      <c r="I1996" s="1">
        <f t="shared" si="93"/>
        <v>45079</v>
      </c>
      <c r="J1996" t="s">
        <v>3317</v>
      </c>
      <c r="K1996" s="1">
        <v>45072</v>
      </c>
      <c r="L1996" s="16">
        <f t="shared" si="94"/>
        <v>-7</v>
      </c>
      <c r="M1996" s="12">
        <f t="shared" si="95"/>
        <v>-1820</v>
      </c>
    </row>
    <row r="1997" spans="1:13" x14ac:dyDescent="0.2">
      <c r="A1997" t="s">
        <v>0</v>
      </c>
      <c r="B1997" t="s">
        <v>525</v>
      </c>
      <c r="C1997" t="s">
        <v>348</v>
      </c>
      <c r="D1997" t="s">
        <v>349</v>
      </c>
      <c r="E1997" t="s">
        <v>3323</v>
      </c>
      <c r="F1997" s="1">
        <v>45027</v>
      </c>
      <c r="G1997" s="10">
        <v>705.6</v>
      </c>
      <c r="H1997" s="11">
        <v>60</v>
      </c>
      <c r="I1997" s="1">
        <f t="shared" si="93"/>
        <v>45087</v>
      </c>
      <c r="J1997" t="s">
        <v>3317</v>
      </c>
      <c r="K1997" s="1">
        <v>45072</v>
      </c>
      <c r="L1997" s="16">
        <f t="shared" si="94"/>
        <v>-15</v>
      </c>
      <c r="M1997" s="12">
        <f t="shared" si="95"/>
        <v>-10584</v>
      </c>
    </row>
    <row r="1998" spans="1:13" x14ac:dyDescent="0.2">
      <c r="A1998" t="s">
        <v>0</v>
      </c>
      <c r="B1998" t="s">
        <v>525</v>
      </c>
      <c r="C1998" t="s">
        <v>348</v>
      </c>
      <c r="D1998" t="s">
        <v>349</v>
      </c>
      <c r="E1998" t="s">
        <v>3324</v>
      </c>
      <c r="F1998" s="1">
        <v>45021</v>
      </c>
      <c r="G1998" s="10">
        <v>215.6</v>
      </c>
      <c r="H1998" s="11">
        <v>60</v>
      </c>
      <c r="I1998" s="1">
        <f t="shared" si="93"/>
        <v>45081</v>
      </c>
      <c r="J1998" t="s">
        <v>3317</v>
      </c>
      <c r="K1998" s="1">
        <v>45072</v>
      </c>
      <c r="L1998" s="16">
        <f t="shared" si="94"/>
        <v>-9</v>
      </c>
      <c r="M1998" s="12">
        <f t="shared" si="95"/>
        <v>-1940.3999999999999</v>
      </c>
    </row>
    <row r="1999" spans="1:13" x14ac:dyDescent="0.2">
      <c r="A1999" t="s">
        <v>0</v>
      </c>
      <c r="B1999" t="s">
        <v>525</v>
      </c>
      <c r="C1999" t="s">
        <v>348</v>
      </c>
      <c r="D1999" t="s">
        <v>349</v>
      </c>
      <c r="E1999" t="s">
        <v>3325</v>
      </c>
      <c r="F1999" s="1">
        <v>45019</v>
      </c>
      <c r="G1999" s="10">
        <v>411.6</v>
      </c>
      <c r="H1999" s="11">
        <v>60</v>
      </c>
      <c r="I1999" s="1">
        <f t="shared" si="93"/>
        <v>45079</v>
      </c>
      <c r="J1999" t="s">
        <v>3317</v>
      </c>
      <c r="K1999" s="1">
        <v>45072</v>
      </c>
      <c r="L1999" s="16">
        <f t="shared" si="94"/>
        <v>-7</v>
      </c>
      <c r="M1999" s="12">
        <f t="shared" si="95"/>
        <v>-2881.2000000000003</v>
      </c>
    </row>
    <row r="2000" spans="1:13" x14ac:dyDescent="0.2">
      <c r="A2000" t="s">
        <v>0</v>
      </c>
      <c r="B2000" t="s">
        <v>525</v>
      </c>
      <c r="C2000" t="s">
        <v>348</v>
      </c>
      <c r="D2000" t="s">
        <v>349</v>
      </c>
      <c r="E2000" t="s">
        <v>3326</v>
      </c>
      <c r="F2000" s="1">
        <v>45019</v>
      </c>
      <c r="G2000" s="10">
        <v>470.4</v>
      </c>
      <c r="H2000" s="11">
        <v>60</v>
      </c>
      <c r="I2000" s="1">
        <f t="shared" si="93"/>
        <v>45079</v>
      </c>
      <c r="J2000" t="s">
        <v>3317</v>
      </c>
      <c r="K2000" s="1">
        <v>45072</v>
      </c>
      <c r="L2000" s="16">
        <f t="shared" si="94"/>
        <v>-7</v>
      </c>
      <c r="M2000" s="12">
        <f t="shared" si="95"/>
        <v>-3292.7999999999997</v>
      </c>
    </row>
    <row r="2001" spans="1:13" x14ac:dyDescent="0.2">
      <c r="A2001" t="s">
        <v>0</v>
      </c>
      <c r="B2001" t="s">
        <v>525</v>
      </c>
      <c r="C2001" t="s">
        <v>348</v>
      </c>
      <c r="D2001" t="s">
        <v>349</v>
      </c>
      <c r="E2001" t="s">
        <v>3327</v>
      </c>
      <c r="F2001" s="1">
        <v>45033</v>
      </c>
      <c r="G2001" s="10">
        <v>525</v>
      </c>
      <c r="H2001" s="11">
        <v>60</v>
      </c>
      <c r="I2001" s="1">
        <f t="shared" si="93"/>
        <v>45093</v>
      </c>
      <c r="J2001" t="s">
        <v>3317</v>
      </c>
      <c r="K2001" s="1">
        <v>45072</v>
      </c>
      <c r="L2001" s="16">
        <f t="shared" si="94"/>
        <v>-21</v>
      </c>
      <c r="M2001" s="12">
        <f t="shared" si="95"/>
        <v>-11025</v>
      </c>
    </row>
    <row r="2002" spans="1:13" x14ac:dyDescent="0.2">
      <c r="A2002" t="s">
        <v>0</v>
      </c>
      <c r="B2002" t="s">
        <v>525</v>
      </c>
      <c r="C2002" t="s">
        <v>348</v>
      </c>
      <c r="D2002" t="s">
        <v>349</v>
      </c>
      <c r="E2002" t="s">
        <v>3328</v>
      </c>
      <c r="F2002" s="1">
        <v>45028</v>
      </c>
      <c r="G2002" s="10">
        <v>1575</v>
      </c>
      <c r="H2002" s="11">
        <v>60</v>
      </c>
      <c r="I2002" s="1">
        <f t="shared" si="93"/>
        <v>45088</v>
      </c>
      <c r="J2002" t="s">
        <v>3317</v>
      </c>
      <c r="K2002" s="1">
        <v>45072</v>
      </c>
      <c r="L2002" s="16">
        <f t="shared" si="94"/>
        <v>-16</v>
      </c>
      <c r="M2002" s="12">
        <f t="shared" si="95"/>
        <v>-25200</v>
      </c>
    </row>
    <row r="2003" spans="1:13" x14ac:dyDescent="0.2">
      <c r="A2003" t="s">
        <v>0</v>
      </c>
      <c r="B2003" t="s">
        <v>525</v>
      </c>
      <c r="C2003" t="s">
        <v>348</v>
      </c>
      <c r="D2003" t="s">
        <v>349</v>
      </c>
      <c r="E2003" t="s">
        <v>3329</v>
      </c>
      <c r="F2003" s="1">
        <v>45022</v>
      </c>
      <c r="G2003" s="10">
        <v>2625</v>
      </c>
      <c r="H2003" s="11">
        <v>60</v>
      </c>
      <c r="I2003" s="1">
        <f t="shared" si="93"/>
        <v>45082</v>
      </c>
      <c r="J2003" t="s">
        <v>3317</v>
      </c>
      <c r="K2003" s="1">
        <v>45072</v>
      </c>
      <c r="L2003" s="16">
        <f t="shared" si="94"/>
        <v>-10</v>
      </c>
      <c r="M2003" s="12">
        <f t="shared" si="95"/>
        <v>-26250</v>
      </c>
    </row>
    <row r="2004" spans="1:13" x14ac:dyDescent="0.2">
      <c r="A2004" t="s">
        <v>0</v>
      </c>
      <c r="B2004" t="s">
        <v>525</v>
      </c>
      <c r="C2004" t="s">
        <v>348</v>
      </c>
      <c r="D2004" t="s">
        <v>349</v>
      </c>
      <c r="E2004" t="s">
        <v>3330</v>
      </c>
      <c r="F2004" s="1">
        <v>45016</v>
      </c>
      <c r="G2004" s="10">
        <v>825</v>
      </c>
      <c r="H2004" s="11">
        <v>60</v>
      </c>
      <c r="I2004" s="1">
        <f t="shared" si="93"/>
        <v>45076</v>
      </c>
      <c r="J2004" t="s">
        <v>3317</v>
      </c>
      <c r="K2004" s="1">
        <v>45072</v>
      </c>
      <c r="L2004" s="16">
        <f t="shared" si="94"/>
        <v>-4</v>
      </c>
      <c r="M2004" s="12">
        <f t="shared" si="95"/>
        <v>-3300</v>
      </c>
    </row>
    <row r="2005" spans="1:13" x14ac:dyDescent="0.2">
      <c r="A2005" t="s">
        <v>0</v>
      </c>
      <c r="B2005" t="s">
        <v>525</v>
      </c>
      <c r="C2005" t="s">
        <v>348</v>
      </c>
      <c r="D2005" t="s">
        <v>349</v>
      </c>
      <c r="E2005" t="s">
        <v>3331</v>
      </c>
      <c r="F2005" s="1">
        <v>45016</v>
      </c>
      <c r="G2005" s="10">
        <v>825</v>
      </c>
      <c r="H2005" s="11">
        <v>60</v>
      </c>
      <c r="I2005" s="1">
        <f t="shared" si="93"/>
        <v>45076</v>
      </c>
      <c r="J2005" t="s">
        <v>3317</v>
      </c>
      <c r="K2005" s="1">
        <v>45072</v>
      </c>
      <c r="L2005" s="16">
        <f t="shared" si="94"/>
        <v>-4</v>
      </c>
      <c r="M2005" s="12">
        <f t="shared" si="95"/>
        <v>-3300</v>
      </c>
    </row>
    <row r="2006" spans="1:13" x14ac:dyDescent="0.2">
      <c r="A2006" t="s">
        <v>0</v>
      </c>
      <c r="B2006" t="s">
        <v>525</v>
      </c>
      <c r="C2006" t="s">
        <v>348</v>
      </c>
      <c r="D2006" t="s">
        <v>349</v>
      </c>
      <c r="E2006" t="s">
        <v>3332</v>
      </c>
      <c r="F2006" s="1">
        <v>45016</v>
      </c>
      <c r="G2006" s="10">
        <v>2900</v>
      </c>
      <c r="H2006" s="11">
        <v>60</v>
      </c>
      <c r="I2006" s="1">
        <f t="shared" si="93"/>
        <v>45076</v>
      </c>
      <c r="J2006" t="s">
        <v>3317</v>
      </c>
      <c r="K2006" s="1">
        <v>45072</v>
      </c>
      <c r="L2006" s="16">
        <f t="shared" si="94"/>
        <v>-4</v>
      </c>
      <c r="M2006" s="12">
        <f t="shared" si="95"/>
        <v>-11600</v>
      </c>
    </row>
    <row r="2007" spans="1:13" x14ac:dyDescent="0.2">
      <c r="A2007" t="s">
        <v>0</v>
      </c>
      <c r="B2007" t="s">
        <v>525</v>
      </c>
      <c r="C2007" t="s">
        <v>348</v>
      </c>
      <c r="D2007" t="s">
        <v>349</v>
      </c>
      <c r="E2007" t="s">
        <v>3333</v>
      </c>
      <c r="F2007" s="1">
        <v>45027</v>
      </c>
      <c r="G2007" s="10">
        <v>80.64</v>
      </c>
      <c r="H2007" s="11">
        <v>60</v>
      </c>
      <c r="I2007" s="1">
        <f t="shared" si="93"/>
        <v>45087</v>
      </c>
      <c r="J2007" t="s">
        <v>3317</v>
      </c>
      <c r="K2007" s="1">
        <v>45072</v>
      </c>
      <c r="L2007" s="16">
        <f t="shared" si="94"/>
        <v>-15</v>
      </c>
      <c r="M2007" s="12">
        <f t="shared" si="95"/>
        <v>-1209.5999999999999</v>
      </c>
    </row>
    <row r="2008" spans="1:13" x14ac:dyDescent="0.2">
      <c r="A2008" t="s">
        <v>0</v>
      </c>
      <c r="B2008" t="s">
        <v>525</v>
      </c>
      <c r="C2008" t="s">
        <v>348</v>
      </c>
      <c r="D2008" t="s">
        <v>349</v>
      </c>
      <c r="E2008" t="s">
        <v>3334</v>
      </c>
      <c r="F2008" s="1">
        <v>45021</v>
      </c>
      <c r="G2008" s="10">
        <v>108.2</v>
      </c>
      <c r="H2008" s="11">
        <v>60</v>
      </c>
      <c r="I2008" s="1">
        <f t="shared" si="93"/>
        <v>45081</v>
      </c>
      <c r="J2008" t="s">
        <v>3317</v>
      </c>
      <c r="K2008" s="1">
        <v>45072</v>
      </c>
      <c r="L2008" s="16">
        <f t="shared" si="94"/>
        <v>-9</v>
      </c>
      <c r="M2008" s="12">
        <f t="shared" si="95"/>
        <v>-973.80000000000007</v>
      </c>
    </row>
    <row r="2009" spans="1:13" x14ac:dyDescent="0.2">
      <c r="A2009" t="s">
        <v>0</v>
      </c>
      <c r="B2009" t="s">
        <v>525</v>
      </c>
      <c r="C2009" t="s">
        <v>348</v>
      </c>
      <c r="D2009" t="s">
        <v>349</v>
      </c>
      <c r="E2009" t="s">
        <v>3335</v>
      </c>
      <c r="F2009" s="1">
        <v>45020</v>
      </c>
      <c r="G2009" s="10">
        <v>216.4</v>
      </c>
      <c r="H2009" s="11">
        <v>60</v>
      </c>
      <c r="I2009" s="1">
        <f t="shared" si="93"/>
        <v>45080</v>
      </c>
      <c r="J2009" t="s">
        <v>3317</v>
      </c>
      <c r="K2009" s="1">
        <v>45072</v>
      </c>
      <c r="L2009" s="16">
        <f t="shared" si="94"/>
        <v>-8</v>
      </c>
      <c r="M2009" s="12">
        <f t="shared" si="95"/>
        <v>-1731.2</v>
      </c>
    </row>
    <row r="2010" spans="1:13" x14ac:dyDescent="0.2">
      <c r="A2010" t="s">
        <v>0</v>
      </c>
      <c r="B2010" t="s">
        <v>525</v>
      </c>
      <c r="C2010" t="s">
        <v>348</v>
      </c>
      <c r="D2010" t="s">
        <v>349</v>
      </c>
      <c r="E2010" t="s">
        <v>3336</v>
      </c>
      <c r="F2010" s="1">
        <v>45020</v>
      </c>
      <c r="G2010" s="10">
        <v>52.56</v>
      </c>
      <c r="H2010" s="11">
        <v>60</v>
      </c>
      <c r="I2010" s="1">
        <f t="shared" si="93"/>
        <v>45080</v>
      </c>
      <c r="J2010" t="s">
        <v>3317</v>
      </c>
      <c r="K2010" s="1">
        <v>45072</v>
      </c>
      <c r="L2010" s="16">
        <f t="shared" si="94"/>
        <v>-8</v>
      </c>
      <c r="M2010" s="12">
        <f t="shared" si="95"/>
        <v>-420.48</v>
      </c>
    </row>
    <row r="2011" spans="1:13" x14ac:dyDescent="0.2">
      <c r="A2011" t="s">
        <v>0</v>
      </c>
      <c r="B2011" t="s">
        <v>525</v>
      </c>
      <c r="C2011" t="s">
        <v>348</v>
      </c>
      <c r="D2011" t="s">
        <v>349</v>
      </c>
      <c r="E2011" t="s">
        <v>3337</v>
      </c>
      <c r="F2011" s="1">
        <v>45020</v>
      </c>
      <c r="G2011" s="10">
        <v>2880</v>
      </c>
      <c r="H2011" s="11">
        <v>60</v>
      </c>
      <c r="I2011" s="1">
        <f t="shared" si="93"/>
        <v>45080</v>
      </c>
      <c r="J2011" t="s">
        <v>3317</v>
      </c>
      <c r="K2011" s="1">
        <v>45072</v>
      </c>
      <c r="L2011" s="16">
        <f t="shared" si="94"/>
        <v>-8</v>
      </c>
      <c r="M2011" s="12">
        <f t="shared" si="95"/>
        <v>-23040</v>
      </c>
    </row>
    <row r="2012" spans="1:13" x14ac:dyDescent="0.2">
      <c r="A2012" t="s">
        <v>0</v>
      </c>
      <c r="B2012" t="s">
        <v>525</v>
      </c>
      <c r="C2012" t="s">
        <v>348</v>
      </c>
      <c r="D2012" t="s">
        <v>349</v>
      </c>
      <c r="E2012" t="s">
        <v>3338</v>
      </c>
      <c r="F2012" s="1">
        <v>45027</v>
      </c>
      <c r="G2012" s="10">
        <v>315</v>
      </c>
      <c r="H2012" s="11">
        <v>60</v>
      </c>
      <c r="I2012" s="1">
        <f t="shared" si="93"/>
        <v>45087</v>
      </c>
      <c r="J2012" t="s">
        <v>3317</v>
      </c>
      <c r="K2012" s="1">
        <v>45072</v>
      </c>
      <c r="L2012" s="16">
        <f t="shared" si="94"/>
        <v>-15</v>
      </c>
      <c r="M2012" s="12">
        <f t="shared" si="95"/>
        <v>-4725</v>
      </c>
    </row>
    <row r="2013" spans="1:13" x14ac:dyDescent="0.2">
      <c r="A2013" t="s">
        <v>0</v>
      </c>
      <c r="B2013" t="s">
        <v>525</v>
      </c>
      <c r="C2013" t="s">
        <v>348</v>
      </c>
      <c r="D2013" t="s">
        <v>349</v>
      </c>
      <c r="E2013" t="s">
        <v>3339</v>
      </c>
      <c r="F2013" s="1">
        <v>45040</v>
      </c>
      <c r="G2013" s="10">
        <v>1206</v>
      </c>
      <c r="H2013" s="11">
        <v>60</v>
      </c>
      <c r="I2013" s="1">
        <f t="shared" si="93"/>
        <v>45100</v>
      </c>
      <c r="J2013" t="s">
        <v>3317</v>
      </c>
      <c r="K2013" s="1">
        <v>45072</v>
      </c>
      <c r="L2013" s="16">
        <f t="shared" si="94"/>
        <v>-28</v>
      </c>
      <c r="M2013" s="12">
        <f t="shared" si="95"/>
        <v>-33768</v>
      </c>
    </row>
    <row r="2014" spans="1:13" x14ac:dyDescent="0.2">
      <c r="A2014" t="s">
        <v>0</v>
      </c>
      <c r="B2014" t="s">
        <v>525</v>
      </c>
      <c r="C2014" t="s">
        <v>348</v>
      </c>
      <c r="D2014" t="s">
        <v>349</v>
      </c>
      <c r="E2014" t="s">
        <v>3340</v>
      </c>
      <c r="F2014" s="1">
        <v>45036</v>
      </c>
      <c r="G2014" s="10">
        <v>1430</v>
      </c>
      <c r="H2014" s="11">
        <v>60</v>
      </c>
      <c r="I2014" s="1">
        <f t="shared" si="93"/>
        <v>45096</v>
      </c>
      <c r="J2014" t="s">
        <v>3317</v>
      </c>
      <c r="K2014" s="1">
        <v>45072</v>
      </c>
      <c r="L2014" s="16">
        <f t="shared" si="94"/>
        <v>-24</v>
      </c>
      <c r="M2014" s="12">
        <f t="shared" si="95"/>
        <v>-34320</v>
      </c>
    </row>
    <row r="2015" spans="1:13" x14ac:dyDescent="0.2">
      <c r="A2015" t="s">
        <v>0</v>
      </c>
      <c r="B2015" t="s">
        <v>525</v>
      </c>
      <c r="C2015" t="s">
        <v>348</v>
      </c>
      <c r="D2015" t="s">
        <v>349</v>
      </c>
      <c r="E2015" t="s">
        <v>3341</v>
      </c>
      <c r="F2015" s="1">
        <v>44995</v>
      </c>
      <c r="G2015" s="10">
        <v>3080</v>
      </c>
      <c r="H2015" s="11">
        <v>60</v>
      </c>
      <c r="I2015" s="1">
        <f t="shared" si="93"/>
        <v>45055</v>
      </c>
      <c r="J2015" t="s">
        <v>3317</v>
      </c>
      <c r="K2015" s="1">
        <v>45072</v>
      </c>
      <c r="L2015" s="16">
        <f t="shared" si="94"/>
        <v>17</v>
      </c>
      <c r="M2015" s="12">
        <f t="shared" si="95"/>
        <v>52360</v>
      </c>
    </row>
    <row r="2016" spans="1:13" x14ac:dyDescent="0.2">
      <c r="A2016" t="s">
        <v>0</v>
      </c>
      <c r="B2016" t="s">
        <v>525</v>
      </c>
      <c r="C2016" t="s">
        <v>348</v>
      </c>
      <c r="D2016" t="s">
        <v>349</v>
      </c>
      <c r="E2016" t="s">
        <v>3342</v>
      </c>
      <c r="F2016" s="1">
        <v>45014</v>
      </c>
      <c r="G2016" s="10">
        <v>520</v>
      </c>
      <c r="H2016" s="11">
        <v>60</v>
      </c>
      <c r="I2016" s="1">
        <f t="shared" si="93"/>
        <v>45074</v>
      </c>
      <c r="J2016" t="s">
        <v>3317</v>
      </c>
      <c r="K2016" s="1">
        <v>45072</v>
      </c>
      <c r="L2016" s="16">
        <f t="shared" si="94"/>
        <v>-2</v>
      </c>
      <c r="M2016" s="12">
        <f t="shared" si="95"/>
        <v>-1040</v>
      </c>
    </row>
    <row r="2017" spans="1:13" x14ac:dyDescent="0.2">
      <c r="A2017" t="s">
        <v>0</v>
      </c>
      <c r="B2017" t="s">
        <v>525</v>
      </c>
      <c r="C2017" t="s">
        <v>348</v>
      </c>
      <c r="D2017" t="s">
        <v>349</v>
      </c>
      <c r="E2017" t="s">
        <v>3343</v>
      </c>
      <c r="F2017" s="1">
        <v>45008</v>
      </c>
      <c r="G2017" s="10">
        <v>400</v>
      </c>
      <c r="H2017" s="11">
        <v>60</v>
      </c>
      <c r="I2017" s="1">
        <f t="shared" si="93"/>
        <v>45068</v>
      </c>
      <c r="J2017" t="s">
        <v>3317</v>
      </c>
      <c r="K2017" s="1">
        <v>45072</v>
      </c>
      <c r="L2017" s="16">
        <f t="shared" si="94"/>
        <v>4</v>
      </c>
      <c r="M2017" s="12">
        <f t="shared" si="95"/>
        <v>1600</v>
      </c>
    </row>
    <row r="2018" spans="1:13" x14ac:dyDescent="0.2">
      <c r="A2018" t="s">
        <v>0</v>
      </c>
      <c r="B2018" t="s">
        <v>525</v>
      </c>
      <c r="C2018" t="s">
        <v>3344</v>
      </c>
      <c r="D2018" t="s">
        <v>3345</v>
      </c>
      <c r="E2018" t="s">
        <v>3346</v>
      </c>
      <c r="F2018" s="1">
        <v>45021</v>
      </c>
      <c r="G2018" s="10">
        <v>637.5</v>
      </c>
      <c r="H2018" s="11">
        <v>60</v>
      </c>
      <c r="I2018" s="1">
        <f t="shared" si="93"/>
        <v>45081</v>
      </c>
      <c r="J2018" t="s">
        <v>3347</v>
      </c>
      <c r="K2018" s="1">
        <v>45072</v>
      </c>
      <c r="L2018" s="16">
        <f t="shared" si="94"/>
        <v>-9</v>
      </c>
      <c r="M2018" s="12">
        <f t="shared" si="95"/>
        <v>-5737.5</v>
      </c>
    </row>
    <row r="2019" spans="1:13" x14ac:dyDescent="0.2">
      <c r="A2019" t="s">
        <v>0</v>
      </c>
      <c r="B2019" t="s">
        <v>525</v>
      </c>
      <c r="C2019" t="s">
        <v>348</v>
      </c>
      <c r="D2019" t="s">
        <v>349</v>
      </c>
      <c r="E2019" t="s">
        <v>3348</v>
      </c>
      <c r="F2019" s="1">
        <v>45008</v>
      </c>
      <c r="G2019" s="10">
        <v>2600</v>
      </c>
      <c r="H2019" s="11">
        <v>60</v>
      </c>
      <c r="I2019" s="1">
        <f t="shared" si="93"/>
        <v>45068</v>
      </c>
      <c r="J2019" t="s">
        <v>3349</v>
      </c>
      <c r="K2019" s="1">
        <v>45072</v>
      </c>
      <c r="L2019" s="16">
        <f t="shared" si="94"/>
        <v>4</v>
      </c>
      <c r="M2019" s="12">
        <f t="shared" si="95"/>
        <v>10400</v>
      </c>
    </row>
    <row r="2020" spans="1:13" x14ac:dyDescent="0.2">
      <c r="A2020" t="s">
        <v>0</v>
      </c>
      <c r="B2020" t="s">
        <v>525</v>
      </c>
      <c r="C2020" t="s">
        <v>348</v>
      </c>
      <c r="D2020" t="s">
        <v>349</v>
      </c>
      <c r="E2020" t="s">
        <v>3350</v>
      </c>
      <c r="F2020" s="1">
        <v>45008</v>
      </c>
      <c r="G2020" s="10">
        <v>1300</v>
      </c>
      <c r="H2020" s="11">
        <v>60</v>
      </c>
      <c r="I2020" s="1">
        <f t="shared" si="93"/>
        <v>45068</v>
      </c>
      <c r="J2020" t="s">
        <v>3349</v>
      </c>
      <c r="K2020" s="1">
        <v>45072</v>
      </c>
      <c r="L2020" s="16">
        <f t="shared" si="94"/>
        <v>4</v>
      </c>
      <c r="M2020" s="12">
        <f t="shared" si="95"/>
        <v>5200</v>
      </c>
    </row>
    <row r="2021" spans="1:13" x14ac:dyDescent="0.2">
      <c r="A2021" t="s">
        <v>0</v>
      </c>
      <c r="B2021" t="s">
        <v>525</v>
      </c>
      <c r="C2021" t="s">
        <v>348</v>
      </c>
      <c r="D2021" t="s">
        <v>349</v>
      </c>
      <c r="E2021" t="s">
        <v>3351</v>
      </c>
      <c r="F2021" s="1">
        <v>45036</v>
      </c>
      <c r="G2021" s="10">
        <v>720</v>
      </c>
      <c r="H2021" s="11">
        <v>60</v>
      </c>
      <c r="I2021" s="1">
        <f t="shared" si="93"/>
        <v>45096</v>
      </c>
      <c r="J2021" t="s">
        <v>3349</v>
      </c>
      <c r="K2021" s="1">
        <v>45072</v>
      </c>
      <c r="L2021" s="16">
        <f t="shared" si="94"/>
        <v>-24</v>
      </c>
      <c r="M2021" s="12">
        <f t="shared" si="95"/>
        <v>-17280</v>
      </c>
    </row>
    <row r="2022" spans="1:13" x14ac:dyDescent="0.2">
      <c r="A2022" t="s">
        <v>0</v>
      </c>
      <c r="B2022" t="s">
        <v>525</v>
      </c>
      <c r="C2022" t="s">
        <v>348</v>
      </c>
      <c r="D2022" t="s">
        <v>349</v>
      </c>
      <c r="E2022" t="s">
        <v>3352</v>
      </c>
      <c r="F2022" s="1">
        <v>44988</v>
      </c>
      <c r="G2022" s="10">
        <v>486</v>
      </c>
      <c r="H2022" s="11">
        <v>60</v>
      </c>
      <c r="I2022" s="1">
        <f t="shared" si="93"/>
        <v>45048</v>
      </c>
      <c r="J2022" t="s">
        <v>3349</v>
      </c>
      <c r="K2022" s="1">
        <v>45072</v>
      </c>
      <c r="L2022" s="16">
        <f t="shared" si="94"/>
        <v>24</v>
      </c>
      <c r="M2022" s="12">
        <f t="shared" si="95"/>
        <v>11664</v>
      </c>
    </row>
    <row r="2023" spans="1:13" x14ac:dyDescent="0.2">
      <c r="A2023" t="s">
        <v>0</v>
      </c>
      <c r="B2023" t="s">
        <v>525</v>
      </c>
      <c r="C2023" t="s">
        <v>3353</v>
      </c>
      <c r="D2023" t="s">
        <v>3354</v>
      </c>
      <c r="E2023" t="s">
        <v>3355</v>
      </c>
      <c r="F2023" s="1">
        <v>45033</v>
      </c>
      <c r="G2023" s="10">
        <v>800</v>
      </c>
      <c r="H2023" s="11">
        <v>60</v>
      </c>
      <c r="I2023" s="1">
        <f t="shared" si="93"/>
        <v>45093</v>
      </c>
      <c r="J2023" t="s">
        <v>3356</v>
      </c>
      <c r="K2023" s="1">
        <v>45072</v>
      </c>
      <c r="L2023" s="16">
        <f t="shared" si="94"/>
        <v>-21</v>
      </c>
      <c r="M2023" s="12">
        <f t="shared" si="95"/>
        <v>-16800</v>
      </c>
    </row>
    <row r="2024" spans="1:13" x14ac:dyDescent="0.2">
      <c r="A2024" t="s">
        <v>0</v>
      </c>
      <c r="B2024" t="s">
        <v>525</v>
      </c>
      <c r="C2024" t="s">
        <v>348</v>
      </c>
      <c r="D2024" t="s">
        <v>349</v>
      </c>
      <c r="E2024" t="s">
        <v>3357</v>
      </c>
      <c r="F2024" s="1">
        <v>45023</v>
      </c>
      <c r="G2024" s="10">
        <v>330</v>
      </c>
      <c r="H2024" s="11">
        <v>60</v>
      </c>
      <c r="I2024" s="1">
        <f t="shared" si="93"/>
        <v>45083</v>
      </c>
      <c r="J2024" t="s">
        <v>3358</v>
      </c>
      <c r="K2024" s="1">
        <v>45072</v>
      </c>
      <c r="L2024" s="16">
        <f t="shared" si="94"/>
        <v>-11</v>
      </c>
      <c r="M2024" s="12">
        <f t="shared" si="95"/>
        <v>-3630</v>
      </c>
    </row>
    <row r="2025" spans="1:13" x14ac:dyDescent="0.2">
      <c r="A2025" t="s">
        <v>0</v>
      </c>
      <c r="B2025" t="s">
        <v>525</v>
      </c>
      <c r="C2025" t="s">
        <v>348</v>
      </c>
      <c r="D2025" t="s">
        <v>349</v>
      </c>
      <c r="E2025" t="s">
        <v>3359</v>
      </c>
      <c r="F2025" s="1">
        <v>45027</v>
      </c>
      <c r="G2025" s="10">
        <v>650</v>
      </c>
      <c r="H2025" s="11">
        <v>60</v>
      </c>
      <c r="I2025" s="1">
        <f t="shared" si="93"/>
        <v>45087</v>
      </c>
      <c r="J2025" t="s">
        <v>3358</v>
      </c>
      <c r="K2025" s="1">
        <v>45072</v>
      </c>
      <c r="L2025" s="16">
        <f t="shared" si="94"/>
        <v>-15</v>
      </c>
      <c r="M2025" s="12">
        <f t="shared" si="95"/>
        <v>-9750</v>
      </c>
    </row>
    <row r="2026" spans="1:13" x14ac:dyDescent="0.2">
      <c r="A2026" t="s">
        <v>0</v>
      </c>
      <c r="B2026" t="s">
        <v>525</v>
      </c>
      <c r="C2026" t="s">
        <v>348</v>
      </c>
      <c r="D2026" t="s">
        <v>349</v>
      </c>
      <c r="E2026" t="s">
        <v>3360</v>
      </c>
      <c r="F2026" s="1">
        <v>45030</v>
      </c>
      <c r="G2026" s="10">
        <v>690</v>
      </c>
      <c r="H2026" s="11">
        <v>60</v>
      </c>
      <c r="I2026" s="1">
        <f t="shared" si="93"/>
        <v>45090</v>
      </c>
      <c r="J2026" t="s">
        <v>3358</v>
      </c>
      <c r="K2026" s="1">
        <v>45072</v>
      </c>
      <c r="L2026" s="16">
        <f t="shared" si="94"/>
        <v>-18</v>
      </c>
      <c r="M2026" s="12">
        <f t="shared" si="95"/>
        <v>-12420</v>
      </c>
    </row>
    <row r="2027" spans="1:13" x14ac:dyDescent="0.2">
      <c r="A2027" t="s">
        <v>0</v>
      </c>
      <c r="B2027" t="s">
        <v>525</v>
      </c>
      <c r="C2027" t="s">
        <v>348</v>
      </c>
      <c r="D2027" t="s">
        <v>349</v>
      </c>
      <c r="E2027" t="s">
        <v>3361</v>
      </c>
      <c r="F2027" s="1">
        <v>45027</v>
      </c>
      <c r="G2027" s="10">
        <v>235.2</v>
      </c>
      <c r="H2027" s="11">
        <v>60</v>
      </c>
      <c r="I2027" s="1">
        <f t="shared" si="93"/>
        <v>45087</v>
      </c>
      <c r="J2027" t="s">
        <v>3358</v>
      </c>
      <c r="K2027" s="1">
        <v>45072</v>
      </c>
      <c r="L2027" s="16">
        <f t="shared" si="94"/>
        <v>-15</v>
      </c>
      <c r="M2027" s="12">
        <f t="shared" si="95"/>
        <v>-3528</v>
      </c>
    </row>
    <row r="2028" spans="1:13" x14ac:dyDescent="0.2">
      <c r="A2028" t="s">
        <v>0</v>
      </c>
      <c r="B2028" t="s">
        <v>525</v>
      </c>
      <c r="C2028" t="s">
        <v>348</v>
      </c>
      <c r="D2028" t="s">
        <v>349</v>
      </c>
      <c r="E2028" t="s">
        <v>3362</v>
      </c>
      <c r="F2028" s="1">
        <v>45029</v>
      </c>
      <c r="G2028" s="10">
        <v>215.6</v>
      </c>
      <c r="H2028" s="11">
        <v>60</v>
      </c>
      <c r="I2028" s="1">
        <f t="shared" si="93"/>
        <v>45089</v>
      </c>
      <c r="J2028" t="s">
        <v>3358</v>
      </c>
      <c r="K2028" s="1">
        <v>45072</v>
      </c>
      <c r="L2028" s="16">
        <f t="shared" si="94"/>
        <v>-17</v>
      </c>
      <c r="M2028" s="12">
        <f t="shared" si="95"/>
        <v>-3665.2</v>
      </c>
    </row>
    <row r="2029" spans="1:13" x14ac:dyDescent="0.2">
      <c r="A2029" t="s">
        <v>0</v>
      </c>
      <c r="B2029" t="s">
        <v>525</v>
      </c>
      <c r="C2029" t="s">
        <v>348</v>
      </c>
      <c r="D2029" t="s">
        <v>349</v>
      </c>
      <c r="E2029" t="s">
        <v>3363</v>
      </c>
      <c r="F2029" s="1">
        <v>45044</v>
      </c>
      <c r="G2029" s="10">
        <v>215.6</v>
      </c>
      <c r="H2029" s="11">
        <v>60</v>
      </c>
      <c r="I2029" s="1">
        <f t="shared" si="93"/>
        <v>45104</v>
      </c>
      <c r="J2029" t="s">
        <v>3358</v>
      </c>
      <c r="K2029" s="1">
        <v>45072</v>
      </c>
      <c r="L2029" s="16">
        <f t="shared" si="94"/>
        <v>-32</v>
      </c>
      <c r="M2029" s="12">
        <f t="shared" si="95"/>
        <v>-6899.2</v>
      </c>
    </row>
    <row r="2030" spans="1:13" x14ac:dyDescent="0.2">
      <c r="A2030" t="s">
        <v>0</v>
      </c>
      <c r="B2030" t="s">
        <v>525</v>
      </c>
      <c r="C2030" t="s">
        <v>348</v>
      </c>
      <c r="D2030" t="s">
        <v>349</v>
      </c>
      <c r="E2030" t="s">
        <v>3364</v>
      </c>
      <c r="F2030" s="1">
        <v>45016</v>
      </c>
      <c r="G2030" s="10">
        <v>9420</v>
      </c>
      <c r="H2030" s="11">
        <v>60</v>
      </c>
      <c r="I2030" s="1">
        <f t="shared" si="93"/>
        <v>45076</v>
      </c>
      <c r="J2030" t="s">
        <v>3358</v>
      </c>
      <c r="K2030" s="1">
        <v>45072</v>
      </c>
      <c r="L2030" s="16">
        <f t="shared" si="94"/>
        <v>-4</v>
      </c>
      <c r="M2030" s="12">
        <f t="shared" si="95"/>
        <v>-37680</v>
      </c>
    </row>
    <row r="2031" spans="1:13" x14ac:dyDescent="0.2">
      <c r="A2031" t="s">
        <v>0</v>
      </c>
      <c r="B2031" t="s">
        <v>525</v>
      </c>
      <c r="C2031" t="s">
        <v>348</v>
      </c>
      <c r="D2031" t="s">
        <v>349</v>
      </c>
      <c r="E2031" t="s">
        <v>3365</v>
      </c>
      <c r="F2031" s="1">
        <v>45022</v>
      </c>
      <c r="G2031" s="10">
        <v>11500</v>
      </c>
      <c r="H2031" s="11">
        <v>60</v>
      </c>
      <c r="I2031" s="1">
        <f t="shared" si="93"/>
        <v>45082</v>
      </c>
      <c r="J2031" t="s">
        <v>3358</v>
      </c>
      <c r="K2031" s="1">
        <v>45072</v>
      </c>
      <c r="L2031" s="16">
        <f t="shared" si="94"/>
        <v>-10</v>
      </c>
      <c r="M2031" s="12">
        <f t="shared" si="95"/>
        <v>-115000</v>
      </c>
    </row>
    <row r="2032" spans="1:13" x14ac:dyDescent="0.2">
      <c r="A2032" t="s">
        <v>0</v>
      </c>
      <c r="B2032" t="s">
        <v>525</v>
      </c>
      <c r="C2032" t="s">
        <v>348</v>
      </c>
      <c r="D2032" t="s">
        <v>349</v>
      </c>
      <c r="E2032" t="s">
        <v>3366</v>
      </c>
      <c r="F2032" s="1">
        <v>45022</v>
      </c>
      <c r="G2032" s="10">
        <v>500</v>
      </c>
      <c r="H2032" s="11">
        <v>60</v>
      </c>
      <c r="I2032" s="1">
        <f t="shared" si="93"/>
        <v>45082</v>
      </c>
      <c r="J2032" t="s">
        <v>3358</v>
      </c>
      <c r="K2032" s="1">
        <v>45072</v>
      </c>
      <c r="L2032" s="16">
        <f t="shared" si="94"/>
        <v>-10</v>
      </c>
      <c r="M2032" s="12">
        <f t="shared" si="95"/>
        <v>-5000</v>
      </c>
    </row>
    <row r="2033" spans="1:13" x14ac:dyDescent="0.2">
      <c r="A2033" t="s">
        <v>0</v>
      </c>
      <c r="B2033" t="s">
        <v>525</v>
      </c>
      <c r="C2033" t="s">
        <v>348</v>
      </c>
      <c r="D2033" t="s">
        <v>349</v>
      </c>
      <c r="E2033" t="s">
        <v>3367</v>
      </c>
      <c r="F2033" s="1">
        <v>45027</v>
      </c>
      <c r="G2033" s="10">
        <v>12200</v>
      </c>
      <c r="H2033" s="11">
        <v>60</v>
      </c>
      <c r="I2033" s="1">
        <f t="shared" si="93"/>
        <v>45087</v>
      </c>
      <c r="J2033" t="s">
        <v>3358</v>
      </c>
      <c r="K2033" s="1">
        <v>45072</v>
      </c>
      <c r="L2033" s="16">
        <f t="shared" si="94"/>
        <v>-15</v>
      </c>
      <c r="M2033" s="12">
        <f t="shared" si="95"/>
        <v>-183000</v>
      </c>
    </row>
    <row r="2034" spans="1:13" x14ac:dyDescent="0.2">
      <c r="A2034" t="s">
        <v>0</v>
      </c>
      <c r="B2034" t="s">
        <v>525</v>
      </c>
      <c r="C2034" t="s">
        <v>348</v>
      </c>
      <c r="D2034" t="s">
        <v>349</v>
      </c>
      <c r="E2034" t="s">
        <v>3368</v>
      </c>
      <c r="F2034" s="1">
        <v>45043</v>
      </c>
      <c r="G2034" s="10">
        <v>48920</v>
      </c>
      <c r="H2034" s="11">
        <v>60</v>
      </c>
      <c r="I2034" s="1">
        <f t="shared" si="93"/>
        <v>45103</v>
      </c>
      <c r="J2034" t="s">
        <v>3358</v>
      </c>
      <c r="K2034" s="1">
        <v>45072</v>
      </c>
      <c r="L2034" s="16">
        <f t="shared" si="94"/>
        <v>-31</v>
      </c>
      <c r="M2034" s="12">
        <f t="shared" si="95"/>
        <v>-1516520</v>
      </c>
    </row>
    <row r="2035" spans="1:13" x14ac:dyDescent="0.2">
      <c r="A2035" t="s">
        <v>0</v>
      </c>
      <c r="B2035" t="s">
        <v>525</v>
      </c>
      <c r="C2035" t="s">
        <v>348</v>
      </c>
      <c r="D2035" t="s">
        <v>349</v>
      </c>
      <c r="E2035" t="s">
        <v>3369</v>
      </c>
      <c r="F2035" s="1">
        <v>45029</v>
      </c>
      <c r="G2035" s="10">
        <v>426.24</v>
      </c>
      <c r="H2035" s="11">
        <v>60</v>
      </c>
      <c r="I2035" s="1">
        <f t="shared" si="93"/>
        <v>45089</v>
      </c>
      <c r="J2035" t="s">
        <v>3358</v>
      </c>
      <c r="K2035" s="1">
        <v>45072</v>
      </c>
      <c r="L2035" s="16">
        <f t="shared" si="94"/>
        <v>-17</v>
      </c>
      <c r="M2035" s="12">
        <f t="shared" si="95"/>
        <v>-7246.08</v>
      </c>
    </row>
    <row r="2036" spans="1:13" x14ac:dyDescent="0.2">
      <c r="A2036" t="s">
        <v>0</v>
      </c>
      <c r="B2036" t="s">
        <v>525</v>
      </c>
      <c r="C2036" t="s">
        <v>348</v>
      </c>
      <c r="D2036" t="s">
        <v>349</v>
      </c>
      <c r="E2036" t="s">
        <v>3370</v>
      </c>
      <c r="F2036" s="1">
        <v>45030</v>
      </c>
      <c r="G2036" s="10">
        <v>525</v>
      </c>
      <c r="H2036" s="11">
        <v>60</v>
      </c>
      <c r="I2036" s="1">
        <f t="shared" si="93"/>
        <v>45090</v>
      </c>
      <c r="J2036" t="s">
        <v>3358</v>
      </c>
      <c r="K2036" s="1">
        <v>45072</v>
      </c>
      <c r="L2036" s="16">
        <f t="shared" si="94"/>
        <v>-18</v>
      </c>
      <c r="M2036" s="12">
        <f t="shared" si="95"/>
        <v>-9450</v>
      </c>
    </row>
    <row r="2037" spans="1:13" x14ac:dyDescent="0.2">
      <c r="A2037" t="s">
        <v>0</v>
      </c>
      <c r="B2037" t="s">
        <v>525</v>
      </c>
      <c r="C2037" t="s">
        <v>348</v>
      </c>
      <c r="D2037" t="s">
        <v>349</v>
      </c>
      <c r="E2037" t="s">
        <v>3371</v>
      </c>
      <c r="F2037" s="1">
        <v>45028</v>
      </c>
      <c r="G2037" s="10">
        <v>213.12</v>
      </c>
      <c r="H2037" s="11">
        <v>60</v>
      </c>
      <c r="I2037" s="1">
        <f t="shared" si="93"/>
        <v>45088</v>
      </c>
      <c r="J2037" t="s">
        <v>3358</v>
      </c>
      <c r="K2037" s="1">
        <v>45072</v>
      </c>
      <c r="L2037" s="16">
        <f t="shared" si="94"/>
        <v>-16</v>
      </c>
      <c r="M2037" s="12">
        <f t="shared" si="95"/>
        <v>-3409.92</v>
      </c>
    </row>
    <row r="2038" spans="1:13" x14ac:dyDescent="0.2">
      <c r="A2038" t="s">
        <v>0</v>
      </c>
      <c r="B2038" t="s">
        <v>525</v>
      </c>
      <c r="C2038" t="s">
        <v>348</v>
      </c>
      <c r="D2038" t="s">
        <v>349</v>
      </c>
      <c r="E2038" t="s">
        <v>3372</v>
      </c>
      <c r="F2038" s="1">
        <v>45044</v>
      </c>
      <c r="G2038" s="10">
        <v>960</v>
      </c>
      <c r="H2038" s="11">
        <v>60</v>
      </c>
      <c r="I2038" s="1">
        <f t="shared" si="93"/>
        <v>45104</v>
      </c>
      <c r="J2038" t="s">
        <v>3358</v>
      </c>
      <c r="K2038" s="1">
        <v>45072</v>
      </c>
      <c r="L2038" s="16">
        <f t="shared" si="94"/>
        <v>-32</v>
      </c>
      <c r="M2038" s="12">
        <f t="shared" si="95"/>
        <v>-30720</v>
      </c>
    </row>
    <row r="2039" spans="1:13" x14ac:dyDescent="0.2">
      <c r="A2039" t="s">
        <v>0</v>
      </c>
      <c r="B2039" t="s">
        <v>525</v>
      </c>
      <c r="C2039" t="s">
        <v>348</v>
      </c>
      <c r="D2039" t="s">
        <v>349</v>
      </c>
      <c r="E2039" t="s">
        <v>3373</v>
      </c>
      <c r="F2039" s="1">
        <v>45029</v>
      </c>
      <c r="G2039" s="10">
        <v>864</v>
      </c>
      <c r="H2039" s="11">
        <v>60</v>
      </c>
      <c r="I2039" s="1">
        <f t="shared" si="93"/>
        <v>45089</v>
      </c>
      <c r="J2039" t="s">
        <v>3358</v>
      </c>
      <c r="K2039" s="1">
        <v>45072</v>
      </c>
      <c r="L2039" s="16">
        <f t="shared" si="94"/>
        <v>-17</v>
      </c>
      <c r="M2039" s="12">
        <f t="shared" si="95"/>
        <v>-14688</v>
      </c>
    </row>
    <row r="2040" spans="1:13" x14ac:dyDescent="0.2">
      <c r="A2040" t="s">
        <v>0</v>
      </c>
      <c r="B2040" t="s">
        <v>525</v>
      </c>
      <c r="C2040" t="s">
        <v>348</v>
      </c>
      <c r="D2040" t="s">
        <v>349</v>
      </c>
      <c r="E2040" t="s">
        <v>3374</v>
      </c>
      <c r="F2040" s="1">
        <v>45044</v>
      </c>
      <c r="G2040" s="10">
        <v>90.48</v>
      </c>
      <c r="H2040" s="11">
        <v>60</v>
      </c>
      <c r="I2040" s="1">
        <f t="shared" si="93"/>
        <v>45104</v>
      </c>
      <c r="J2040" t="s">
        <v>3358</v>
      </c>
      <c r="K2040" s="1">
        <v>45072</v>
      </c>
      <c r="L2040" s="16">
        <f t="shared" si="94"/>
        <v>-32</v>
      </c>
      <c r="M2040" s="12">
        <f t="shared" si="95"/>
        <v>-2895.36</v>
      </c>
    </row>
    <row r="2041" spans="1:13" x14ac:dyDescent="0.2">
      <c r="A2041" t="s">
        <v>0</v>
      </c>
      <c r="B2041" t="s">
        <v>525</v>
      </c>
      <c r="C2041" t="s">
        <v>348</v>
      </c>
      <c r="D2041" t="s">
        <v>349</v>
      </c>
      <c r="E2041" t="s">
        <v>3375</v>
      </c>
      <c r="F2041" s="1">
        <v>45030</v>
      </c>
      <c r="G2041" s="10">
        <v>420.02</v>
      </c>
      <c r="H2041" s="11">
        <v>60</v>
      </c>
      <c r="I2041" s="1">
        <f t="shared" si="93"/>
        <v>45090</v>
      </c>
      <c r="J2041" t="s">
        <v>3358</v>
      </c>
      <c r="K2041" s="1">
        <v>45072</v>
      </c>
      <c r="L2041" s="16">
        <f t="shared" si="94"/>
        <v>-18</v>
      </c>
      <c r="M2041" s="12">
        <f t="shared" si="95"/>
        <v>-7560.36</v>
      </c>
    </row>
    <row r="2042" spans="1:13" x14ac:dyDescent="0.2">
      <c r="A2042" t="s">
        <v>0</v>
      </c>
      <c r="B2042" t="s">
        <v>525</v>
      </c>
      <c r="C2042" t="s">
        <v>348</v>
      </c>
      <c r="D2042" t="s">
        <v>349</v>
      </c>
      <c r="E2042" t="s">
        <v>3376</v>
      </c>
      <c r="F2042" s="1">
        <v>45022</v>
      </c>
      <c r="G2042" s="10">
        <v>3750</v>
      </c>
      <c r="H2042" s="11">
        <v>60</v>
      </c>
      <c r="I2042" s="1">
        <f t="shared" si="93"/>
        <v>45082</v>
      </c>
      <c r="J2042" t="s">
        <v>3358</v>
      </c>
      <c r="K2042" s="1">
        <v>45072</v>
      </c>
      <c r="L2042" s="16">
        <f t="shared" si="94"/>
        <v>-10</v>
      </c>
      <c r="M2042" s="12">
        <f t="shared" si="95"/>
        <v>-37500</v>
      </c>
    </row>
    <row r="2043" spans="1:13" x14ac:dyDescent="0.2">
      <c r="A2043" t="s">
        <v>0</v>
      </c>
      <c r="B2043" t="s">
        <v>525</v>
      </c>
      <c r="C2043" t="s">
        <v>348</v>
      </c>
      <c r="D2043" t="s">
        <v>349</v>
      </c>
      <c r="E2043" t="s">
        <v>3377</v>
      </c>
      <c r="F2043" s="1">
        <v>45022</v>
      </c>
      <c r="G2043" s="10">
        <v>250</v>
      </c>
      <c r="H2043" s="11">
        <v>60</v>
      </c>
      <c r="I2043" s="1">
        <f t="shared" si="93"/>
        <v>45082</v>
      </c>
      <c r="J2043" t="s">
        <v>3358</v>
      </c>
      <c r="K2043" s="1">
        <v>45072</v>
      </c>
      <c r="L2043" s="16">
        <f t="shared" si="94"/>
        <v>-10</v>
      </c>
      <c r="M2043" s="12">
        <f t="shared" si="95"/>
        <v>-2500</v>
      </c>
    </row>
    <row r="2044" spans="1:13" x14ac:dyDescent="0.2">
      <c r="A2044" t="s">
        <v>0</v>
      </c>
      <c r="B2044" t="s">
        <v>525</v>
      </c>
      <c r="C2044" t="s">
        <v>348</v>
      </c>
      <c r="D2044" t="s">
        <v>349</v>
      </c>
      <c r="E2044" t="s">
        <v>3378</v>
      </c>
      <c r="F2044" s="1">
        <v>45033</v>
      </c>
      <c r="G2044" s="10">
        <v>400</v>
      </c>
      <c r="H2044" s="11">
        <v>60</v>
      </c>
      <c r="I2044" s="1">
        <f t="shared" si="93"/>
        <v>45093</v>
      </c>
      <c r="J2044" t="s">
        <v>3379</v>
      </c>
      <c r="K2044" s="1">
        <v>45072</v>
      </c>
      <c r="L2044" s="16">
        <f t="shared" si="94"/>
        <v>-21</v>
      </c>
      <c r="M2044" s="12">
        <f t="shared" si="95"/>
        <v>-8400</v>
      </c>
    </row>
    <row r="2045" spans="1:13" x14ac:dyDescent="0.2">
      <c r="A2045" t="s">
        <v>0</v>
      </c>
      <c r="B2045" t="s">
        <v>525</v>
      </c>
      <c r="C2045" t="s">
        <v>348</v>
      </c>
      <c r="D2045" t="s">
        <v>349</v>
      </c>
      <c r="E2045" t="s">
        <v>3380</v>
      </c>
      <c r="F2045" s="1">
        <v>45028</v>
      </c>
      <c r="G2045" s="10">
        <v>448.25</v>
      </c>
      <c r="H2045" s="11">
        <v>60</v>
      </c>
      <c r="I2045" s="1">
        <f t="shared" si="93"/>
        <v>45088</v>
      </c>
      <c r="J2045" t="s">
        <v>3379</v>
      </c>
      <c r="K2045" s="1">
        <v>45072</v>
      </c>
      <c r="L2045" s="16">
        <f t="shared" si="94"/>
        <v>-16</v>
      </c>
      <c r="M2045" s="12">
        <f t="shared" si="95"/>
        <v>-7172</v>
      </c>
    </row>
    <row r="2046" spans="1:13" x14ac:dyDescent="0.2">
      <c r="A2046" t="s">
        <v>0</v>
      </c>
      <c r="B2046" t="s">
        <v>525</v>
      </c>
      <c r="C2046" t="s">
        <v>348</v>
      </c>
      <c r="D2046" t="s">
        <v>349</v>
      </c>
      <c r="E2046" t="s">
        <v>3381</v>
      </c>
      <c r="F2046" s="1">
        <v>44978</v>
      </c>
      <c r="G2046" s="10">
        <v>2416.6999999999998</v>
      </c>
      <c r="H2046" s="11">
        <v>60</v>
      </c>
      <c r="I2046" s="1">
        <f t="shared" si="93"/>
        <v>45038</v>
      </c>
      <c r="J2046" t="s">
        <v>3379</v>
      </c>
      <c r="K2046" s="1">
        <v>45072</v>
      </c>
      <c r="L2046" s="16">
        <f t="shared" si="94"/>
        <v>34</v>
      </c>
      <c r="M2046" s="12">
        <f t="shared" si="95"/>
        <v>82167.799999999988</v>
      </c>
    </row>
    <row r="2047" spans="1:13" x14ac:dyDescent="0.2">
      <c r="A2047" t="s">
        <v>0</v>
      </c>
      <c r="B2047" t="s">
        <v>525</v>
      </c>
      <c r="C2047" t="s">
        <v>348</v>
      </c>
      <c r="D2047" t="s">
        <v>349</v>
      </c>
      <c r="E2047" t="s">
        <v>3382</v>
      </c>
      <c r="F2047" s="1">
        <v>44978</v>
      </c>
      <c r="G2047" s="10">
        <v>1667.6</v>
      </c>
      <c r="H2047" s="11">
        <v>60</v>
      </c>
      <c r="I2047" s="1">
        <f t="shared" si="93"/>
        <v>45038</v>
      </c>
      <c r="J2047" t="s">
        <v>3379</v>
      </c>
      <c r="K2047" s="1">
        <v>45072</v>
      </c>
      <c r="L2047" s="16">
        <f t="shared" si="94"/>
        <v>34</v>
      </c>
      <c r="M2047" s="12">
        <f t="shared" si="95"/>
        <v>56698.399999999994</v>
      </c>
    </row>
    <row r="2048" spans="1:13" x14ac:dyDescent="0.2">
      <c r="A2048" t="s">
        <v>0</v>
      </c>
      <c r="B2048" t="s">
        <v>525</v>
      </c>
      <c r="C2048" t="s">
        <v>348</v>
      </c>
      <c r="D2048" t="s">
        <v>349</v>
      </c>
      <c r="E2048" t="s">
        <v>3383</v>
      </c>
      <c r="F2048" s="1">
        <v>44980</v>
      </c>
      <c r="G2048" s="10">
        <v>280.5</v>
      </c>
      <c r="H2048" s="11">
        <v>60</v>
      </c>
      <c r="I2048" s="1">
        <f t="shared" si="93"/>
        <v>45040</v>
      </c>
      <c r="J2048" t="s">
        <v>3379</v>
      </c>
      <c r="K2048" s="1">
        <v>45072</v>
      </c>
      <c r="L2048" s="16">
        <f t="shared" si="94"/>
        <v>32</v>
      </c>
      <c r="M2048" s="12">
        <f t="shared" si="95"/>
        <v>8976</v>
      </c>
    </row>
    <row r="2049" spans="1:13" x14ac:dyDescent="0.2">
      <c r="A2049" t="s">
        <v>0</v>
      </c>
      <c r="B2049" t="s">
        <v>525</v>
      </c>
      <c r="C2049" t="s">
        <v>348</v>
      </c>
      <c r="D2049" t="s">
        <v>349</v>
      </c>
      <c r="E2049" t="s">
        <v>3384</v>
      </c>
      <c r="F2049" s="1">
        <v>44980</v>
      </c>
      <c r="G2049" s="10">
        <v>336.6</v>
      </c>
      <c r="H2049" s="11">
        <v>60</v>
      </c>
      <c r="I2049" s="1">
        <f t="shared" si="93"/>
        <v>45040</v>
      </c>
      <c r="J2049" t="s">
        <v>3379</v>
      </c>
      <c r="K2049" s="1">
        <v>45072</v>
      </c>
      <c r="L2049" s="16">
        <f t="shared" si="94"/>
        <v>32</v>
      </c>
      <c r="M2049" s="12">
        <f t="shared" si="95"/>
        <v>10771.2</v>
      </c>
    </row>
    <row r="2050" spans="1:13" x14ac:dyDescent="0.2">
      <c r="A2050" t="s">
        <v>0</v>
      </c>
      <c r="B2050" t="s">
        <v>525</v>
      </c>
      <c r="C2050" t="s">
        <v>348</v>
      </c>
      <c r="D2050" t="s">
        <v>349</v>
      </c>
      <c r="E2050" t="s">
        <v>3385</v>
      </c>
      <c r="F2050" s="1">
        <v>44988</v>
      </c>
      <c r="G2050" s="10">
        <v>2753.3</v>
      </c>
      <c r="H2050" s="11">
        <v>60</v>
      </c>
      <c r="I2050" s="1">
        <f t="shared" si="93"/>
        <v>45048</v>
      </c>
      <c r="J2050" t="s">
        <v>3379</v>
      </c>
      <c r="K2050" s="1">
        <v>45072</v>
      </c>
      <c r="L2050" s="16">
        <f t="shared" si="94"/>
        <v>24</v>
      </c>
      <c r="M2050" s="12">
        <f t="shared" si="95"/>
        <v>66079.200000000012</v>
      </c>
    </row>
    <row r="2051" spans="1:13" x14ac:dyDescent="0.2">
      <c r="A2051" t="s">
        <v>0</v>
      </c>
      <c r="B2051" t="s">
        <v>525</v>
      </c>
      <c r="C2051" t="s">
        <v>348</v>
      </c>
      <c r="D2051" t="s">
        <v>349</v>
      </c>
      <c r="E2051" t="s">
        <v>3386</v>
      </c>
      <c r="F2051" s="1">
        <v>44988</v>
      </c>
      <c r="G2051" s="10">
        <v>2753.3</v>
      </c>
      <c r="H2051" s="11">
        <v>60</v>
      </c>
      <c r="I2051" s="1">
        <f t="shared" si="93"/>
        <v>45048</v>
      </c>
      <c r="J2051" t="s">
        <v>3379</v>
      </c>
      <c r="K2051" s="1">
        <v>45072</v>
      </c>
      <c r="L2051" s="16">
        <f t="shared" si="94"/>
        <v>24</v>
      </c>
      <c r="M2051" s="12">
        <f t="shared" si="95"/>
        <v>66079.200000000012</v>
      </c>
    </row>
    <row r="2052" spans="1:13" x14ac:dyDescent="0.2">
      <c r="A2052" t="s">
        <v>0</v>
      </c>
      <c r="B2052" t="s">
        <v>525</v>
      </c>
      <c r="C2052" t="s">
        <v>348</v>
      </c>
      <c r="D2052" t="s">
        <v>349</v>
      </c>
      <c r="E2052" t="s">
        <v>3387</v>
      </c>
      <c r="F2052" s="1">
        <v>45001</v>
      </c>
      <c r="G2052" s="10">
        <v>2753.3</v>
      </c>
      <c r="H2052" s="11">
        <v>60</v>
      </c>
      <c r="I2052" s="1">
        <f t="shared" si="93"/>
        <v>45061</v>
      </c>
      <c r="J2052" t="s">
        <v>3379</v>
      </c>
      <c r="K2052" s="1">
        <v>45072</v>
      </c>
      <c r="L2052" s="16">
        <f t="shared" si="94"/>
        <v>11</v>
      </c>
      <c r="M2052" s="12">
        <f t="shared" si="95"/>
        <v>30286.300000000003</v>
      </c>
    </row>
    <row r="2053" spans="1:13" x14ac:dyDescent="0.2">
      <c r="A2053" t="s">
        <v>0</v>
      </c>
      <c r="B2053" t="s">
        <v>525</v>
      </c>
      <c r="C2053" t="s">
        <v>348</v>
      </c>
      <c r="D2053" t="s">
        <v>349</v>
      </c>
      <c r="E2053" t="s">
        <v>3388</v>
      </c>
      <c r="F2053" s="1">
        <v>45001</v>
      </c>
      <c r="G2053" s="10">
        <v>4475.8999999999996</v>
      </c>
      <c r="H2053" s="11">
        <v>60</v>
      </c>
      <c r="I2053" s="1">
        <f t="shared" si="93"/>
        <v>45061</v>
      </c>
      <c r="J2053" t="s">
        <v>3379</v>
      </c>
      <c r="K2053" s="1">
        <v>45072</v>
      </c>
      <c r="L2053" s="16">
        <f t="shared" si="94"/>
        <v>11</v>
      </c>
      <c r="M2053" s="12">
        <f t="shared" si="95"/>
        <v>49234.899999999994</v>
      </c>
    </row>
    <row r="2054" spans="1:13" x14ac:dyDescent="0.2">
      <c r="A2054" t="s">
        <v>0</v>
      </c>
      <c r="B2054" t="s">
        <v>525</v>
      </c>
      <c r="C2054" t="s">
        <v>348</v>
      </c>
      <c r="D2054" t="s">
        <v>349</v>
      </c>
      <c r="E2054" t="s">
        <v>3389</v>
      </c>
      <c r="F2054" s="1">
        <v>45001</v>
      </c>
      <c r="G2054" s="10">
        <v>4475.8999999999996</v>
      </c>
      <c r="H2054" s="11">
        <v>60</v>
      </c>
      <c r="I2054" s="1">
        <f t="shared" si="93"/>
        <v>45061</v>
      </c>
      <c r="J2054" t="s">
        <v>3379</v>
      </c>
      <c r="K2054" s="1">
        <v>45072</v>
      </c>
      <c r="L2054" s="16">
        <f t="shared" si="94"/>
        <v>11</v>
      </c>
      <c r="M2054" s="12">
        <f t="shared" si="95"/>
        <v>49234.899999999994</v>
      </c>
    </row>
    <row r="2055" spans="1:13" x14ac:dyDescent="0.2">
      <c r="A2055" t="s">
        <v>0</v>
      </c>
      <c r="B2055" t="s">
        <v>525</v>
      </c>
      <c r="C2055" t="s">
        <v>348</v>
      </c>
      <c r="D2055" t="s">
        <v>349</v>
      </c>
      <c r="E2055" t="s">
        <v>3390</v>
      </c>
      <c r="F2055" s="1">
        <v>45009</v>
      </c>
      <c r="G2055" s="10">
        <v>1892</v>
      </c>
      <c r="H2055" s="11">
        <v>60</v>
      </c>
      <c r="I2055" s="1">
        <f t="shared" si="93"/>
        <v>45069</v>
      </c>
      <c r="J2055" t="s">
        <v>3379</v>
      </c>
      <c r="K2055" s="1">
        <v>45072</v>
      </c>
      <c r="L2055" s="16">
        <f t="shared" si="94"/>
        <v>3</v>
      </c>
      <c r="M2055" s="12">
        <f t="shared" si="95"/>
        <v>5676</v>
      </c>
    </row>
    <row r="2056" spans="1:13" x14ac:dyDescent="0.2">
      <c r="A2056" t="s">
        <v>0</v>
      </c>
      <c r="B2056" t="s">
        <v>525</v>
      </c>
      <c r="C2056" t="s">
        <v>348</v>
      </c>
      <c r="D2056" t="s">
        <v>349</v>
      </c>
      <c r="E2056" t="s">
        <v>3391</v>
      </c>
      <c r="F2056" s="1">
        <v>45014</v>
      </c>
      <c r="G2056" s="10">
        <v>2770.35</v>
      </c>
      <c r="H2056" s="11">
        <v>60</v>
      </c>
      <c r="I2056" s="1">
        <f t="shared" si="93"/>
        <v>45074</v>
      </c>
      <c r="J2056" t="s">
        <v>3379</v>
      </c>
      <c r="K2056" s="1">
        <v>45072</v>
      </c>
      <c r="L2056" s="16">
        <f t="shared" si="94"/>
        <v>-2</v>
      </c>
      <c r="M2056" s="12">
        <f t="shared" si="95"/>
        <v>-5540.7</v>
      </c>
    </row>
    <row r="2057" spans="1:13" x14ac:dyDescent="0.2">
      <c r="A2057" t="s">
        <v>0</v>
      </c>
      <c r="B2057" t="s">
        <v>525</v>
      </c>
      <c r="C2057" t="s">
        <v>348</v>
      </c>
      <c r="D2057" t="s">
        <v>349</v>
      </c>
      <c r="E2057" t="s">
        <v>3392</v>
      </c>
      <c r="F2057" s="1">
        <v>45023</v>
      </c>
      <c r="G2057" s="10">
        <v>3033.25</v>
      </c>
      <c r="H2057" s="11">
        <v>60</v>
      </c>
      <c r="I2057" s="1">
        <f t="shared" si="93"/>
        <v>45083</v>
      </c>
      <c r="J2057" t="s">
        <v>3379</v>
      </c>
      <c r="K2057" s="1">
        <v>45072</v>
      </c>
      <c r="L2057" s="16">
        <f t="shared" si="94"/>
        <v>-11</v>
      </c>
      <c r="M2057" s="12">
        <f t="shared" si="95"/>
        <v>-33365.75</v>
      </c>
    </row>
    <row r="2058" spans="1:13" x14ac:dyDescent="0.2">
      <c r="A2058" t="s">
        <v>0</v>
      </c>
      <c r="B2058" t="s">
        <v>525</v>
      </c>
      <c r="C2058" t="s">
        <v>348</v>
      </c>
      <c r="D2058" t="s">
        <v>349</v>
      </c>
      <c r="E2058" t="s">
        <v>3393</v>
      </c>
      <c r="F2058" s="1">
        <v>45033</v>
      </c>
      <c r="G2058" s="10">
        <v>3456.2</v>
      </c>
      <c r="H2058" s="11">
        <v>60</v>
      </c>
      <c r="I2058" s="1">
        <f t="shared" ref="I2058:I2121" si="96">+F2058+H2058</f>
        <v>45093</v>
      </c>
      <c r="J2058" t="s">
        <v>3379</v>
      </c>
      <c r="K2058" s="1">
        <v>45072</v>
      </c>
      <c r="L2058" s="16">
        <f t="shared" ref="L2058:L2121" si="97">+K2058-I2058</f>
        <v>-21</v>
      </c>
      <c r="M2058" s="12">
        <f t="shared" ref="M2058:M2121" si="98">+L2058*G2058</f>
        <v>-72580.2</v>
      </c>
    </row>
    <row r="2059" spans="1:13" x14ac:dyDescent="0.2">
      <c r="A2059" t="s">
        <v>0</v>
      </c>
      <c r="B2059" t="s">
        <v>525</v>
      </c>
      <c r="C2059" t="s">
        <v>348</v>
      </c>
      <c r="D2059" t="s">
        <v>349</v>
      </c>
      <c r="E2059" t="s">
        <v>3394</v>
      </c>
      <c r="F2059" s="1">
        <v>45008</v>
      </c>
      <c r="G2059" s="10">
        <v>1970.04</v>
      </c>
      <c r="H2059" s="11">
        <v>60</v>
      </c>
      <c r="I2059" s="1">
        <f t="shared" si="96"/>
        <v>45068</v>
      </c>
      <c r="J2059" t="s">
        <v>3379</v>
      </c>
      <c r="K2059" s="1">
        <v>45072</v>
      </c>
      <c r="L2059" s="16">
        <f t="shared" si="97"/>
        <v>4</v>
      </c>
      <c r="M2059" s="12">
        <f t="shared" si="98"/>
        <v>7880.16</v>
      </c>
    </row>
    <row r="2060" spans="1:13" x14ac:dyDescent="0.2">
      <c r="A2060" t="s">
        <v>0</v>
      </c>
      <c r="B2060" t="s">
        <v>525</v>
      </c>
      <c r="C2060" t="s">
        <v>348</v>
      </c>
      <c r="D2060" t="s">
        <v>349</v>
      </c>
      <c r="E2060" t="s">
        <v>3395</v>
      </c>
      <c r="F2060" s="1">
        <v>45023</v>
      </c>
      <c r="G2060" s="10">
        <v>1970.04</v>
      </c>
      <c r="H2060" s="11">
        <v>60</v>
      </c>
      <c r="I2060" s="1">
        <f t="shared" si="96"/>
        <v>45083</v>
      </c>
      <c r="J2060" t="s">
        <v>3379</v>
      </c>
      <c r="K2060" s="1">
        <v>45072</v>
      </c>
      <c r="L2060" s="16">
        <f t="shared" si="97"/>
        <v>-11</v>
      </c>
      <c r="M2060" s="12">
        <f t="shared" si="98"/>
        <v>-21670.44</v>
      </c>
    </row>
    <row r="2061" spans="1:13" x14ac:dyDescent="0.2">
      <c r="A2061" t="s">
        <v>0</v>
      </c>
      <c r="B2061" t="s">
        <v>525</v>
      </c>
      <c r="C2061" t="s">
        <v>348</v>
      </c>
      <c r="D2061" t="s">
        <v>349</v>
      </c>
      <c r="E2061" t="s">
        <v>3396</v>
      </c>
      <c r="F2061" s="1">
        <v>45022</v>
      </c>
      <c r="G2061" s="10">
        <v>1388</v>
      </c>
      <c r="H2061" s="11">
        <v>60</v>
      </c>
      <c r="I2061" s="1">
        <f t="shared" si="96"/>
        <v>45082</v>
      </c>
      <c r="J2061" t="s">
        <v>3379</v>
      </c>
      <c r="K2061" s="1">
        <v>45072</v>
      </c>
      <c r="L2061" s="16">
        <f t="shared" si="97"/>
        <v>-10</v>
      </c>
      <c r="M2061" s="12">
        <f t="shared" si="98"/>
        <v>-13880</v>
      </c>
    </row>
    <row r="2062" spans="1:13" x14ac:dyDescent="0.2">
      <c r="A2062" t="s">
        <v>0</v>
      </c>
      <c r="B2062" t="s">
        <v>525</v>
      </c>
      <c r="C2062" t="s">
        <v>348</v>
      </c>
      <c r="D2062" t="s">
        <v>349</v>
      </c>
      <c r="E2062" t="s">
        <v>3397</v>
      </c>
      <c r="F2062" s="1">
        <v>45040</v>
      </c>
      <c r="G2062" s="10">
        <v>1388</v>
      </c>
      <c r="H2062" s="11">
        <v>60</v>
      </c>
      <c r="I2062" s="1">
        <f t="shared" si="96"/>
        <v>45100</v>
      </c>
      <c r="J2062" t="s">
        <v>3379</v>
      </c>
      <c r="K2062" s="1">
        <v>45072</v>
      </c>
      <c r="L2062" s="16">
        <f t="shared" si="97"/>
        <v>-28</v>
      </c>
      <c r="M2062" s="12">
        <f t="shared" si="98"/>
        <v>-38864</v>
      </c>
    </row>
    <row r="2063" spans="1:13" x14ac:dyDescent="0.2">
      <c r="A2063" t="s">
        <v>0</v>
      </c>
      <c r="B2063" t="s">
        <v>525</v>
      </c>
      <c r="C2063" t="s">
        <v>348</v>
      </c>
      <c r="D2063" t="s">
        <v>349</v>
      </c>
      <c r="E2063" t="s">
        <v>3398</v>
      </c>
      <c r="F2063" s="1">
        <v>45042</v>
      </c>
      <c r="G2063" s="10">
        <v>347</v>
      </c>
      <c r="H2063" s="11">
        <v>60</v>
      </c>
      <c r="I2063" s="1">
        <f t="shared" si="96"/>
        <v>45102</v>
      </c>
      <c r="J2063" t="s">
        <v>3379</v>
      </c>
      <c r="K2063" s="1">
        <v>45072</v>
      </c>
      <c r="L2063" s="16">
        <f t="shared" si="97"/>
        <v>-30</v>
      </c>
      <c r="M2063" s="12">
        <f t="shared" si="98"/>
        <v>-10410</v>
      </c>
    </row>
    <row r="2064" spans="1:13" x14ac:dyDescent="0.2">
      <c r="A2064" t="s">
        <v>0</v>
      </c>
      <c r="B2064" t="s">
        <v>525</v>
      </c>
      <c r="C2064" t="s">
        <v>348</v>
      </c>
      <c r="D2064" t="s">
        <v>349</v>
      </c>
      <c r="E2064" t="s">
        <v>3399</v>
      </c>
      <c r="F2064" s="1">
        <v>45016</v>
      </c>
      <c r="G2064" s="10">
        <v>8700</v>
      </c>
      <c r="H2064" s="11">
        <v>60</v>
      </c>
      <c r="I2064" s="1">
        <f t="shared" si="96"/>
        <v>45076</v>
      </c>
      <c r="J2064" t="s">
        <v>3400</v>
      </c>
      <c r="K2064" s="1">
        <v>45072</v>
      </c>
      <c r="L2064" s="16">
        <f t="shared" si="97"/>
        <v>-4</v>
      </c>
      <c r="M2064" s="12">
        <f t="shared" si="98"/>
        <v>-34800</v>
      </c>
    </row>
    <row r="2065" spans="1:13" x14ac:dyDescent="0.2">
      <c r="A2065" t="s">
        <v>0</v>
      </c>
      <c r="B2065" t="s">
        <v>525</v>
      </c>
      <c r="C2065" t="s">
        <v>348</v>
      </c>
      <c r="D2065" t="s">
        <v>349</v>
      </c>
      <c r="E2065" t="s">
        <v>3401</v>
      </c>
      <c r="F2065" s="1">
        <v>45042</v>
      </c>
      <c r="G2065" s="10">
        <v>3640</v>
      </c>
      <c r="H2065" s="11">
        <v>60</v>
      </c>
      <c r="I2065" s="1">
        <f t="shared" si="96"/>
        <v>45102</v>
      </c>
      <c r="J2065" t="s">
        <v>3400</v>
      </c>
      <c r="K2065" s="1">
        <v>45072</v>
      </c>
      <c r="L2065" s="16">
        <f t="shared" si="97"/>
        <v>-30</v>
      </c>
      <c r="M2065" s="12">
        <f t="shared" si="98"/>
        <v>-109200</v>
      </c>
    </row>
    <row r="2066" spans="1:13" x14ac:dyDescent="0.2">
      <c r="A2066" t="s">
        <v>0</v>
      </c>
      <c r="B2066" t="s">
        <v>525</v>
      </c>
      <c r="C2066" t="s">
        <v>348</v>
      </c>
      <c r="D2066" t="s">
        <v>349</v>
      </c>
      <c r="E2066" t="s">
        <v>3402</v>
      </c>
      <c r="F2066" s="1">
        <v>45042</v>
      </c>
      <c r="G2066" s="10">
        <v>150</v>
      </c>
      <c r="H2066" s="11">
        <v>60</v>
      </c>
      <c r="I2066" s="1">
        <f t="shared" si="96"/>
        <v>45102</v>
      </c>
      <c r="J2066" t="s">
        <v>3400</v>
      </c>
      <c r="K2066" s="1">
        <v>45072</v>
      </c>
      <c r="L2066" s="16">
        <f t="shared" si="97"/>
        <v>-30</v>
      </c>
      <c r="M2066" s="12">
        <f t="shared" si="98"/>
        <v>-4500</v>
      </c>
    </row>
    <row r="2067" spans="1:13" x14ac:dyDescent="0.2">
      <c r="A2067" t="s">
        <v>0</v>
      </c>
      <c r="B2067" t="s">
        <v>525</v>
      </c>
      <c r="C2067" t="s">
        <v>348</v>
      </c>
      <c r="D2067" t="s">
        <v>349</v>
      </c>
      <c r="E2067" t="s">
        <v>3403</v>
      </c>
      <c r="F2067" s="1">
        <v>45043</v>
      </c>
      <c r="G2067" s="10">
        <v>4289</v>
      </c>
      <c r="H2067" s="11">
        <v>60</v>
      </c>
      <c r="I2067" s="1">
        <f t="shared" si="96"/>
        <v>45103</v>
      </c>
      <c r="J2067" t="s">
        <v>3400</v>
      </c>
      <c r="K2067" s="1">
        <v>45072</v>
      </c>
      <c r="L2067" s="16">
        <f t="shared" si="97"/>
        <v>-31</v>
      </c>
      <c r="M2067" s="12">
        <f t="shared" si="98"/>
        <v>-132959</v>
      </c>
    </row>
    <row r="2068" spans="1:13" x14ac:dyDescent="0.2">
      <c r="A2068" t="s">
        <v>0</v>
      </c>
      <c r="B2068" t="s">
        <v>525</v>
      </c>
      <c r="C2068" t="s">
        <v>348</v>
      </c>
      <c r="D2068" t="s">
        <v>349</v>
      </c>
      <c r="E2068" t="s">
        <v>3404</v>
      </c>
      <c r="F2068" s="1">
        <v>45019</v>
      </c>
      <c r="G2068" s="10">
        <v>85</v>
      </c>
      <c r="H2068" s="11">
        <v>60</v>
      </c>
      <c r="I2068" s="1">
        <f t="shared" si="96"/>
        <v>45079</v>
      </c>
      <c r="J2068" t="s">
        <v>3400</v>
      </c>
      <c r="K2068" s="1">
        <v>45072</v>
      </c>
      <c r="L2068" s="16">
        <f t="shared" si="97"/>
        <v>-7</v>
      </c>
      <c r="M2068" s="12">
        <f t="shared" si="98"/>
        <v>-595</v>
      </c>
    </row>
    <row r="2069" spans="1:13" x14ac:dyDescent="0.2">
      <c r="A2069" t="s">
        <v>0</v>
      </c>
      <c r="B2069" t="s">
        <v>525</v>
      </c>
      <c r="C2069" t="s">
        <v>348</v>
      </c>
      <c r="D2069" t="s">
        <v>349</v>
      </c>
      <c r="E2069" t="s">
        <v>3405</v>
      </c>
      <c r="F2069" s="1">
        <v>45033</v>
      </c>
      <c r="G2069" s="10">
        <v>85</v>
      </c>
      <c r="H2069" s="11">
        <v>60</v>
      </c>
      <c r="I2069" s="1">
        <f t="shared" si="96"/>
        <v>45093</v>
      </c>
      <c r="J2069" t="s">
        <v>3400</v>
      </c>
      <c r="K2069" s="1">
        <v>45072</v>
      </c>
      <c r="L2069" s="16">
        <f t="shared" si="97"/>
        <v>-21</v>
      </c>
      <c r="M2069" s="12">
        <f t="shared" si="98"/>
        <v>-1785</v>
      </c>
    </row>
    <row r="2070" spans="1:13" x14ac:dyDescent="0.2">
      <c r="A2070" t="s">
        <v>0</v>
      </c>
      <c r="B2070" t="s">
        <v>525</v>
      </c>
      <c r="C2070" t="s">
        <v>348</v>
      </c>
      <c r="D2070" t="s">
        <v>349</v>
      </c>
      <c r="E2070" t="s">
        <v>3406</v>
      </c>
      <c r="F2070" s="1">
        <v>45021</v>
      </c>
      <c r="G2070" s="10">
        <v>190</v>
      </c>
      <c r="H2070" s="11">
        <v>60</v>
      </c>
      <c r="I2070" s="1">
        <f t="shared" si="96"/>
        <v>45081</v>
      </c>
      <c r="J2070" t="s">
        <v>3400</v>
      </c>
      <c r="K2070" s="1">
        <v>45072</v>
      </c>
      <c r="L2070" s="16">
        <f t="shared" si="97"/>
        <v>-9</v>
      </c>
      <c r="M2070" s="12">
        <f t="shared" si="98"/>
        <v>-1710</v>
      </c>
    </row>
    <row r="2071" spans="1:13" x14ac:dyDescent="0.2">
      <c r="A2071" t="s">
        <v>0</v>
      </c>
      <c r="B2071" t="s">
        <v>525</v>
      </c>
      <c r="C2071" t="s">
        <v>348</v>
      </c>
      <c r="D2071" t="s">
        <v>349</v>
      </c>
      <c r="E2071" t="s">
        <v>3407</v>
      </c>
      <c r="F2071" s="1">
        <v>45033</v>
      </c>
      <c r="G2071" s="10">
        <v>95</v>
      </c>
      <c r="H2071" s="11">
        <v>60</v>
      </c>
      <c r="I2071" s="1">
        <f t="shared" si="96"/>
        <v>45093</v>
      </c>
      <c r="J2071" t="s">
        <v>3400</v>
      </c>
      <c r="K2071" s="1">
        <v>45072</v>
      </c>
      <c r="L2071" s="16">
        <f t="shared" si="97"/>
        <v>-21</v>
      </c>
      <c r="M2071" s="12">
        <f t="shared" si="98"/>
        <v>-1995</v>
      </c>
    </row>
    <row r="2072" spans="1:13" x14ac:dyDescent="0.2">
      <c r="A2072" t="s">
        <v>0</v>
      </c>
      <c r="B2072" t="s">
        <v>525</v>
      </c>
      <c r="C2072" t="s">
        <v>348</v>
      </c>
      <c r="D2072" t="s">
        <v>349</v>
      </c>
      <c r="E2072" t="s">
        <v>3408</v>
      </c>
      <c r="F2072" s="1">
        <v>45033</v>
      </c>
      <c r="G2072" s="10">
        <v>1200</v>
      </c>
      <c r="H2072" s="11">
        <v>60</v>
      </c>
      <c r="I2072" s="1">
        <f t="shared" si="96"/>
        <v>45093</v>
      </c>
      <c r="J2072" t="s">
        <v>3400</v>
      </c>
      <c r="K2072" s="1">
        <v>45072</v>
      </c>
      <c r="L2072" s="16">
        <f t="shared" si="97"/>
        <v>-21</v>
      </c>
      <c r="M2072" s="12">
        <f t="shared" si="98"/>
        <v>-25200</v>
      </c>
    </row>
    <row r="2073" spans="1:13" x14ac:dyDescent="0.2">
      <c r="A2073" t="s">
        <v>0</v>
      </c>
      <c r="B2073" t="s">
        <v>525</v>
      </c>
      <c r="C2073" t="s">
        <v>348</v>
      </c>
      <c r="D2073" t="s">
        <v>349</v>
      </c>
      <c r="E2073" t="s">
        <v>3409</v>
      </c>
      <c r="F2073" s="1">
        <v>45027</v>
      </c>
      <c r="G2073" s="10">
        <v>1892</v>
      </c>
      <c r="H2073" s="11">
        <v>60</v>
      </c>
      <c r="I2073" s="1">
        <f t="shared" si="96"/>
        <v>45087</v>
      </c>
      <c r="J2073" t="s">
        <v>3400</v>
      </c>
      <c r="K2073" s="1">
        <v>45072</v>
      </c>
      <c r="L2073" s="16">
        <f t="shared" si="97"/>
        <v>-15</v>
      </c>
      <c r="M2073" s="12">
        <f t="shared" si="98"/>
        <v>-28380</v>
      </c>
    </row>
    <row r="2074" spans="1:13" x14ac:dyDescent="0.2">
      <c r="A2074" t="s">
        <v>0</v>
      </c>
      <c r="B2074" t="s">
        <v>525</v>
      </c>
      <c r="C2074" t="s">
        <v>348</v>
      </c>
      <c r="D2074" t="s">
        <v>349</v>
      </c>
      <c r="E2074" t="s">
        <v>3410</v>
      </c>
      <c r="F2074" s="1">
        <v>45023</v>
      </c>
      <c r="G2074" s="10">
        <v>1970.04</v>
      </c>
      <c r="H2074" s="11">
        <v>60</v>
      </c>
      <c r="I2074" s="1">
        <f t="shared" si="96"/>
        <v>45083</v>
      </c>
      <c r="J2074" t="s">
        <v>3400</v>
      </c>
      <c r="K2074" s="1">
        <v>45072</v>
      </c>
      <c r="L2074" s="16">
        <f t="shared" si="97"/>
        <v>-11</v>
      </c>
      <c r="M2074" s="12">
        <f t="shared" si="98"/>
        <v>-21670.44</v>
      </c>
    </row>
    <row r="2075" spans="1:13" x14ac:dyDescent="0.2">
      <c r="A2075" t="s">
        <v>0</v>
      </c>
      <c r="B2075" t="s">
        <v>525</v>
      </c>
      <c r="C2075" t="s">
        <v>348</v>
      </c>
      <c r="D2075" t="s">
        <v>349</v>
      </c>
      <c r="E2075" t="s">
        <v>3411</v>
      </c>
      <c r="F2075" s="1">
        <v>45028</v>
      </c>
      <c r="G2075" s="10">
        <v>985.02</v>
      </c>
      <c r="H2075" s="11">
        <v>60</v>
      </c>
      <c r="I2075" s="1">
        <f t="shared" si="96"/>
        <v>45088</v>
      </c>
      <c r="J2075" t="s">
        <v>3400</v>
      </c>
      <c r="K2075" s="1">
        <v>45072</v>
      </c>
      <c r="L2075" s="16">
        <f t="shared" si="97"/>
        <v>-16</v>
      </c>
      <c r="M2075" s="12">
        <f t="shared" si="98"/>
        <v>-15760.32</v>
      </c>
    </row>
    <row r="2076" spans="1:13" x14ac:dyDescent="0.2">
      <c r="A2076" t="s">
        <v>0</v>
      </c>
      <c r="B2076" t="s">
        <v>525</v>
      </c>
      <c r="C2076" t="s">
        <v>348</v>
      </c>
      <c r="D2076" t="s">
        <v>349</v>
      </c>
      <c r="E2076" t="s">
        <v>3412</v>
      </c>
      <c r="F2076" s="1">
        <v>45023</v>
      </c>
      <c r="G2076" s="10">
        <v>905</v>
      </c>
      <c r="H2076" s="11">
        <v>60</v>
      </c>
      <c r="I2076" s="1">
        <f t="shared" si="96"/>
        <v>45083</v>
      </c>
      <c r="J2076" t="s">
        <v>3400</v>
      </c>
      <c r="K2076" s="1">
        <v>45072</v>
      </c>
      <c r="L2076" s="16">
        <f t="shared" si="97"/>
        <v>-11</v>
      </c>
      <c r="M2076" s="12">
        <f t="shared" si="98"/>
        <v>-9955</v>
      </c>
    </row>
    <row r="2077" spans="1:13" x14ac:dyDescent="0.2">
      <c r="A2077" t="s">
        <v>0</v>
      </c>
      <c r="B2077" t="s">
        <v>525</v>
      </c>
      <c r="C2077" t="s">
        <v>348</v>
      </c>
      <c r="D2077" t="s">
        <v>349</v>
      </c>
      <c r="E2077" t="s">
        <v>3413</v>
      </c>
      <c r="F2077" s="1">
        <v>45044</v>
      </c>
      <c r="G2077" s="10">
        <v>250</v>
      </c>
      <c r="H2077" s="11">
        <v>60</v>
      </c>
      <c r="I2077" s="1">
        <f t="shared" si="96"/>
        <v>45104</v>
      </c>
      <c r="J2077" t="s">
        <v>3400</v>
      </c>
      <c r="K2077" s="1">
        <v>45072</v>
      </c>
      <c r="L2077" s="16">
        <f t="shared" si="97"/>
        <v>-32</v>
      </c>
      <c r="M2077" s="12">
        <f t="shared" si="98"/>
        <v>-8000</v>
      </c>
    </row>
    <row r="2078" spans="1:13" x14ac:dyDescent="0.2">
      <c r="A2078" t="s">
        <v>0</v>
      </c>
      <c r="B2078" t="s">
        <v>525</v>
      </c>
      <c r="C2078" t="s">
        <v>348</v>
      </c>
      <c r="D2078" t="s">
        <v>349</v>
      </c>
      <c r="E2078" t="s">
        <v>3414</v>
      </c>
      <c r="F2078" s="1">
        <v>45044</v>
      </c>
      <c r="G2078" s="10">
        <v>250</v>
      </c>
      <c r="H2078" s="11">
        <v>60</v>
      </c>
      <c r="I2078" s="1">
        <f t="shared" si="96"/>
        <v>45104</v>
      </c>
      <c r="J2078" t="s">
        <v>3400</v>
      </c>
      <c r="K2078" s="1">
        <v>45072</v>
      </c>
      <c r="L2078" s="16">
        <f t="shared" si="97"/>
        <v>-32</v>
      </c>
      <c r="M2078" s="12">
        <f t="shared" si="98"/>
        <v>-8000</v>
      </c>
    </row>
    <row r="2079" spans="1:13" x14ac:dyDescent="0.2">
      <c r="A2079" t="s">
        <v>0</v>
      </c>
      <c r="B2079" t="s">
        <v>525</v>
      </c>
      <c r="C2079" t="s">
        <v>348</v>
      </c>
      <c r="D2079" t="s">
        <v>349</v>
      </c>
      <c r="E2079" t="s">
        <v>3415</v>
      </c>
      <c r="F2079" s="1">
        <v>45014</v>
      </c>
      <c r="G2079" s="10">
        <v>347</v>
      </c>
      <c r="H2079" s="11">
        <v>60</v>
      </c>
      <c r="I2079" s="1">
        <f t="shared" si="96"/>
        <v>45074</v>
      </c>
      <c r="J2079" t="s">
        <v>3400</v>
      </c>
      <c r="K2079" s="1">
        <v>45072</v>
      </c>
      <c r="L2079" s="16">
        <f t="shared" si="97"/>
        <v>-2</v>
      </c>
      <c r="M2079" s="12">
        <f t="shared" si="98"/>
        <v>-694</v>
      </c>
    </row>
    <row r="2080" spans="1:13" x14ac:dyDescent="0.2">
      <c r="A2080" t="s">
        <v>0</v>
      </c>
      <c r="B2080" t="s">
        <v>525</v>
      </c>
      <c r="C2080" t="s">
        <v>348</v>
      </c>
      <c r="D2080" t="s">
        <v>349</v>
      </c>
      <c r="E2080" t="s">
        <v>3416</v>
      </c>
      <c r="F2080" s="1">
        <v>45040</v>
      </c>
      <c r="G2080" s="10">
        <v>421.42</v>
      </c>
      <c r="H2080" s="11">
        <v>60</v>
      </c>
      <c r="I2080" s="1">
        <f t="shared" si="96"/>
        <v>45100</v>
      </c>
      <c r="J2080" t="s">
        <v>3417</v>
      </c>
      <c r="K2080" s="1">
        <v>45072</v>
      </c>
      <c r="L2080" s="16">
        <f t="shared" si="97"/>
        <v>-28</v>
      </c>
      <c r="M2080" s="12">
        <f t="shared" si="98"/>
        <v>-11799.76</v>
      </c>
    </row>
    <row r="2081" spans="1:13" x14ac:dyDescent="0.2">
      <c r="A2081" t="s">
        <v>0</v>
      </c>
      <c r="B2081" t="s">
        <v>525</v>
      </c>
      <c r="C2081" t="s">
        <v>348</v>
      </c>
      <c r="D2081" t="s">
        <v>349</v>
      </c>
      <c r="E2081" t="s">
        <v>3418</v>
      </c>
      <c r="F2081" s="1">
        <v>45029</v>
      </c>
      <c r="G2081" s="10">
        <v>-1250</v>
      </c>
      <c r="H2081" s="11">
        <v>60</v>
      </c>
      <c r="I2081" s="1">
        <f t="shared" si="96"/>
        <v>45089</v>
      </c>
      <c r="J2081" t="s">
        <v>3417</v>
      </c>
      <c r="K2081" s="1">
        <v>45072</v>
      </c>
      <c r="L2081" s="16">
        <f t="shared" si="97"/>
        <v>-17</v>
      </c>
      <c r="M2081" s="12">
        <f t="shared" si="98"/>
        <v>21250</v>
      </c>
    </row>
    <row r="2082" spans="1:13" x14ac:dyDescent="0.2">
      <c r="A2082" t="s">
        <v>0</v>
      </c>
      <c r="B2082" t="s">
        <v>525</v>
      </c>
      <c r="C2082" t="s">
        <v>348</v>
      </c>
      <c r="D2082" t="s">
        <v>349</v>
      </c>
      <c r="E2082" t="s">
        <v>3419</v>
      </c>
      <c r="F2082" s="1">
        <v>45042</v>
      </c>
      <c r="G2082" s="10">
        <v>1650</v>
      </c>
      <c r="H2082" s="11">
        <v>60</v>
      </c>
      <c r="I2082" s="1">
        <f t="shared" si="96"/>
        <v>45102</v>
      </c>
      <c r="J2082" t="s">
        <v>3417</v>
      </c>
      <c r="K2082" s="1">
        <v>45072</v>
      </c>
      <c r="L2082" s="16">
        <f t="shared" si="97"/>
        <v>-30</v>
      </c>
      <c r="M2082" s="12">
        <f t="shared" si="98"/>
        <v>-49500</v>
      </c>
    </row>
    <row r="2083" spans="1:13" x14ac:dyDescent="0.2">
      <c r="A2083" t="s">
        <v>0</v>
      </c>
      <c r="B2083" t="s">
        <v>525</v>
      </c>
      <c r="C2083" t="s">
        <v>348</v>
      </c>
      <c r="D2083" t="s">
        <v>349</v>
      </c>
      <c r="E2083" t="s">
        <v>3420</v>
      </c>
      <c r="F2083" s="1">
        <v>45042</v>
      </c>
      <c r="G2083" s="10">
        <v>213.12</v>
      </c>
      <c r="H2083" s="11">
        <v>60</v>
      </c>
      <c r="I2083" s="1">
        <f t="shared" si="96"/>
        <v>45102</v>
      </c>
      <c r="J2083" t="s">
        <v>3417</v>
      </c>
      <c r="K2083" s="1">
        <v>45072</v>
      </c>
      <c r="L2083" s="16">
        <f t="shared" si="97"/>
        <v>-30</v>
      </c>
      <c r="M2083" s="12">
        <f t="shared" si="98"/>
        <v>-6393.6</v>
      </c>
    </row>
    <row r="2084" spans="1:13" x14ac:dyDescent="0.2">
      <c r="A2084" t="s">
        <v>0</v>
      </c>
      <c r="B2084" t="s">
        <v>525</v>
      </c>
      <c r="C2084" t="s">
        <v>348</v>
      </c>
      <c r="D2084" t="s">
        <v>349</v>
      </c>
      <c r="E2084" t="s">
        <v>3421</v>
      </c>
      <c r="F2084" s="1">
        <v>45041</v>
      </c>
      <c r="G2084" s="10">
        <v>946</v>
      </c>
      <c r="H2084" s="11">
        <v>60</v>
      </c>
      <c r="I2084" s="1">
        <f t="shared" si="96"/>
        <v>45101</v>
      </c>
      <c r="J2084" t="s">
        <v>3417</v>
      </c>
      <c r="K2084" s="1">
        <v>45072</v>
      </c>
      <c r="L2084" s="16">
        <f t="shared" si="97"/>
        <v>-29</v>
      </c>
      <c r="M2084" s="12">
        <f t="shared" si="98"/>
        <v>-27434</v>
      </c>
    </row>
    <row r="2085" spans="1:13" x14ac:dyDescent="0.2">
      <c r="A2085" t="s">
        <v>0</v>
      </c>
      <c r="B2085" t="s">
        <v>525</v>
      </c>
      <c r="C2085" t="s">
        <v>348</v>
      </c>
      <c r="D2085" t="s">
        <v>349</v>
      </c>
      <c r="E2085" t="s">
        <v>3422</v>
      </c>
      <c r="F2085" s="1">
        <v>45040</v>
      </c>
      <c r="G2085" s="10">
        <v>3000</v>
      </c>
      <c r="H2085" s="11">
        <v>60</v>
      </c>
      <c r="I2085" s="1">
        <f t="shared" si="96"/>
        <v>45100</v>
      </c>
      <c r="J2085" t="s">
        <v>3417</v>
      </c>
      <c r="K2085" s="1">
        <v>45072</v>
      </c>
      <c r="L2085" s="16">
        <f t="shared" si="97"/>
        <v>-28</v>
      </c>
      <c r="M2085" s="12">
        <f t="shared" si="98"/>
        <v>-84000</v>
      </c>
    </row>
    <row r="2086" spans="1:13" x14ac:dyDescent="0.2">
      <c r="A2086" t="s">
        <v>0</v>
      </c>
      <c r="B2086" t="s">
        <v>525</v>
      </c>
      <c r="C2086" t="s">
        <v>348</v>
      </c>
      <c r="D2086" t="s">
        <v>349</v>
      </c>
      <c r="E2086" t="s">
        <v>3423</v>
      </c>
      <c r="F2086" s="1">
        <v>45030</v>
      </c>
      <c r="G2086" s="10">
        <v>-2500</v>
      </c>
      <c r="H2086" s="11">
        <v>60</v>
      </c>
      <c r="I2086" s="1">
        <f t="shared" si="96"/>
        <v>45090</v>
      </c>
      <c r="J2086" t="s">
        <v>3417</v>
      </c>
      <c r="K2086" s="1">
        <v>45072</v>
      </c>
      <c r="L2086" s="16">
        <f t="shared" si="97"/>
        <v>-18</v>
      </c>
      <c r="M2086" s="12">
        <f t="shared" si="98"/>
        <v>45000</v>
      </c>
    </row>
    <row r="2087" spans="1:13" x14ac:dyDescent="0.2">
      <c r="A2087" t="s">
        <v>0</v>
      </c>
      <c r="B2087" t="s">
        <v>525</v>
      </c>
      <c r="C2087" t="s">
        <v>348</v>
      </c>
      <c r="D2087" t="s">
        <v>349</v>
      </c>
      <c r="E2087" t="s">
        <v>3424</v>
      </c>
      <c r="F2087" s="1">
        <v>45030</v>
      </c>
      <c r="G2087" s="10">
        <v>-1000</v>
      </c>
      <c r="H2087" s="11">
        <v>60</v>
      </c>
      <c r="I2087" s="1">
        <f t="shared" si="96"/>
        <v>45090</v>
      </c>
      <c r="J2087" t="s">
        <v>3417</v>
      </c>
      <c r="K2087" s="1">
        <v>45072</v>
      </c>
      <c r="L2087" s="16">
        <f t="shared" si="97"/>
        <v>-18</v>
      </c>
      <c r="M2087" s="12">
        <f t="shared" si="98"/>
        <v>18000</v>
      </c>
    </row>
    <row r="2088" spans="1:13" x14ac:dyDescent="0.2">
      <c r="A2088" t="s">
        <v>0</v>
      </c>
      <c r="B2088" t="s">
        <v>525</v>
      </c>
      <c r="C2088" t="s">
        <v>348</v>
      </c>
      <c r="D2088" t="s">
        <v>349</v>
      </c>
      <c r="E2088" t="s">
        <v>3425</v>
      </c>
      <c r="F2088" s="1">
        <v>45030</v>
      </c>
      <c r="G2088" s="10">
        <v>4176.6400000000003</v>
      </c>
      <c r="H2088" s="11">
        <v>60</v>
      </c>
      <c r="I2088" s="1">
        <f t="shared" si="96"/>
        <v>45090</v>
      </c>
      <c r="J2088" t="s">
        <v>3417</v>
      </c>
      <c r="K2088" s="1">
        <v>45072</v>
      </c>
      <c r="L2088" s="16">
        <f t="shared" si="97"/>
        <v>-18</v>
      </c>
      <c r="M2088" s="12">
        <f t="shared" si="98"/>
        <v>-75179.520000000004</v>
      </c>
    </row>
    <row r="2089" spans="1:13" x14ac:dyDescent="0.2">
      <c r="A2089" t="s">
        <v>0</v>
      </c>
      <c r="B2089" t="s">
        <v>525</v>
      </c>
      <c r="C2089" t="s">
        <v>348</v>
      </c>
      <c r="D2089" t="s">
        <v>349</v>
      </c>
      <c r="E2089" t="s">
        <v>3426</v>
      </c>
      <c r="F2089" s="1">
        <v>45040</v>
      </c>
      <c r="G2089" s="10">
        <v>4176.6400000000003</v>
      </c>
      <c r="H2089" s="11">
        <v>60</v>
      </c>
      <c r="I2089" s="1">
        <f t="shared" si="96"/>
        <v>45100</v>
      </c>
      <c r="J2089" t="s">
        <v>3417</v>
      </c>
      <c r="K2089" s="1">
        <v>45072</v>
      </c>
      <c r="L2089" s="16">
        <f t="shared" si="97"/>
        <v>-28</v>
      </c>
      <c r="M2089" s="12">
        <f t="shared" si="98"/>
        <v>-116945.92000000001</v>
      </c>
    </row>
    <row r="2090" spans="1:13" x14ac:dyDescent="0.2">
      <c r="A2090" t="s">
        <v>0</v>
      </c>
      <c r="B2090" t="s">
        <v>525</v>
      </c>
      <c r="C2090" t="s">
        <v>348</v>
      </c>
      <c r="D2090" t="s">
        <v>349</v>
      </c>
      <c r="E2090" t="s">
        <v>3427</v>
      </c>
      <c r="F2090" s="1">
        <v>45030</v>
      </c>
      <c r="G2090" s="10">
        <v>-2500</v>
      </c>
      <c r="H2090" s="11">
        <v>60</v>
      </c>
      <c r="I2090" s="1">
        <f t="shared" si="96"/>
        <v>45090</v>
      </c>
      <c r="J2090" t="s">
        <v>3417</v>
      </c>
      <c r="K2090" s="1">
        <v>45072</v>
      </c>
      <c r="L2090" s="16">
        <f t="shared" si="97"/>
        <v>-18</v>
      </c>
      <c r="M2090" s="12">
        <f t="shared" si="98"/>
        <v>45000</v>
      </c>
    </row>
    <row r="2091" spans="1:13" x14ac:dyDescent="0.2">
      <c r="A2091" t="s">
        <v>0</v>
      </c>
      <c r="B2091" t="s">
        <v>525</v>
      </c>
      <c r="C2091" t="s">
        <v>348</v>
      </c>
      <c r="D2091" t="s">
        <v>349</v>
      </c>
      <c r="E2091" t="s">
        <v>3428</v>
      </c>
      <c r="F2091" s="1">
        <v>45029</v>
      </c>
      <c r="G2091" s="10">
        <v>-2500</v>
      </c>
      <c r="H2091" s="11">
        <v>60</v>
      </c>
      <c r="I2091" s="1">
        <f t="shared" si="96"/>
        <v>45089</v>
      </c>
      <c r="J2091" t="s">
        <v>3417</v>
      </c>
      <c r="K2091" s="1">
        <v>45072</v>
      </c>
      <c r="L2091" s="16">
        <f t="shared" si="97"/>
        <v>-17</v>
      </c>
      <c r="M2091" s="12">
        <f t="shared" si="98"/>
        <v>42500</v>
      </c>
    </row>
    <row r="2092" spans="1:13" x14ac:dyDescent="0.2">
      <c r="A2092" t="s">
        <v>0</v>
      </c>
      <c r="B2092" t="s">
        <v>525</v>
      </c>
      <c r="C2092" t="s">
        <v>348</v>
      </c>
      <c r="D2092" t="s">
        <v>349</v>
      </c>
      <c r="E2092" t="s">
        <v>3429</v>
      </c>
      <c r="F2092" s="1">
        <v>45036</v>
      </c>
      <c r="G2092" s="10">
        <v>60.48</v>
      </c>
      <c r="H2092" s="11">
        <v>60</v>
      </c>
      <c r="I2092" s="1">
        <f t="shared" si="96"/>
        <v>45096</v>
      </c>
      <c r="J2092" t="s">
        <v>3417</v>
      </c>
      <c r="K2092" s="1">
        <v>45072</v>
      </c>
      <c r="L2092" s="16">
        <f t="shared" si="97"/>
        <v>-24</v>
      </c>
      <c r="M2092" s="12">
        <f t="shared" si="98"/>
        <v>-1451.52</v>
      </c>
    </row>
    <row r="2093" spans="1:13" x14ac:dyDescent="0.2">
      <c r="A2093" t="s">
        <v>0</v>
      </c>
      <c r="B2093" t="s">
        <v>525</v>
      </c>
      <c r="C2093" t="s">
        <v>348</v>
      </c>
      <c r="D2093" t="s">
        <v>349</v>
      </c>
      <c r="E2093" t="s">
        <v>3430</v>
      </c>
      <c r="F2093" s="1">
        <v>45036</v>
      </c>
      <c r="G2093" s="10">
        <v>78.84</v>
      </c>
      <c r="H2093" s="11">
        <v>60</v>
      </c>
      <c r="I2093" s="1">
        <f t="shared" si="96"/>
        <v>45096</v>
      </c>
      <c r="J2093" t="s">
        <v>3417</v>
      </c>
      <c r="K2093" s="1">
        <v>45072</v>
      </c>
      <c r="L2093" s="16">
        <f t="shared" si="97"/>
        <v>-24</v>
      </c>
      <c r="M2093" s="12">
        <f t="shared" si="98"/>
        <v>-1892.16</v>
      </c>
    </row>
    <row r="2094" spans="1:13" x14ac:dyDescent="0.2">
      <c r="A2094" t="s">
        <v>0</v>
      </c>
      <c r="B2094" t="s">
        <v>525</v>
      </c>
      <c r="C2094" t="s">
        <v>348</v>
      </c>
      <c r="D2094" t="s">
        <v>349</v>
      </c>
      <c r="E2094" t="s">
        <v>3431</v>
      </c>
      <c r="F2094" s="1">
        <v>45036</v>
      </c>
      <c r="G2094" s="10">
        <v>525.6</v>
      </c>
      <c r="H2094" s="11">
        <v>60</v>
      </c>
      <c r="I2094" s="1">
        <f t="shared" si="96"/>
        <v>45096</v>
      </c>
      <c r="J2094" t="s">
        <v>3417</v>
      </c>
      <c r="K2094" s="1">
        <v>45072</v>
      </c>
      <c r="L2094" s="16">
        <f t="shared" si="97"/>
        <v>-24</v>
      </c>
      <c r="M2094" s="12">
        <f t="shared" si="98"/>
        <v>-12614.400000000001</v>
      </c>
    </row>
    <row r="2095" spans="1:13" x14ac:dyDescent="0.2">
      <c r="A2095" t="s">
        <v>0</v>
      </c>
      <c r="B2095" t="s">
        <v>525</v>
      </c>
      <c r="C2095" t="s">
        <v>348</v>
      </c>
      <c r="D2095" t="s">
        <v>349</v>
      </c>
      <c r="E2095" t="s">
        <v>3432</v>
      </c>
      <c r="F2095" s="1">
        <v>45044</v>
      </c>
      <c r="G2095" s="10">
        <v>45.23</v>
      </c>
      <c r="H2095" s="11">
        <v>60</v>
      </c>
      <c r="I2095" s="1">
        <f t="shared" si="96"/>
        <v>45104</v>
      </c>
      <c r="J2095" t="s">
        <v>3417</v>
      </c>
      <c r="K2095" s="1">
        <v>45072</v>
      </c>
      <c r="L2095" s="16">
        <f t="shared" si="97"/>
        <v>-32</v>
      </c>
      <c r="M2095" s="12">
        <f t="shared" si="98"/>
        <v>-1447.36</v>
      </c>
    </row>
    <row r="2096" spans="1:13" x14ac:dyDescent="0.2">
      <c r="A2096" t="s">
        <v>0</v>
      </c>
      <c r="B2096" t="s">
        <v>525</v>
      </c>
      <c r="C2096" t="s">
        <v>348</v>
      </c>
      <c r="D2096" t="s">
        <v>349</v>
      </c>
      <c r="E2096" t="s">
        <v>3433</v>
      </c>
      <c r="F2096" s="1">
        <v>45022</v>
      </c>
      <c r="G2096" s="10">
        <v>638.77</v>
      </c>
      <c r="H2096" s="11">
        <v>60</v>
      </c>
      <c r="I2096" s="1">
        <f t="shared" si="96"/>
        <v>45082</v>
      </c>
      <c r="J2096" t="s">
        <v>3417</v>
      </c>
      <c r="K2096" s="1">
        <v>45072</v>
      </c>
      <c r="L2096" s="16">
        <f t="shared" si="97"/>
        <v>-10</v>
      </c>
      <c r="M2096" s="12">
        <f t="shared" si="98"/>
        <v>-6387.7</v>
      </c>
    </row>
    <row r="2097" spans="1:13" x14ac:dyDescent="0.2">
      <c r="A2097" t="s">
        <v>0</v>
      </c>
      <c r="B2097" t="s">
        <v>525</v>
      </c>
      <c r="C2097" t="s">
        <v>348</v>
      </c>
      <c r="D2097" t="s">
        <v>349</v>
      </c>
      <c r="E2097" t="s">
        <v>3434</v>
      </c>
      <c r="F2097" s="1">
        <v>45041</v>
      </c>
      <c r="G2097" s="10">
        <v>250</v>
      </c>
      <c r="H2097" s="11">
        <v>60</v>
      </c>
      <c r="I2097" s="1">
        <f t="shared" si="96"/>
        <v>45101</v>
      </c>
      <c r="J2097" t="s">
        <v>3417</v>
      </c>
      <c r="K2097" s="1">
        <v>45072</v>
      </c>
      <c r="L2097" s="16">
        <f t="shared" si="97"/>
        <v>-29</v>
      </c>
      <c r="M2097" s="12">
        <f t="shared" si="98"/>
        <v>-7250</v>
      </c>
    </row>
    <row r="2098" spans="1:13" x14ac:dyDescent="0.2">
      <c r="A2098" t="s">
        <v>0</v>
      </c>
      <c r="B2098" t="s">
        <v>525</v>
      </c>
      <c r="C2098" t="s">
        <v>348</v>
      </c>
      <c r="D2098" t="s">
        <v>349</v>
      </c>
      <c r="E2098" t="s">
        <v>3435</v>
      </c>
      <c r="F2098" s="1">
        <v>45041</v>
      </c>
      <c r="G2098" s="10">
        <v>250</v>
      </c>
      <c r="H2098" s="11">
        <v>60</v>
      </c>
      <c r="I2098" s="1">
        <f t="shared" si="96"/>
        <v>45101</v>
      </c>
      <c r="J2098" t="s">
        <v>3417</v>
      </c>
      <c r="K2098" s="1">
        <v>45072</v>
      </c>
      <c r="L2098" s="16">
        <f t="shared" si="97"/>
        <v>-29</v>
      </c>
      <c r="M2098" s="12">
        <f t="shared" si="98"/>
        <v>-7250</v>
      </c>
    </row>
    <row r="2099" spans="1:13" x14ac:dyDescent="0.2">
      <c r="A2099" t="s">
        <v>0</v>
      </c>
      <c r="B2099" t="s">
        <v>525</v>
      </c>
      <c r="C2099" t="s">
        <v>415</v>
      </c>
      <c r="D2099" t="s">
        <v>416</v>
      </c>
      <c r="E2099" t="s">
        <v>3436</v>
      </c>
      <c r="F2099" s="1">
        <v>45013</v>
      </c>
      <c r="G2099" s="10">
        <v>1599.08</v>
      </c>
      <c r="H2099" s="11">
        <v>60</v>
      </c>
      <c r="I2099" s="1">
        <f t="shared" si="96"/>
        <v>45073</v>
      </c>
      <c r="J2099" t="s">
        <v>3437</v>
      </c>
      <c r="K2099" s="1">
        <v>45072</v>
      </c>
      <c r="L2099" s="16">
        <f t="shared" si="97"/>
        <v>-1</v>
      </c>
      <c r="M2099" s="12">
        <f t="shared" si="98"/>
        <v>-1599.08</v>
      </c>
    </row>
    <row r="2100" spans="1:13" x14ac:dyDescent="0.2">
      <c r="A2100" t="s">
        <v>0</v>
      </c>
      <c r="B2100" t="s">
        <v>525</v>
      </c>
      <c r="C2100" t="s">
        <v>415</v>
      </c>
      <c r="D2100" t="s">
        <v>416</v>
      </c>
      <c r="E2100" t="s">
        <v>3438</v>
      </c>
      <c r="F2100" s="1">
        <v>45014</v>
      </c>
      <c r="G2100" s="10">
        <v>150</v>
      </c>
      <c r="H2100" s="11">
        <v>60</v>
      </c>
      <c r="I2100" s="1">
        <f t="shared" si="96"/>
        <v>45074</v>
      </c>
      <c r="J2100" t="s">
        <v>3437</v>
      </c>
      <c r="K2100" s="1">
        <v>45072</v>
      </c>
      <c r="L2100" s="16">
        <f t="shared" si="97"/>
        <v>-2</v>
      </c>
      <c r="M2100" s="12">
        <f t="shared" si="98"/>
        <v>-300</v>
      </c>
    </row>
    <row r="2101" spans="1:13" x14ac:dyDescent="0.2">
      <c r="A2101" t="s">
        <v>0</v>
      </c>
      <c r="B2101" t="s">
        <v>525</v>
      </c>
      <c r="C2101" t="s">
        <v>415</v>
      </c>
      <c r="D2101" t="s">
        <v>416</v>
      </c>
      <c r="E2101" t="s">
        <v>3439</v>
      </c>
      <c r="F2101" s="1">
        <v>45033</v>
      </c>
      <c r="G2101" s="10">
        <v>1300</v>
      </c>
      <c r="H2101" s="11">
        <v>60</v>
      </c>
      <c r="I2101" s="1">
        <f t="shared" si="96"/>
        <v>45093</v>
      </c>
      <c r="J2101" t="s">
        <v>3437</v>
      </c>
      <c r="K2101" s="1">
        <v>45072</v>
      </c>
      <c r="L2101" s="16">
        <f t="shared" si="97"/>
        <v>-21</v>
      </c>
      <c r="M2101" s="12">
        <f t="shared" si="98"/>
        <v>-27300</v>
      </c>
    </row>
    <row r="2102" spans="1:13" x14ac:dyDescent="0.2">
      <c r="A2102" t="s">
        <v>0</v>
      </c>
      <c r="B2102" t="s">
        <v>525</v>
      </c>
      <c r="C2102" t="s">
        <v>415</v>
      </c>
      <c r="D2102" t="s">
        <v>416</v>
      </c>
      <c r="E2102" t="s">
        <v>3440</v>
      </c>
      <c r="F2102" s="1">
        <v>45035</v>
      </c>
      <c r="G2102" s="10">
        <v>325</v>
      </c>
      <c r="H2102" s="11">
        <v>60</v>
      </c>
      <c r="I2102" s="1">
        <f t="shared" si="96"/>
        <v>45095</v>
      </c>
      <c r="J2102" t="s">
        <v>3437</v>
      </c>
      <c r="K2102" s="1">
        <v>45072</v>
      </c>
      <c r="L2102" s="16">
        <f t="shared" si="97"/>
        <v>-23</v>
      </c>
      <c r="M2102" s="12">
        <f t="shared" si="98"/>
        <v>-7475</v>
      </c>
    </row>
    <row r="2103" spans="1:13" x14ac:dyDescent="0.2">
      <c r="A2103" t="s">
        <v>0</v>
      </c>
      <c r="B2103" t="s">
        <v>525</v>
      </c>
      <c r="C2103" t="s">
        <v>415</v>
      </c>
      <c r="D2103" t="s">
        <v>416</v>
      </c>
      <c r="E2103" t="s">
        <v>3441</v>
      </c>
      <c r="F2103" s="1">
        <v>45037</v>
      </c>
      <c r="G2103" s="10">
        <v>150</v>
      </c>
      <c r="H2103" s="11">
        <v>60</v>
      </c>
      <c r="I2103" s="1">
        <f t="shared" si="96"/>
        <v>45097</v>
      </c>
      <c r="J2103" t="s">
        <v>3437</v>
      </c>
      <c r="K2103" s="1">
        <v>45072</v>
      </c>
      <c r="L2103" s="16">
        <f t="shared" si="97"/>
        <v>-25</v>
      </c>
      <c r="M2103" s="12">
        <f t="shared" si="98"/>
        <v>-3750</v>
      </c>
    </row>
    <row r="2104" spans="1:13" x14ac:dyDescent="0.2">
      <c r="A2104" t="s">
        <v>0</v>
      </c>
      <c r="B2104" t="s">
        <v>525</v>
      </c>
      <c r="C2104" t="s">
        <v>415</v>
      </c>
      <c r="D2104" t="s">
        <v>416</v>
      </c>
      <c r="E2104" t="s">
        <v>3442</v>
      </c>
      <c r="F2104" s="1">
        <v>45037</v>
      </c>
      <c r="G2104" s="10">
        <v>4150</v>
      </c>
      <c r="H2104" s="11">
        <v>60</v>
      </c>
      <c r="I2104" s="1">
        <f t="shared" si="96"/>
        <v>45097</v>
      </c>
      <c r="J2104" t="s">
        <v>3437</v>
      </c>
      <c r="K2104" s="1">
        <v>45072</v>
      </c>
      <c r="L2104" s="16">
        <f t="shared" si="97"/>
        <v>-25</v>
      </c>
      <c r="M2104" s="12">
        <f t="shared" si="98"/>
        <v>-103750</v>
      </c>
    </row>
    <row r="2105" spans="1:13" x14ac:dyDescent="0.2">
      <c r="A2105" t="s">
        <v>0</v>
      </c>
      <c r="B2105" t="s">
        <v>525</v>
      </c>
      <c r="C2105" t="s">
        <v>415</v>
      </c>
      <c r="D2105" t="s">
        <v>416</v>
      </c>
      <c r="E2105" t="s">
        <v>3443</v>
      </c>
      <c r="F2105" s="1">
        <v>44973</v>
      </c>
      <c r="G2105" s="10">
        <v>50</v>
      </c>
      <c r="H2105" s="11">
        <v>60</v>
      </c>
      <c r="I2105" s="1">
        <f t="shared" si="96"/>
        <v>45033</v>
      </c>
      <c r="J2105" t="s">
        <v>3437</v>
      </c>
      <c r="K2105" s="1">
        <v>45072</v>
      </c>
      <c r="L2105" s="16">
        <f t="shared" si="97"/>
        <v>39</v>
      </c>
      <c r="M2105" s="12">
        <f t="shared" si="98"/>
        <v>1950</v>
      </c>
    </row>
    <row r="2106" spans="1:13" x14ac:dyDescent="0.2">
      <c r="A2106" t="s">
        <v>0</v>
      </c>
      <c r="B2106" t="s">
        <v>525</v>
      </c>
      <c r="C2106" t="s">
        <v>405</v>
      </c>
      <c r="D2106" t="s">
        <v>406</v>
      </c>
      <c r="E2106" t="s">
        <v>3444</v>
      </c>
      <c r="F2106" s="1">
        <v>45016</v>
      </c>
      <c r="G2106" s="10">
        <v>9900</v>
      </c>
      <c r="H2106" s="11">
        <v>60</v>
      </c>
      <c r="I2106" s="1">
        <f t="shared" si="96"/>
        <v>45076</v>
      </c>
      <c r="J2106" t="s">
        <v>3445</v>
      </c>
      <c r="K2106" s="1">
        <v>45072</v>
      </c>
      <c r="L2106" s="16">
        <f t="shared" si="97"/>
        <v>-4</v>
      </c>
      <c r="M2106" s="12">
        <f t="shared" si="98"/>
        <v>-39600</v>
      </c>
    </row>
    <row r="2107" spans="1:13" x14ac:dyDescent="0.2">
      <c r="A2107" t="s">
        <v>0</v>
      </c>
      <c r="B2107" t="s">
        <v>525</v>
      </c>
      <c r="C2107" t="s">
        <v>405</v>
      </c>
      <c r="D2107" t="s">
        <v>406</v>
      </c>
      <c r="E2107" t="s">
        <v>3446</v>
      </c>
      <c r="F2107" s="1">
        <v>45016</v>
      </c>
      <c r="G2107" s="10">
        <v>7700</v>
      </c>
      <c r="H2107" s="11">
        <v>60</v>
      </c>
      <c r="I2107" s="1">
        <f t="shared" si="96"/>
        <v>45076</v>
      </c>
      <c r="J2107" t="s">
        <v>3445</v>
      </c>
      <c r="K2107" s="1">
        <v>45072</v>
      </c>
      <c r="L2107" s="16">
        <f t="shared" si="97"/>
        <v>-4</v>
      </c>
      <c r="M2107" s="12">
        <f t="shared" si="98"/>
        <v>-30800</v>
      </c>
    </row>
    <row r="2108" spans="1:13" x14ac:dyDescent="0.2">
      <c r="A2108" t="s">
        <v>0</v>
      </c>
      <c r="B2108" t="s">
        <v>525</v>
      </c>
      <c r="C2108" t="s">
        <v>407</v>
      </c>
      <c r="D2108" t="s">
        <v>408</v>
      </c>
      <c r="E2108" t="s">
        <v>3447</v>
      </c>
      <c r="F2108" s="1">
        <v>44928</v>
      </c>
      <c r="G2108" s="10">
        <v>5751.4</v>
      </c>
      <c r="H2108" s="11">
        <v>60</v>
      </c>
      <c r="I2108" s="1">
        <f t="shared" si="96"/>
        <v>44988</v>
      </c>
      <c r="J2108" t="s">
        <v>3448</v>
      </c>
      <c r="K2108" s="1">
        <v>45072</v>
      </c>
      <c r="L2108" s="16">
        <f t="shared" si="97"/>
        <v>84</v>
      </c>
      <c r="M2108" s="12">
        <f t="shared" si="98"/>
        <v>483117.6</v>
      </c>
    </row>
    <row r="2109" spans="1:13" x14ac:dyDescent="0.2">
      <c r="A2109" t="s">
        <v>0</v>
      </c>
      <c r="B2109" t="s">
        <v>525</v>
      </c>
      <c r="C2109" t="s">
        <v>3449</v>
      </c>
      <c r="D2109" t="s">
        <v>3450</v>
      </c>
      <c r="E2109" t="s">
        <v>3451</v>
      </c>
      <c r="F2109" s="1">
        <v>45037</v>
      </c>
      <c r="G2109" s="10">
        <v>8551</v>
      </c>
      <c r="H2109" s="11">
        <v>60</v>
      </c>
      <c r="I2109" s="1">
        <f t="shared" si="96"/>
        <v>45097</v>
      </c>
      <c r="J2109" t="s">
        <v>3452</v>
      </c>
      <c r="K2109" s="1">
        <v>45072</v>
      </c>
      <c r="L2109" s="16">
        <f t="shared" si="97"/>
        <v>-25</v>
      </c>
      <c r="M2109" s="12">
        <f t="shared" si="98"/>
        <v>-213775</v>
      </c>
    </row>
    <row r="2110" spans="1:13" x14ac:dyDescent="0.2">
      <c r="A2110" t="s">
        <v>0</v>
      </c>
      <c r="B2110" t="s">
        <v>525</v>
      </c>
      <c r="C2110" t="s">
        <v>372</v>
      </c>
      <c r="D2110" t="s">
        <v>599</v>
      </c>
      <c r="E2110" t="s">
        <v>3453</v>
      </c>
      <c r="F2110" s="1">
        <v>45033</v>
      </c>
      <c r="G2110" s="10">
        <v>750</v>
      </c>
      <c r="H2110" s="11">
        <v>60</v>
      </c>
      <c r="I2110" s="1">
        <f t="shared" si="96"/>
        <v>45093</v>
      </c>
      <c r="J2110" t="s">
        <v>3454</v>
      </c>
      <c r="K2110" s="1">
        <v>45072</v>
      </c>
      <c r="L2110" s="16">
        <f t="shared" si="97"/>
        <v>-21</v>
      </c>
      <c r="M2110" s="12">
        <f t="shared" si="98"/>
        <v>-15750</v>
      </c>
    </row>
    <row r="2111" spans="1:13" x14ac:dyDescent="0.2">
      <c r="A2111" t="s">
        <v>0</v>
      </c>
      <c r="B2111" t="s">
        <v>525</v>
      </c>
      <c r="C2111" t="s">
        <v>372</v>
      </c>
      <c r="D2111" t="s">
        <v>599</v>
      </c>
      <c r="E2111" t="s">
        <v>3455</v>
      </c>
      <c r="F2111" s="1">
        <v>45042</v>
      </c>
      <c r="G2111" s="10">
        <v>9502</v>
      </c>
      <c r="H2111" s="11">
        <v>60</v>
      </c>
      <c r="I2111" s="1">
        <f t="shared" si="96"/>
        <v>45102</v>
      </c>
      <c r="J2111" t="s">
        <v>3454</v>
      </c>
      <c r="K2111" s="1">
        <v>45072</v>
      </c>
      <c r="L2111" s="16">
        <f t="shared" si="97"/>
        <v>-30</v>
      </c>
      <c r="M2111" s="12">
        <f t="shared" si="98"/>
        <v>-285060</v>
      </c>
    </row>
    <row r="2112" spans="1:13" x14ac:dyDescent="0.2">
      <c r="A2112" t="s">
        <v>0</v>
      </c>
      <c r="B2112" t="s">
        <v>525</v>
      </c>
      <c r="C2112" t="s">
        <v>372</v>
      </c>
      <c r="D2112" t="s">
        <v>599</v>
      </c>
      <c r="E2112" t="s">
        <v>3456</v>
      </c>
      <c r="F2112" s="1">
        <v>45028</v>
      </c>
      <c r="G2112" s="10">
        <v>78</v>
      </c>
      <c r="H2112" s="11">
        <v>60</v>
      </c>
      <c r="I2112" s="1">
        <f t="shared" si="96"/>
        <v>45088</v>
      </c>
      <c r="J2112" t="s">
        <v>3454</v>
      </c>
      <c r="K2112" s="1">
        <v>45072</v>
      </c>
      <c r="L2112" s="16">
        <f t="shared" si="97"/>
        <v>-16</v>
      </c>
      <c r="M2112" s="12">
        <f t="shared" si="98"/>
        <v>-1248</v>
      </c>
    </row>
    <row r="2113" spans="1:13" x14ac:dyDescent="0.2">
      <c r="A2113" t="s">
        <v>0</v>
      </c>
      <c r="B2113" t="s">
        <v>525</v>
      </c>
      <c r="C2113" t="s">
        <v>411</v>
      </c>
      <c r="D2113" t="s">
        <v>412</v>
      </c>
      <c r="E2113" t="s">
        <v>3457</v>
      </c>
      <c r="F2113" s="1">
        <v>45021</v>
      </c>
      <c r="G2113" s="10">
        <v>518.4</v>
      </c>
      <c r="H2113" s="11">
        <v>60</v>
      </c>
      <c r="I2113" s="1">
        <f t="shared" si="96"/>
        <v>45081</v>
      </c>
      <c r="J2113" t="s">
        <v>3458</v>
      </c>
      <c r="K2113" s="1">
        <v>45072</v>
      </c>
      <c r="L2113" s="16">
        <f t="shared" si="97"/>
        <v>-9</v>
      </c>
      <c r="M2113" s="12">
        <f t="shared" si="98"/>
        <v>-4665.5999999999995</v>
      </c>
    </row>
    <row r="2114" spans="1:13" x14ac:dyDescent="0.2">
      <c r="A2114" t="s">
        <v>0</v>
      </c>
      <c r="B2114" t="s">
        <v>525</v>
      </c>
      <c r="C2114" t="s">
        <v>411</v>
      </c>
      <c r="D2114" t="s">
        <v>412</v>
      </c>
      <c r="E2114" t="s">
        <v>3459</v>
      </c>
      <c r="F2114" s="1">
        <v>45021</v>
      </c>
      <c r="G2114" s="10">
        <v>238</v>
      </c>
      <c r="H2114" s="11">
        <v>60</v>
      </c>
      <c r="I2114" s="1">
        <f t="shared" si="96"/>
        <v>45081</v>
      </c>
      <c r="J2114" t="s">
        <v>3458</v>
      </c>
      <c r="K2114" s="1">
        <v>45072</v>
      </c>
      <c r="L2114" s="16">
        <f t="shared" si="97"/>
        <v>-9</v>
      </c>
      <c r="M2114" s="12">
        <f t="shared" si="98"/>
        <v>-2142</v>
      </c>
    </row>
    <row r="2115" spans="1:13" x14ac:dyDescent="0.2">
      <c r="A2115" t="s">
        <v>0</v>
      </c>
      <c r="B2115" t="s">
        <v>525</v>
      </c>
      <c r="C2115" t="s">
        <v>385</v>
      </c>
      <c r="D2115" t="s">
        <v>386</v>
      </c>
      <c r="E2115" t="s">
        <v>3460</v>
      </c>
      <c r="F2115" s="1">
        <v>45034</v>
      </c>
      <c r="G2115" s="10">
        <v>1651.2</v>
      </c>
      <c r="H2115" s="11">
        <v>60</v>
      </c>
      <c r="I2115" s="1">
        <f t="shared" si="96"/>
        <v>45094</v>
      </c>
      <c r="J2115" t="s">
        <v>3461</v>
      </c>
      <c r="K2115" s="1">
        <v>45072</v>
      </c>
      <c r="L2115" s="16">
        <f t="shared" si="97"/>
        <v>-22</v>
      </c>
      <c r="M2115" s="12">
        <f t="shared" si="98"/>
        <v>-36326.400000000001</v>
      </c>
    </row>
    <row r="2116" spans="1:13" x14ac:dyDescent="0.2">
      <c r="A2116" t="s">
        <v>0</v>
      </c>
      <c r="B2116" t="s">
        <v>525</v>
      </c>
      <c r="C2116" t="s">
        <v>385</v>
      </c>
      <c r="D2116" t="s">
        <v>386</v>
      </c>
      <c r="E2116" t="s">
        <v>3462</v>
      </c>
      <c r="F2116" s="1">
        <v>44988</v>
      </c>
      <c r="G2116" s="10">
        <v>2619.3000000000002</v>
      </c>
      <c r="H2116" s="11">
        <v>60</v>
      </c>
      <c r="I2116" s="1">
        <f t="shared" si="96"/>
        <v>45048</v>
      </c>
      <c r="J2116" t="s">
        <v>3461</v>
      </c>
      <c r="K2116" s="1">
        <v>45072</v>
      </c>
      <c r="L2116" s="16">
        <f t="shared" si="97"/>
        <v>24</v>
      </c>
      <c r="M2116" s="12">
        <f t="shared" si="98"/>
        <v>62863.200000000004</v>
      </c>
    </row>
    <row r="2117" spans="1:13" x14ac:dyDescent="0.2">
      <c r="A2117" t="s">
        <v>0</v>
      </c>
      <c r="B2117" t="s">
        <v>525</v>
      </c>
      <c r="C2117" t="s">
        <v>385</v>
      </c>
      <c r="D2117" t="s">
        <v>386</v>
      </c>
      <c r="E2117" t="s">
        <v>3463</v>
      </c>
      <c r="F2117" s="1">
        <v>45040</v>
      </c>
      <c r="G2117" s="10">
        <v>22427.34</v>
      </c>
      <c r="H2117" s="11">
        <v>60</v>
      </c>
      <c r="I2117" s="1">
        <f t="shared" si="96"/>
        <v>45100</v>
      </c>
      <c r="J2117" t="s">
        <v>3461</v>
      </c>
      <c r="K2117" s="1">
        <v>45072</v>
      </c>
      <c r="L2117" s="16">
        <f t="shared" si="97"/>
        <v>-28</v>
      </c>
      <c r="M2117" s="12">
        <f t="shared" si="98"/>
        <v>-627965.52</v>
      </c>
    </row>
    <row r="2118" spans="1:13" x14ac:dyDescent="0.2">
      <c r="A2118" t="s">
        <v>0</v>
      </c>
      <c r="B2118" t="s">
        <v>525</v>
      </c>
      <c r="C2118" t="s">
        <v>417</v>
      </c>
      <c r="D2118" t="s">
        <v>418</v>
      </c>
      <c r="E2118" t="s">
        <v>3464</v>
      </c>
      <c r="F2118" s="1">
        <v>45028</v>
      </c>
      <c r="G2118" s="10">
        <v>3159.98</v>
      </c>
      <c r="H2118" s="11">
        <v>60</v>
      </c>
      <c r="I2118" s="1">
        <f t="shared" si="96"/>
        <v>45088</v>
      </c>
      <c r="J2118" t="s">
        <v>3465</v>
      </c>
      <c r="K2118" s="1">
        <v>45072</v>
      </c>
      <c r="L2118" s="16">
        <f t="shared" si="97"/>
        <v>-16</v>
      </c>
      <c r="M2118" s="12">
        <f t="shared" si="98"/>
        <v>-50559.68</v>
      </c>
    </row>
    <row r="2119" spans="1:13" x14ac:dyDescent="0.2">
      <c r="A2119" t="s">
        <v>0</v>
      </c>
      <c r="B2119" t="s">
        <v>525</v>
      </c>
      <c r="C2119" t="s">
        <v>417</v>
      </c>
      <c r="D2119" t="s">
        <v>418</v>
      </c>
      <c r="E2119" t="s">
        <v>3466</v>
      </c>
      <c r="F2119" s="1">
        <v>45040</v>
      </c>
      <c r="G2119" s="10">
        <v>17265.490000000002</v>
      </c>
      <c r="H2119" s="11">
        <v>60</v>
      </c>
      <c r="I2119" s="1">
        <f t="shared" si="96"/>
        <v>45100</v>
      </c>
      <c r="J2119" t="s">
        <v>3465</v>
      </c>
      <c r="K2119" s="1">
        <v>45072</v>
      </c>
      <c r="L2119" s="16">
        <f t="shared" si="97"/>
        <v>-28</v>
      </c>
      <c r="M2119" s="12">
        <f t="shared" si="98"/>
        <v>-483433.72000000003</v>
      </c>
    </row>
    <row r="2120" spans="1:13" x14ac:dyDescent="0.2">
      <c r="A2120" t="s">
        <v>0</v>
      </c>
      <c r="B2120" t="s">
        <v>525</v>
      </c>
      <c r="C2120" t="s">
        <v>3467</v>
      </c>
      <c r="D2120" t="s">
        <v>3468</v>
      </c>
      <c r="E2120" t="s">
        <v>3469</v>
      </c>
      <c r="F2120" s="1">
        <v>45037</v>
      </c>
      <c r="G2120" s="10">
        <v>990</v>
      </c>
      <c r="H2120" s="11">
        <v>60</v>
      </c>
      <c r="I2120" s="1">
        <f t="shared" si="96"/>
        <v>45097</v>
      </c>
      <c r="J2120" t="s">
        <v>3470</v>
      </c>
      <c r="K2120" s="1">
        <v>45072</v>
      </c>
      <c r="L2120" s="16">
        <f t="shared" si="97"/>
        <v>-25</v>
      </c>
      <c r="M2120" s="12">
        <f t="shared" si="98"/>
        <v>-24750</v>
      </c>
    </row>
    <row r="2121" spans="1:13" x14ac:dyDescent="0.2">
      <c r="A2121" t="s">
        <v>0</v>
      </c>
      <c r="B2121" t="s">
        <v>525</v>
      </c>
      <c r="C2121" t="s">
        <v>391</v>
      </c>
      <c r="D2121" t="s">
        <v>392</v>
      </c>
      <c r="E2121" t="s">
        <v>3471</v>
      </c>
      <c r="F2121" s="1">
        <v>45016</v>
      </c>
      <c r="G2121" s="10">
        <v>5937.5</v>
      </c>
      <c r="H2121" s="11">
        <v>60</v>
      </c>
      <c r="I2121" s="1">
        <f t="shared" si="96"/>
        <v>45076</v>
      </c>
      <c r="J2121" t="s">
        <v>3472</v>
      </c>
      <c r="K2121" s="1">
        <v>45072</v>
      </c>
      <c r="L2121" s="16">
        <f t="shared" si="97"/>
        <v>-4</v>
      </c>
      <c r="M2121" s="12">
        <f t="shared" si="98"/>
        <v>-23750</v>
      </c>
    </row>
    <row r="2122" spans="1:13" x14ac:dyDescent="0.2">
      <c r="A2122" t="s">
        <v>0</v>
      </c>
      <c r="B2122" t="s">
        <v>525</v>
      </c>
      <c r="C2122" t="s">
        <v>387</v>
      </c>
      <c r="D2122" t="s">
        <v>388</v>
      </c>
      <c r="E2122" t="s">
        <v>3473</v>
      </c>
      <c r="F2122" s="1">
        <v>45023</v>
      </c>
      <c r="G2122" s="10">
        <v>5250.01</v>
      </c>
      <c r="H2122" s="11">
        <v>60</v>
      </c>
      <c r="I2122" s="1">
        <f t="shared" ref="I2122:I2185" si="99">+F2122+H2122</f>
        <v>45083</v>
      </c>
      <c r="J2122" t="s">
        <v>3474</v>
      </c>
      <c r="K2122" s="1">
        <v>45072</v>
      </c>
      <c r="L2122" s="16">
        <f t="shared" ref="L2122:L2185" si="100">+K2122-I2122</f>
        <v>-11</v>
      </c>
      <c r="M2122" s="12">
        <f t="shared" ref="M2122:M2185" si="101">+L2122*G2122</f>
        <v>-57750.11</v>
      </c>
    </row>
    <row r="2123" spans="1:13" x14ac:dyDescent="0.2">
      <c r="A2123" t="s">
        <v>0</v>
      </c>
      <c r="B2123" t="s">
        <v>525</v>
      </c>
      <c r="C2123" t="s">
        <v>387</v>
      </c>
      <c r="D2123" t="s">
        <v>388</v>
      </c>
      <c r="E2123" t="s">
        <v>3475</v>
      </c>
      <c r="F2123" s="1">
        <v>45037</v>
      </c>
      <c r="G2123" s="10">
        <v>5250.01</v>
      </c>
      <c r="H2123" s="11">
        <v>60</v>
      </c>
      <c r="I2123" s="1">
        <f t="shared" si="99"/>
        <v>45097</v>
      </c>
      <c r="J2123" t="s">
        <v>3474</v>
      </c>
      <c r="K2123" s="1">
        <v>45072</v>
      </c>
      <c r="L2123" s="16">
        <f t="shared" si="100"/>
        <v>-25</v>
      </c>
      <c r="M2123" s="12">
        <f t="shared" si="101"/>
        <v>-131250.25</v>
      </c>
    </row>
    <row r="2124" spans="1:13" x14ac:dyDescent="0.2">
      <c r="A2124" t="s">
        <v>0</v>
      </c>
      <c r="B2124" t="s">
        <v>525</v>
      </c>
      <c r="C2124" t="s">
        <v>387</v>
      </c>
      <c r="D2124" t="s">
        <v>388</v>
      </c>
      <c r="E2124" t="s">
        <v>3476</v>
      </c>
      <c r="F2124" s="1">
        <v>45023</v>
      </c>
      <c r="G2124" s="10">
        <v>18800.28</v>
      </c>
      <c r="H2124" s="11">
        <v>60</v>
      </c>
      <c r="I2124" s="1">
        <f t="shared" si="99"/>
        <v>45083</v>
      </c>
      <c r="J2124" t="s">
        <v>3474</v>
      </c>
      <c r="K2124" s="1">
        <v>45072</v>
      </c>
      <c r="L2124" s="16">
        <f t="shared" si="100"/>
        <v>-11</v>
      </c>
      <c r="M2124" s="12">
        <f t="shared" si="101"/>
        <v>-206803.08</v>
      </c>
    </row>
    <row r="2125" spans="1:13" x14ac:dyDescent="0.2">
      <c r="A2125" t="s">
        <v>0</v>
      </c>
      <c r="B2125" t="s">
        <v>525</v>
      </c>
      <c r="C2125" t="s">
        <v>383</v>
      </c>
      <c r="D2125" t="s">
        <v>384</v>
      </c>
      <c r="E2125" t="s">
        <v>3477</v>
      </c>
      <c r="F2125" s="1">
        <v>45016</v>
      </c>
      <c r="G2125" s="10">
        <v>4821</v>
      </c>
      <c r="H2125" s="11">
        <v>60</v>
      </c>
      <c r="I2125" s="1">
        <f t="shared" si="99"/>
        <v>45076</v>
      </c>
      <c r="J2125" t="s">
        <v>3478</v>
      </c>
      <c r="K2125" s="1">
        <v>45072</v>
      </c>
      <c r="L2125" s="16">
        <f t="shared" si="100"/>
        <v>-4</v>
      </c>
      <c r="M2125" s="12">
        <f t="shared" si="101"/>
        <v>-19284</v>
      </c>
    </row>
    <row r="2126" spans="1:13" x14ac:dyDescent="0.2">
      <c r="A2126" t="s">
        <v>0</v>
      </c>
      <c r="B2126" t="s">
        <v>525</v>
      </c>
      <c r="C2126" t="s">
        <v>383</v>
      </c>
      <c r="D2126" t="s">
        <v>384</v>
      </c>
      <c r="E2126" t="s">
        <v>3479</v>
      </c>
      <c r="F2126" s="1">
        <v>45016</v>
      </c>
      <c r="G2126" s="10">
        <v>9825</v>
      </c>
      <c r="H2126" s="11">
        <v>60</v>
      </c>
      <c r="I2126" s="1">
        <f t="shared" si="99"/>
        <v>45076</v>
      </c>
      <c r="J2126" t="s">
        <v>3478</v>
      </c>
      <c r="K2126" s="1">
        <v>45072</v>
      </c>
      <c r="L2126" s="16">
        <f t="shared" si="100"/>
        <v>-4</v>
      </c>
      <c r="M2126" s="12">
        <f t="shared" si="101"/>
        <v>-39300</v>
      </c>
    </row>
    <row r="2127" spans="1:13" x14ac:dyDescent="0.2">
      <c r="A2127" t="s">
        <v>0</v>
      </c>
      <c r="B2127" t="s">
        <v>525</v>
      </c>
      <c r="C2127" t="s">
        <v>383</v>
      </c>
      <c r="D2127" t="s">
        <v>384</v>
      </c>
      <c r="E2127" t="s">
        <v>3480</v>
      </c>
      <c r="F2127" s="1">
        <v>45016</v>
      </c>
      <c r="G2127" s="10">
        <v>726</v>
      </c>
      <c r="H2127" s="11">
        <v>60</v>
      </c>
      <c r="I2127" s="1">
        <f t="shared" si="99"/>
        <v>45076</v>
      </c>
      <c r="J2127" t="s">
        <v>3478</v>
      </c>
      <c r="K2127" s="1">
        <v>45072</v>
      </c>
      <c r="L2127" s="16">
        <f t="shared" si="100"/>
        <v>-4</v>
      </c>
      <c r="M2127" s="12">
        <f t="shared" si="101"/>
        <v>-2904</v>
      </c>
    </row>
    <row r="2128" spans="1:13" x14ac:dyDescent="0.2">
      <c r="A2128" t="s">
        <v>0</v>
      </c>
      <c r="B2128" t="s">
        <v>525</v>
      </c>
      <c r="C2128" t="s">
        <v>3481</v>
      </c>
      <c r="D2128" t="s">
        <v>3482</v>
      </c>
      <c r="E2128" t="s">
        <v>3483</v>
      </c>
      <c r="F2128" s="1">
        <v>45044</v>
      </c>
      <c r="G2128" s="10">
        <v>6860.65</v>
      </c>
      <c r="H2128" s="11">
        <v>60</v>
      </c>
      <c r="I2128" s="1">
        <f t="shared" si="99"/>
        <v>45104</v>
      </c>
      <c r="J2128" t="s">
        <v>3484</v>
      </c>
      <c r="K2128" s="1">
        <v>45072</v>
      </c>
      <c r="L2128" s="16">
        <f t="shared" si="100"/>
        <v>-32</v>
      </c>
      <c r="M2128" s="12">
        <f t="shared" si="101"/>
        <v>-219540.8</v>
      </c>
    </row>
    <row r="2129" spans="1:13" x14ac:dyDescent="0.2">
      <c r="A2129" t="s">
        <v>0</v>
      </c>
      <c r="B2129" t="s">
        <v>525</v>
      </c>
      <c r="C2129" t="s">
        <v>3481</v>
      </c>
      <c r="D2129" t="s">
        <v>3482</v>
      </c>
      <c r="E2129" t="s">
        <v>3485</v>
      </c>
      <c r="F2129" s="1">
        <v>45022</v>
      </c>
      <c r="G2129" s="10">
        <v>3210</v>
      </c>
      <c r="H2129" s="11">
        <v>60</v>
      </c>
      <c r="I2129" s="1">
        <f t="shared" si="99"/>
        <v>45082</v>
      </c>
      <c r="J2129" t="s">
        <v>3484</v>
      </c>
      <c r="K2129" s="1">
        <v>45072</v>
      </c>
      <c r="L2129" s="16">
        <f t="shared" si="100"/>
        <v>-10</v>
      </c>
      <c r="M2129" s="12">
        <f t="shared" si="101"/>
        <v>-32100</v>
      </c>
    </row>
    <row r="2130" spans="1:13" x14ac:dyDescent="0.2">
      <c r="A2130" t="s">
        <v>0</v>
      </c>
      <c r="B2130" t="s">
        <v>525</v>
      </c>
      <c r="C2130" t="s">
        <v>409</v>
      </c>
      <c r="D2130" t="s">
        <v>410</v>
      </c>
      <c r="E2130" t="s">
        <v>3486</v>
      </c>
      <c r="F2130" s="1">
        <v>45001</v>
      </c>
      <c r="G2130" s="10">
        <v>1950</v>
      </c>
      <c r="H2130" s="11">
        <v>60</v>
      </c>
      <c r="I2130" s="1">
        <f t="shared" si="99"/>
        <v>45061</v>
      </c>
      <c r="J2130" t="s">
        <v>3487</v>
      </c>
      <c r="K2130" s="1">
        <v>45072</v>
      </c>
      <c r="L2130" s="16">
        <f t="shared" si="100"/>
        <v>11</v>
      </c>
      <c r="M2130" s="12">
        <f t="shared" si="101"/>
        <v>21450</v>
      </c>
    </row>
    <row r="2131" spans="1:13" x14ac:dyDescent="0.2">
      <c r="A2131" t="s">
        <v>0</v>
      </c>
      <c r="B2131" t="s">
        <v>525</v>
      </c>
      <c r="C2131" t="s">
        <v>409</v>
      </c>
      <c r="D2131" t="s">
        <v>410</v>
      </c>
      <c r="E2131" t="s">
        <v>3488</v>
      </c>
      <c r="F2131" s="1">
        <v>45023</v>
      </c>
      <c r="G2131" s="10">
        <v>1444.44</v>
      </c>
      <c r="H2131" s="11">
        <v>60</v>
      </c>
      <c r="I2131" s="1">
        <f t="shared" si="99"/>
        <v>45083</v>
      </c>
      <c r="J2131" t="s">
        <v>3487</v>
      </c>
      <c r="K2131" s="1">
        <v>45072</v>
      </c>
      <c r="L2131" s="16">
        <f t="shared" si="100"/>
        <v>-11</v>
      </c>
      <c r="M2131" s="12">
        <f t="shared" si="101"/>
        <v>-15888.84</v>
      </c>
    </row>
    <row r="2132" spans="1:13" x14ac:dyDescent="0.2">
      <c r="A2132" t="s">
        <v>0</v>
      </c>
      <c r="B2132" t="s">
        <v>525</v>
      </c>
      <c r="C2132" t="s">
        <v>409</v>
      </c>
      <c r="D2132" t="s">
        <v>410</v>
      </c>
      <c r="E2132" t="s">
        <v>3489</v>
      </c>
      <c r="F2132" s="1">
        <v>45016</v>
      </c>
      <c r="G2132" s="10">
        <v>1444.44</v>
      </c>
      <c r="H2132" s="11">
        <v>60</v>
      </c>
      <c r="I2132" s="1">
        <f t="shared" si="99"/>
        <v>45076</v>
      </c>
      <c r="J2132" t="s">
        <v>3487</v>
      </c>
      <c r="K2132" s="1">
        <v>45072</v>
      </c>
      <c r="L2132" s="16">
        <f t="shared" si="100"/>
        <v>-4</v>
      </c>
      <c r="M2132" s="12">
        <f t="shared" si="101"/>
        <v>-5777.76</v>
      </c>
    </row>
    <row r="2133" spans="1:13" x14ac:dyDescent="0.2">
      <c r="A2133" t="s">
        <v>0</v>
      </c>
      <c r="B2133" t="s">
        <v>525</v>
      </c>
      <c r="C2133" t="s">
        <v>3490</v>
      </c>
      <c r="D2133" t="s">
        <v>3491</v>
      </c>
      <c r="E2133" t="s">
        <v>3492</v>
      </c>
      <c r="F2133" s="1">
        <v>45015</v>
      </c>
      <c r="G2133" s="10">
        <v>2241.1</v>
      </c>
      <c r="H2133" s="11">
        <v>60</v>
      </c>
      <c r="I2133" s="1">
        <f t="shared" si="99"/>
        <v>45075</v>
      </c>
      <c r="J2133" t="s">
        <v>3493</v>
      </c>
      <c r="K2133" s="1">
        <v>45072</v>
      </c>
      <c r="L2133" s="16">
        <f t="shared" si="100"/>
        <v>-3</v>
      </c>
      <c r="M2133" s="12">
        <f t="shared" si="101"/>
        <v>-6723.2999999999993</v>
      </c>
    </row>
    <row r="2134" spans="1:13" x14ac:dyDescent="0.2">
      <c r="A2134" t="s">
        <v>0</v>
      </c>
      <c r="B2134" t="s">
        <v>525</v>
      </c>
      <c r="C2134" t="s">
        <v>368</v>
      </c>
      <c r="D2134" t="s">
        <v>369</v>
      </c>
      <c r="E2134" t="s">
        <v>3494</v>
      </c>
      <c r="F2134" s="1">
        <v>45034</v>
      </c>
      <c r="G2134" s="10">
        <v>1680</v>
      </c>
      <c r="H2134" s="11">
        <v>60</v>
      </c>
      <c r="I2134" s="1">
        <f t="shared" si="99"/>
        <v>45094</v>
      </c>
      <c r="J2134" t="s">
        <v>3495</v>
      </c>
      <c r="K2134" s="1">
        <v>45072</v>
      </c>
      <c r="L2134" s="16">
        <f t="shared" si="100"/>
        <v>-22</v>
      </c>
      <c r="M2134" s="12">
        <f t="shared" si="101"/>
        <v>-36960</v>
      </c>
    </row>
    <row r="2135" spans="1:13" x14ac:dyDescent="0.2">
      <c r="A2135" t="s">
        <v>0</v>
      </c>
      <c r="B2135" t="s">
        <v>525</v>
      </c>
      <c r="C2135" t="s">
        <v>368</v>
      </c>
      <c r="D2135" t="s">
        <v>369</v>
      </c>
      <c r="E2135" t="s">
        <v>3496</v>
      </c>
      <c r="F2135" s="1">
        <v>45016</v>
      </c>
      <c r="G2135" s="10">
        <v>2800</v>
      </c>
      <c r="H2135" s="11">
        <v>60</v>
      </c>
      <c r="I2135" s="1">
        <f t="shared" si="99"/>
        <v>45076</v>
      </c>
      <c r="J2135" t="s">
        <v>3495</v>
      </c>
      <c r="K2135" s="1">
        <v>45072</v>
      </c>
      <c r="L2135" s="16">
        <f t="shared" si="100"/>
        <v>-4</v>
      </c>
      <c r="M2135" s="12">
        <f t="shared" si="101"/>
        <v>-11200</v>
      </c>
    </row>
    <row r="2136" spans="1:13" x14ac:dyDescent="0.2">
      <c r="A2136" t="s">
        <v>0</v>
      </c>
      <c r="B2136" t="s">
        <v>525</v>
      </c>
      <c r="C2136" t="s">
        <v>368</v>
      </c>
      <c r="D2136" t="s">
        <v>369</v>
      </c>
      <c r="E2136" t="s">
        <v>3497</v>
      </c>
      <c r="F2136" s="1">
        <v>45016</v>
      </c>
      <c r="G2136" s="10">
        <v>2853.6</v>
      </c>
      <c r="H2136" s="11">
        <v>60</v>
      </c>
      <c r="I2136" s="1">
        <f t="shared" si="99"/>
        <v>45076</v>
      </c>
      <c r="J2136" t="s">
        <v>3495</v>
      </c>
      <c r="K2136" s="1">
        <v>45072</v>
      </c>
      <c r="L2136" s="16">
        <f t="shared" si="100"/>
        <v>-4</v>
      </c>
      <c r="M2136" s="12">
        <f t="shared" si="101"/>
        <v>-11414.4</v>
      </c>
    </row>
    <row r="2137" spans="1:13" x14ac:dyDescent="0.2">
      <c r="A2137" t="s">
        <v>0</v>
      </c>
      <c r="B2137" t="s">
        <v>525</v>
      </c>
      <c r="C2137" t="s">
        <v>368</v>
      </c>
      <c r="D2137" t="s">
        <v>369</v>
      </c>
      <c r="E2137" t="s">
        <v>3498</v>
      </c>
      <c r="F2137" s="1">
        <v>45016</v>
      </c>
      <c r="G2137" s="10">
        <v>604.79999999999995</v>
      </c>
      <c r="H2137" s="11">
        <v>60</v>
      </c>
      <c r="I2137" s="1">
        <f t="shared" si="99"/>
        <v>45076</v>
      </c>
      <c r="J2137" t="s">
        <v>3495</v>
      </c>
      <c r="K2137" s="1">
        <v>45072</v>
      </c>
      <c r="L2137" s="16">
        <f t="shared" si="100"/>
        <v>-4</v>
      </c>
      <c r="M2137" s="12">
        <f t="shared" si="101"/>
        <v>-2419.1999999999998</v>
      </c>
    </row>
    <row r="2138" spans="1:13" x14ac:dyDescent="0.2">
      <c r="A2138" t="s">
        <v>0</v>
      </c>
      <c r="B2138" t="s">
        <v>525</v>
      </c>
      <c r="C2138" t="s">
        <v>368</v>
      </c>
      <c r="D2138" t="s">
        <v>369</v>
      </c>
      <c r="E2138" t="s">
        <v>3499</v>
      </c>
      <c r="F2138" s="1">
        <v>45016</v>
      </c>
      <c r="G2138" s="10">
        <v>765.6</v>
      </c>
      <c r="H2138" s="11">
        <v>60</v>
      </c>
      <c r="I2138" s="1">
        <f t="shared" si="99"/>
        <v>45076</v>
      </c>
      <c r="J2138" t="s">
        <v>3495</v>
      </c>
      <c r="K2138" s="1">
        <v>45072</v>
      </c>
      <c r="L2138" s="16">
        <f t="shared" si="100"/>
        <v>-4</v>
      </c>
      <c r="M2138" s="12">
        <f t="shared" si="101"/>
        <v>-3062.4</v>
      </c>
    </row>
    <row r="2139" spans="1:13" x14ac:dyDescent="0.2">
      <c r="A2139" t="s">
        <v>0</v>
      </c>
      <c r="B2139" t="s">
        <v>525</v>
      </c>
      <c r="C2139" t="s">
        <v>368</v>
      </c>
      <c r="D2139" t="s">
        <v>369</v>
      </c>
      <c r="E2139" t="s">
        <v>3500</v>
      </c>
      <c r="F2139" s="1">
        <v>45016</v>
      </c>
      <c r="G2139" s="10">
        <v>648</v>
      </c>
      <c r="H2139" s="11">
        <v>60</v>
      </c>
      <c r="I2139" s="1">
        <f t="shared" si="99"/>
        <v>45076</v>
      </c>
      <c r="J2139" t="s">
        <v>3495</v>
      </c>
      <c r="K2139" s="1">
        <v>45072</v>
      </c>
      <c r="L2139" s="16">
        <f t="shared" si="100"/>
        <v>-4</v>
      </c>
      <c r="M2139" s="12">
        <f t="shared" si="101"/>
        <v>-2592</v>
      </c>
    </row>
    <row r="2140" spans="1:13" x14ac:dyDescent="0.2">
      <c r="A2140" t="s">
        <v>0</v>
      </c>
      <c r="B2140" t="s">
        <v>525</v>
      </c>
      <c r="C2140" t="s">
        <v>368</v>
      </c>
      <c r="D2140" t="s">
        <v>369</v>
      </c>
      <c r="E2140" t="s">
        <v>3501</v>
      </c>
      <c r="F2140" s="1">
        <v>45016</v>
      </c>
      <c r="G2140" s="10">
        <v>561.6</v>
      </c>
      <c r="H2140" s="11">
        <v>60</v>
      </c>
      <c r="I2140" s="1">
        <f t="shared" si="99"/>
        <v>45076</v>
      </c>
      <c r="J2140" t="s">
        <v>3495</v>
      </c>
      <c r="K2140" s="1">
        <v>45072</v>
      </c>
      <c r="L2140" s="16">
        <f t="shared" si="100"/>
        <v>-4</v>
      </c>
      <c r="M2140" s="12">
        <f t="shared" si="101"/>
        <v>-2246.4</v>
      </c>
    </row>
    <row r="2141" spans="1:13" x14ac:dyDescent="0.2">
      <c r="A2141" t="s">
        <v>0</v>
      </c>
      <c r="B2141" t="s">
        <v>525</v>
      </c>
      <c r="C2141" t="s">
        <v>368</v>
      </c>
      <c r="D2141" t="s">
        <v>369</v>
      </c>
      <c r="E2141" t="s">
        <v>3502</v>
      </c>
      <c r="F2141" s="1">
        <v>45027</v>
      </c>
      <c r="G2141" s="10">
        <v>3080</v>
      </c>
      <c r="H2141" s="11">
        <v>60</v>
      </c>
      <c r="I2141" s="1">
        <f t="shared" si="99"/>
        <v>45087</v>
      </c>
      <c r="J2141" t="s">
        <v>3495</v>
      </c>
      <c r="K2141" s="1">
        <v>45072</v>
      </c>
      <c r="L2141" s="16">
        <f t="shared" si="100"/>
        <v>-15</v>
      </c>
      <c r="M2141" s="12">
        <f t="shared" si="101"/>
        <v>-46200</v>
      </c>
    </row>
    <row r="2142" spans="1:13" x14ac:dyDescent="0.2">
      <c r="A2142" t="s">
        <v>0</v>
      </c>
      <c r="B2142" t="s">
        <v>525</v>
      </c>
      <c r="C2142" t="s">
        <v>368</v>
      </c>
      <c r="D2142" t="s">
        <v>369</v>
      </c>
      <c r="E2142" t="s">
        <v>3503</v>
      </c>
      <c r="F2142" s="1">
        <v>45016</v>
      </c>
      <c r="G2142" s="10">
        <v>2080</v>
      </c>
      <c r="H2142" s="11">
        <v>60</v>
      </c>
      <c r="I2142" s="1">
        <f t="shared" si="99"/>
        <v>45076</v>
      </c>
      <c r="J2142" t="s">
        <v>3495</v>
      </c>
      <c r="K2142" s="1">
        <v>45072</v>
      </c>
      <c r="L2142" s="16">
        <f t="shared" si="100"/>
        <v>-4</v>
      </c>
      <c r="M2142" s="12">
        <f t="shared" si="101"/>
        <v>-8320</v>
      </c>
    </row>
    <row r="2143" spans="1:13" x14ac:dyDescent="0.2">
      <c r="A2143" t="s">
        <v>0</v>
      </c>
      <c r="B2143" t="s">
        <v>525</v>
      </c>
      <c r="C2143" t="s">
        <v>3504</v>
      </c>
      <c r="D2143" t="s">
        <v>3505</v>
      </c>
      <c r="E2143" t="s">
        <v>3506</v>
      </c>
      <c r="F2143" s="1">
        <v>45000</v>
      </c>
      <c r="G2143" s="10">
        <v>1628.98</v>
      </c>
      <c r="H2143" s="11">
        <v>60</v>
      </c>
      <c r="I2143" s="1">
        <f t="shared" si="99"/>
        <v>45060</v>
      </c>
      <c r="J2143" t="s">
        <v>3507</v>
      </c>
      <c r="K2143" s="1">
        <v>45072</v>
      </c>
      <c r="L2143" s="16">
        <f t="shared" si="100"/>
        <v>12</v>
      </c>
      <c r="M2143" s="12">
        <f t="shared" si="101"/>
        <v>19547.760000000002</v>
      </c>
    </row>
    <row r="2144" spans="1:13" x14ac:dyDescent="0.2">
      <c r="A2144" t="s">
        <v>0</v>
      </c>
      <c r="B2144" t="s">
        <v>525</v>
      </c>
      <c r="C2144" t="s">
        <v>389</v>
      </c>
      <c r="D2144" t="s">
        <v>390</v>
      </c>
      <c r="E2144" t="s">
        <v>3508</v>
      </c>
      <c r="F2144" s="1">
        <v>44973</v>
      </c>
      <c r="G2144" s="10">
        <v>419.74</v>
      </c>
      <c r="H2144" s="11">
        <v>60</v>
      </c>
      <c r="I2144" s="1">
        <f t="shared" si="99"/>
        <v>45033</v>
      </c>
      <c r="J2144" t="s">
        <v>3509</v>
      </c>
      <c r="K2144" s="1">
        <v>45072</v>
      </c>
      <c r="L2144" s="16">
        <f t="shared" si="100"/>
        <v>39</v>
      </c>
      <c r="M2144" s="12">
        <f t="shared" si="101"/>
        <v>16369.86</v>
      </c>
    </row>
    <row r="2145" spans="1:13" x14ac:dyDescent="0.2">
      <c r="A2145" t="s">
        <v>0</v>
      </c>
      <c r="B2145" t="s">
        <v>525</v>
      </c>
      <c r="C2145" t="s">
        <v>389</v>
      </c>
      <c r="D2145" t="s">
        <v>390</v>
      </c>
      <c r="E2145" t="s">
        <v>3510</v>
      </c>
      <c r="F2145" s="1">
        <v>44977</v>
      </c>
      <c r="G2145" s="10">
        <v>100</v>
      </c>
      <c r="H2145" s="11">
        <v>60</v>
      </c>
      <c r="I2145" s="1">
        <f t="shared" si="99"/>
        <v>45037</v>
      </c>
      <c r="J2145" t="s">
        <v>3509</v>
      </c>
      <c r="K2145" s="1">
        <v>45072</v>
      </c>
      <c r="L2145" s="16">
        <f t="shared" si="100"/>
        <v>35</v>
      </c>
      <c r="M2145" s="12">
        <f t="shared" si="101"/>
        <v>3500</v>
      </c>
    </row>
    <row r="2146" spans="1:13" x14ac:dyDescent="0.2">
      <c r="A2146" t="s">
        <v>0</v>
      </c>
      <c r="B2146" t="s">
        <v>525</v>
      </c>
      <c r="C2146" t="s">
        <v>389</v>
      </c>
      <c r="D2146" t="s">
        <v>390</v>
      </c>
      <c r="E2146" t="s">
        <v>3511</v>
      </c>
      <c r="F2146" s="1">
        <v>45028</v>
      </c>
      <c r="G2146" s="10">
        <v>1700</v>
      </c>
      <c r="H2146" s="11">
        <v>60</v>
      </c>
      <c r="I2146" s="1">
        <f t="shared" si="99"/>
        <v>45088</v>
      </c>
      <c r="J2146" t="s">
        <v>3509</v>
      </c>
      <c r="K2146" s="1">
        <v>45072</v>
      </c>
      <c r="L2146" s="16">
        <f t="shared" si="100"/>
        <v>-16</v>
      </c>
      <c r="M2146" s="12">
        <f t="shared" si="101"/>
        <v>-27200</v>
      </c>
    </row>
    <row r="2147" spans="1:13" x14ac:dyDescent="0.2">
      <c r="A2147" t="s">
        <v>0</v>
      </c>
      <c r="B2147" t="s">
        <v>525</v>
      </c>
      <c r="C2147" t="s">
        <v>377</v>
      </c>
      <c r="D2147" t="s">
        <v>378</v>
      </c>
      <c r="E2147" t="s">
        <v>3512</v>
      </c>
      <c r="F2147" s="1">
        <v>44957</v>
      </c>
      <c r="G2147" s="10">
        <v>20340</v>
      </c>
      <c r="H2147" s="11">
        <v>60</v>
      </c>
      <c r="I2147" s="1">
        <f t="shared" si="99"/>
        <v>45017</v>
      </c>
      <c r="J2147" t="s">
        <v>3513</v>
      </c>
      <c r="K2147" s="1">
        <v>45072</v>
      </c>
      <c r="L2147" s="16">
        <f t="shared" si="100"/>
        <v>55</v>
      </c>
      <c r="M2147" s="12">
        <f t="shared" si="101"/>
        <v>1118700</v>
      </c>
    </row>
    <row r="2148" spans="1:13" x14ac:dyDescent="0.2">
      <c r="A2148" t="s">
        <v>0</v>
      </c>
      <c r="B2148" t="s">
        <v>525</v>
      </c>
      <c r="C2148" t="s">
        <v>99</v>
      </c>
      <c r="D2148" t="s">
        <v>100</v>
      </c>
      <c r="E2148" t="s">
        <v>3514</v>
      </c>
      <c r="F2148" s="1">
        <v>44985</v>
      </c>
      <c r="G2148" s="10">
        <v>421.2</v>
      </c>
      <c r="H2148" s="11">
        <v>60</v>
      </c>
      <c r="I2148" s="1">
        <f t="shared" si="99"/>
        <v>45045</v>
      </c>
      <c r="J2148" t="s">
        <v>3515</v>
      </c>
      <c r="K2148" s="1">
        <v>45072</v>
      </c>
      <c r="L2148" s="16">
        <f t="shared" si="100"/>
        <v>27</v>
      </c>
      <c r="M2148" s="12">
        <f t="shared" si="101"/>
        <v>11372.4</v>
      </c>
    </row>
    <row r="2149" spans="1:13" x14ac:dyDescent="0.2">
      <c r="A2149" t="s">
        <v>0</v>
      </c>
      <c r="B2149" t="s">
        <v>525</v>
      </c>
      <c r="C2149" t="s">
        <v>99</v>
      </c>
      <c r="D2149" t="s">
        <v>100</v>
      </c>
      <c r="E2149" t="s">
        <v>3516</v>
      </c>
      <c r="F2149" s="1">
        <v>45015</v>
      </c>
      <c r="G2149" s="10">
        <v>421.2</v>
      </c>
      <c r="H2149" s="11">
        <v>60</v>
      </c>
      <c r="I2149" s="1">
        <f t="shared" si="99"/>
        <v>45075</v>
      </c>
      <c r="J2149" t="s">
        <v>3515</v>
      </c>
      <c r="K2149" s="1">
        <v>45072</v>
      </c>
      <c r="L2149" s="16">
        <f t="shared" si="100"/>
        <v>-3</v>
      </c>
      <c r="M2149" s="12">
        <f t="shared" si="101"/>
        <v>-1263.5999999999999</v>
      </c>
    </row>
    <row r="2150" spans="1:13" x14ac:dyDescent="0.2">
      <c r="A2150" t="s">
        <v>0</v>
      </c>
      <c r="B2150" t="s">
        <v>525</v>
      </c>
      <c r="C2150" t="s">
        <v>99</v>
      </c>
      <c r="D2150" t="s">
        <v>100</v>
      </c>
      <c r="E2150" t="s">
        <v>3517</v>
      </c>
      <c r="F2150" s="1">
        <v>45015</v>
      </c>
      <c r="G2150" s="10">
        <v>421.2</v>
      </c>
      <c r="H2150" s="11">
        <v>60</v>
      </c>
      <c r="I2150" s="1">
        <f t="shared" si="99"/>
        <v>45075</v>
      </c>
      <c r="J2150" t="s">
        <v>3515</v>
      </c>
      <c r="K2150" s="1">
        <v>45072</v>
      </c>
      <c r="L2150" s="16">
        <f t="shared" si="100"/>
        <v>-3</v>
      </c>
      <c r="M2150" s="12">
        <f t="shared" si="101"/>
        <v>-1263.5999999999999</v>
      </c>
    </row>
    <row r="2151" spans="1:13" x14ac:dyDescent="0.2">
      <c r="A2151" t="s">
        <v>0</v>
      </c>
      <c r="B2151" t="s">
        <v>525</v>
      </c>
      <c r="C2151" t="s">
        <v>99</v>
      </c>
      <c r="D2151" t="s">
        <v>100</v>
      </c>
      <c r="E2151" t="s">
        <v>3518</v>
      </c>
      <c r="F2151" s="1">
        <v>44956</v>
      </c>
      <c r="G2151" s="10">
        <v>280.8</v>
      </c>
      <c r="H2151" s="11">
        <v>60</v>
      </c>
      <c r="I2151" s="1">
        <f t="shared" si="99"/>
        <v>45016</v>
      </c>
      <c r="J2151" t="s">
        <v>3515</v>
      </c>
      <c r="K2151" s="1">
        <v>45072</v>
      </c>
      <c r="L2151" s="16">
        <f t="shared" si="100"/>
        <v>56</v>
      </c>
      <c r="M2151" s="12">
        <f t="shared" si="101"/>
        <v>15724.800000000001</v>
      </c>
    </row>
    <row r="2152" spans="1:13" x14ac:dyDescent="0.2">
      <c r="A2152" t="s">
        <v>0</v>
      </c>
      <c r="B2152" t="s">
        <v>525</v>
      </c>
      <c r="C2152" t="s">
        <v>99</v>
      </c>
      <c r="D2152" t="s">
        <v>100</v>
      </c>
      <c r="E2152" t="s">
        <v>3519</v>
      </c>
      <c r="F2152" s="1">
        <v>45015</v>
      </c>
      <c r="G2152" s="10">
        <v>954</v>
      </c>
      <c r="H2152" s="11">
        <v>60</v>
      </c>
      <c r="I2152" s="1">
        <f t="shared" si="99"/>
        <v>45075</v>
      </c>
      <c r="J2152" t="s">
        <v>3515</v>
      </c>
      <c r="K2152" s="1">
        <v>45072</v>
      </c>
      <c r="L2152" s="16">
        <f t="shared" si="100"/>
        <v>-3</v>
      </c>
      <c r="M2152" s="12">
        <f t="shared" si="101"/>
        <v>-2862</v>
      </c>
    </row>
    <row r="2153" spans="1:13" x14ac:dyDescent="0.2">
      <c r="A2153" t="s">
        <v>0</v>
      </c>
      <c r="B2153" t="s">
        <v>525</v>
      </c>
      <c r="C2153" t="s">
        <v>99</v>
      </c>
      <c r="D2153" t="s">
        <v>100</v>
      </c>
      <c r="E2153" t="s">
        <v>3520</v>
      </c>
      <c r="F2153" s="1">
        <v>45015</v>
      </c>
      <c r="G2153" s="10">
        <v>1526.4</v>
      </c>
      <c r="H2153" s="11">
        <v>60</v>
      </c>
      <c r="I2153" s="1">
        <f t="shared" si="99"/>
        <v>45075</v>
      </c>
      <c r="J2153" t="s">
        <v>3515</v>
      </c>
      <c r="K2153" s="1">
        <v>45072</v>
      </c>
      <c r="L2153" s="16">
        <f t="shared" si="100"/>
        <v>-3</v>
      </c>
      <c r="M2153" s="12">
        <f t="shared" si="101"/>
        <v>-4579.2000000000007</v>
      </c>
    </row>
    <row r="2154" spans="1:13" x14ac:dyDescent="0.2">
      <c r="A2154" t="s">
        <v>0</v>
      </c>
      <c r="B2154" t="s">
        <v>525</v>
      </c>
      <c r="C2154" t="s">
        <v>99</v>
      </c>
      <c r="D2154" t="s">
        <v>100</v>
      </c>
      <c r="E2154" t="s">
        <v>3521</v>
      </c>
      <c r="F2154" s="1">
        <v>45015</v>
      </c>
      <c r="G2154" s="10">
        <v>912</v>
      </c>
      <c r="H2154" s="11">
        <v>60</v>
      </c>
      <c r="I2154" s="1">
        <f t="shared" si="99"/>
        <v>45075</v>
      </c>
      <c r="J2154" t="s">
        <v>3515</v>
      </c>
      <c r="K2154" s="1">
        <v>45072</v>
      </c>
      <c r="L2154" s="16">
        <f t="shared" si="100"/>
        <v>-3</v>
      </c>
      <c r="M2154" s="12">
        <f t="shared" si="101"/>
        <v>-2736</v>
      </c>
    </row>
    <row r="2155" spans="1:13" x14ac:dyDescent="0.2">
      <c r="A2155" t="s">
        <v>0</v>
      </c>
      <c r="B2155" t="s">
        <v>525</v>
      </c>
      <c r="C2155" t="s">
        <v>99</v>
      </c>
      <c r="D2155" t="s">
        <v>100</v>
      </c>
      <c r="E2155" t="s">
        <v>3522</v>
      </c>
      <c r="F2155" s="1">
        <v>44956</v>
      </c>
      <c r="G2155" s="10">
        <v>810</v>
      </c>
      <c r="H2155" s="11">
        <v>60</v>
      </c>
      <c r="I2155" s="1">
        <f t="shared" si="99"/>
        <v>45016</v>
      </c>
      <c r="J2155" t="s">
        <v>3515</v>
      </c>
      <c r="K2155" s="1">
        <v>45072</v>
      </c>
      <c r="L2155" s="16">
        <f t="shared" si="100"/>
        <v>56</v>
      </c>
      <c r="M2155" s="12">
        <f t="shared" si="101"/>
        <v>45360</v>
      </c>
    </row>
    <row r="2156" spans="1:13" x14ac:dyDescent="0.2">
      <c r="A2156" t="s">
        <v>0</v>
      </c>
      <c r="B2156" t="s">
        <v>525</v>
      </c>
      <c r="C2156" t="s">
        <v>99</v>
      </c>
      <c r="D2156" t="s">
        <v>100</v>
      </c>
      <c r="E2156" t="s">
        <v>3523</v>
      </c>
      <c r="F2156" s="1">
        <v>45015</v>
      </c>
      <c r="G2156" s="10">
        <v>2028</v>
      </c>
      <c r="H2156" s="11">
        <v>60</v>
      </c>
      <c r="I2156" s="1">
        <f t="shared" si="99"/>
        <v>45075</v>
      </c>
      <c r="J2156" t="s">
        <v>3515</v>
      </c>
      <c r="K2156" s="1">
        <v>45072</v>
      </c>
      <c r="L2156" s="16">
        <f t="shared" si="100"/>
        <v>-3</v>
      </c>
      <c r="M2156" s="12">
        <f t="shared" si="101"/>
        <v>-6084</v>
      </c>
    </row>
    <row r="2157" spans="1:13" x14ac:dyDescent="0.2">
      <c r="A2157" t="s">
        <v>0</v>
      </c>
      <c r="B2157" t="s">
        <v>525</v>
      </c>
      <c r="C2157" t="s">
        <v>99</v>
      </c>
      <c r="D2157" t="s">
        <v>100</v>
      </c>
      <c r="E2157" t="s">
        <v>3524</v>
      </c>
      <c r="F2157" s="1">
        <v>45015</v>
      </c>
      <c r="G2157" s="10">
        <v>2760</v>
      </c>
      <c r="H2157" s="11">
        <v>60</v>
      </c>
      <c r="I2157" s="1">
        <f t="shared" si="99"/>
        <v>45075</v>
      </c>
      <c r="J2157" t="s">
        <v>3515</v>
      </c>
      <c r="K2157" s="1">
        <v>45072</v>
      </c>
      <c r="L2157" s="16">
        <f t="shared" si="100"/>
        <v>-3</v>
      </c>
      <c r="M2157" s="12">
        <f t="shared" si="101"/>
        <v>-8280</v>
      </c>
    </row>
    <row r="2158" spans="1:13" x14ac:dyDescent="0.2">
      <c r="A2158" t="s">
        <v>0</v>
      </c>
      <c r="B2158" t="s">
        <v>525</v>
      </c>
      <c r="C2158" t="s">
        <v>3525</v>
      </c>
      <c r="D2158" t="s">
        <v>3526</v>
      </c>
      <c r="E2158" t="s">
        <v>3527</v>
      </c>
      <c r="F2158" s="1">
        <v>45061</v>
      </c>
      <c r="G2158" s="10">
        <v>222315.43</v>
      </c>
      <c r="H2158" s="11">
        <v>60</v>
      </c>
      <c r="I2158" s="1">
        <f t="shared" si="99"/>
        <v>45121</v>
      </c>
      <c r="J2158" t="s">
        <v>3528</v>
      </c>
      <c r="K2158" s="1">
        <v>45072</v>
      </c>
      <c r="L2158" s="16">
        <f t="shared" si="100"/>
        <v>-49</v>
      </c>
      <c r="M2158" s="12">
        <f t="shared" si="101"/>
        <v>-10893456.07</v>
      </c>
    </row>
    <row r="2159" spans="1:13" x14ac:dyDescent="0.2">
      <c r="A2159" t="s">
        <v>0</v>
      </c>
      <c r="B2159" t="s">
        <v>525</v>
      </c>
      <c r="C2159" t="s">
        <v>569</v>
      </c>
      <c r="D2159" t="s">
        <v>570</v>
      </c>
      <c r="E2159" t="s">
        <v>3529</v>
      </c>
      <c r="F2159" s="1">
        <v>45063</v>
      </c>
      <c r="G2159" s="10">
        <v>39364.85</v>
      </c>
      <c r="H2159" s="11">
        <v>60</v>
      </c>
      <c r="I2159" s="1">
        <f t="shared" si="99"/>
        <v>45123</v>
      </c>
      <c r="J2159" t="s">
        <v>3530</v>
      </c>
      <c r="K2159" s="1">
        <v>45072</v>
      </c>
      <c r="L2159" s="16">
        <f t="shared" si="100"/>
        <v>-51</v>
      </c>
      <c r="M2159" s="12">
        <f t="shared" si="101"/>
        <v>-2007607.3499999999</v>
      </c>
    </row>
    <row r="2160" spans="1:13" x14ac:dyDescent="0.2">
      <c r="A2160" t="s">
        <v>0</v>
      </c>
      <c r="B2160" t="s">
        <v>525</v>
      </c>
      <c r="C2160" t="s">
        <v>150</v>
      </c>
      <c r="D2160" t="s">
        <v>151</v>
      </c>
      <c r="E2160" t="s">
        <v>3531</v>
      </c>
      <c r="F2160" s="1">
        <v>45016</v>
      </c>
      <c r="G2160" s="10">
        <v>157548.97</v>
      </c>
      <c r="H2160" s="11">
        <v>60</v>
      </c>
      <c r="I2160" s="1">
        <f t="shared" si="99"/>
        <v>45076</v>
      </c>
      <c r="J2160" t="s">
        <v>3532</v>
      </c>
      <c r="K2160" s="1">
        <v>45072</v>
      </c>
      <c r="L2160" s="16">
        <f t="shared" si="100"/>
        <v>-4</v>
      </c>
      <c r="M2160" s="12">
        <f t="shared" si="101"/>
        <v>-630195.88</v>
      </c>
    </row>
    <row r="2161" spans="1:13" x14ac:dyDescent="0.2">
      <c r="A2161" t="s">
        <v>0</v>
      </c>
      <c r="B2161" t="s">
        <v>525</v>
      </c>
      <c r="C2161" t="s">
        <v>49</v>
      </c>
      <c r="D2161" t="s">
        <v>50</v>
      </c>
      <c r="E2161" t="s">
        <v>3533</v>
      </c>
      <c r="F2161" s="1">
        <v>45027</v>
      </c>
      <c r="G2161" s="10">
        <v>48051.12</v>
      </c>
      <c r="H2161" s="11">
        <v>60</v>
      </c>
      <c r="I2161" s="1">
        <f t="shared" si="99"/>
        <v>45087</v>
      </c>
      <c r="J2161" t="s">
        <v>3534</v>
      </c>
      <c r="K2161" s="1">
        <v>45072</v>
      </c>
      <c r="L2161" s="16">
        <f t="shared" si="100"/>
        <v>-15</v>
      </c>
      <c r="M2161" s="12">
        <f t="shared" si="101"/>
        <v>-720766.8</v>
      </c>
    </row>
    <row r="2162" spans="1:13" x14ac:dyDescent="0.2">
      <c r="A2162" t="s">
        <v>0</v>
      </c>
      <c r="B2162" t="s">
        <v>525</v>
      </c>
      <c r="C2162" t="s">
        <v>49</v>
      </c>
      <c r="D2162" t="s">
        <v>50</v>
      </c>
      <c r="E2162" t="s">
        <v>3535</v>
      </c>
      <c r="F2162" s="1">
        <v>45027</v>
      </c>
      <c r="G2162" s="10">
        <v>17500</v>
      </c>
      <c r="H2162" s="11">
        <v>60</v>
      </c>
      <c r="I2162" s="1">
        <f t="shared" si="99"/>
        <v>45087</v>
      </c>
      <c r="J2162" t="s">
        <v>3534</v>
      </c>
      <c r="K2162" s="1">
        <v>45072</v>
      </c>
      <c r="L2162" s="16">
        <f t="shared" si="100"/>
        <v>-15</v>
      </c>
      <c r="M2162" s="12">
        <f t="shared" si="101"/>
        <v>-262500</v>
      </c>
    </row>
    <row r="2163" spans="1:13" x14ac:dyDescent="0.2">
      <c r="A2163" t="s">
        <v>0</v>
      </c>
      <c r="B2163" t="s">
        <v>525</v>
      </c>
      <c r="C2163" t="s">
        <v>797</v>
      </c>
      <c r="D2163" t="s">
        <v>798</v>
      </c>
      <c r="E2163" t="s">
        <v>3536</v>
      </c>
      <c r="F2163" s="1">
        <v>45016</v>
      </c>
      <c r="G2163" s="10">
        <v>2852</v>
      </c>
      <c r="H2163" s="11">
        <v>60</v>
      </c>
      <c r="I2163" s="1">
        <f t="shared" si="99"/>
        <v>45076</v>
      </c>
      <c r="J2163" t="s">
        <v>3537</v>
      </c>
      <c r="K2163" s="1">
        <v>45073</v>
      </c>
      <c r="L2163" s="16">
        <f t="shared" si="100"/>
        <v>-3</v>
      </c>
      <c r="M2163" s="12">
        <f t="shared" si="101"/>
        <v>-8556</v>
      </c>
    </row>
    <row r="2164" spans="1:13" x14ac:dyDescent="0.2">
      <c r="A2164" t="s">
        <v>0</v>
      </c>
      <c r="B2164" t="s">
        <v>525</v>
      </c>
      <c r="C2164" t="s">
        <v>797</v>
      </c>
      <c r="D2164" t="s">
        <v>798</v>
      </c>
      <c r="E2164" t="s">
        <v>3538</v>
      </c>
      <c r="F2164" s="1">
        <v>45016</v>
      </c>
      <c r="G2164" s="10">
        <v>1426</v>
      </c>
      <c r="H2164" s="11">
        <v>60</v>
      </c>
      <c r="I2164" s="1">
        <f t="shared" si="99"/>
        <v>45076</v>
      </c>
      <c r="J2164" t="s">
        <v>3537</v>
      </c>
      <c r="K2164" s="1">
        <v>45073</v>
      </c>
      <c r="L2164" s="16">
        <f t="shared" si="100"/>
        <v>-3</v>
      </c>
      <c r="M2164" s="12">
        <f t="shared" si="101"/>
        <v>-4278</v>
      </c>
    </row>
    <row r="2165" spans="1:13" x14ac:dyDescent="0.2">
      <c r="A2165" t="s">
        <v>0</v>
      </c>
      <c r="B2165" t="s">
        <v>525</v>
      </c>
      <c r="C2165" t="s">
        <v>79</v>
      </c>
      <c r="D2165" t="s">
        <v>80</v>
      </c>
      <c r="E2165" t="s">
        <v>3539</v>
      </c>
      <c r="F2165" s="1">
        <v>45042</v>
      </c>
      <c r="G2165" s="10">
        <v>465</v>
      </c>
      <c r="H2165" s="11">
        <v>60</v>
      </c>
      <c r="I2165" s="1">
        <f t="shared" si="99"/>
        <v>45102</v>
      </c>
      <c r="J2165" t="s">
        <v>3540</v>
      </c>
      <c r="K2165" s="1">
        <v>45073</v>
      </c>
      <c r="L2165" s="16">
        <f t="shared" si="100"/>
        <v>-29</v>
      </c>
      <c r="M2165" s="12">
        <f t="shared" si="101"/>
        <v>-13485</v>
      </c>
    </row>
    <row r="2166" spans="1:13" x14ac:dyDescent="0.2">
      <c r="A2166" t="s">
        <v>0</v>
      </c>
      <c r="B2166" t="s">
        <v>525</v>
      </c>
      <c r="C2166" t="s">
        <v>79</v>
      </c>
      <c r="D2166" t="s">
        <v>80</v>
      </c>
      <c r="E2166" t="s">
        <v>3541</v>
      </c>
      <c r="F2166" s="1">
        <v>45042</v>
      </c>
      <c r="G2166" s="10">
        <v>155</v>
      </c>
      <c r="H2166" s="11">
        <v>60</v>
      </c>
      <c r="I2166" s="1">
        <f t="shared" si="99"/>
        <v>45102</v>
      </c>
      <c r="J2166" t="s">
        <v>3540</v>
      </c>
      <c r="K2166" s="1">
        <v>45073</v>
      </c>
      <c r="L2166" s="16">
        <f t="shared" si="100"/>
        <v>-29</v>
      </c>
      <c r="M2166" s="12">
        <f t="shared" si="101"/>
        <v>-4495</v>
      </c>
    </row>
    <row r="2167" spans="1:13" x14ac:dyDescent="0.2">
      <c r="A2167" t="s">
        <v>0</v>
      </c>
      <c r="B2167" t="s">
        <v>525</v>
      </c>
      <c r="C2167" t="s">
        <v>79</v>
      </c>
      <c r="D2167" t="s">
        <v>80</v>
      </c>
      <c r="E2167" t="s">
        <v>3542</v>
      </c>
      <c r="F2167" s="1">
        <v>45022</v>
      </c>
      <c r="G2167" s="10">
        <v>110</v>
      </c>
      <c r="H2167" s="11">
        <v>60</v>
      </c>
      <c r="I2167" s="1">
        <f t="shared" si="99"/>
        <v>45082</v>
      </c>
      <c r="J2167" t="s">
        <v>3540</v>
      </c>
      <c r="K2167" s="1">
        <v>45073</v>
      </c>
      <c r="L2167" s="16">
        <f t="shared" si="100"/>
        <v>-9</v>
      </c>
      <c r="M2167" s="12">
        <f t="shared" si="101"/>
        <v>-990</v>
      </c>
    </row>
    <row r="2168" spans="1:13" x14ac:dyDescent="0.2">
      <c r="A2168" t="s">
        <v>0</v>
      </c>
      <c r="B2168" t="s">
        <v>525</v>
      </c>
      <c r="C2168" t="s">
        <v>79</v>
      </c>
      <c r="D2168" t="s">
        <v>80</v>
      </c>
      <c r="E2168" t="s">
        <v>540</v>
      </c>
      <c r="F2168" s="1">
        <v>45033</v>
      </c>
      <c r="G2168" s="10">
        <v>165</v>
      </c>
      <c r="H2168" s="11">
        <v>60</v>
      </c>
      <c r="I2168" s="1">
        <f t="shared" si="99"/>
        <v>45093</v>
      </c>
      <c r="J2168" t="s">
        <v>3540</v>
      </c>
      <c r="K2168" s="1">
        <v>45073</v>
      </c>
      <c r="L2168" s="16">
        <f t="shared" si="100"/>
        <v>-20</v>
      </c>
      <c r="M2168" s="12">
        <f t="shared" si="101"/>
        <v>-3300</v>
      </c>
    </row>
    <row r="2169" spans="1:13" x14ac:dyDescent="0.2">
      <c r="A2169" t="s">
        <v>0</v>
      </c>
      <c r="B2169" t="s">
        <v>525</v>
      </c>
      <c r="C2169" t="s">
        <v>79</v>
      </c>
      <c r="D2169" t="s">
        <v>80</v>
      </c>
      <c r="E2169" t="s">
        <v>3543</v>
      </c>
      <c r="F2169" s="1">
        <v>45016</v>
      </c>
      <c r="G2169" s="10">
        <v>165</v>
      </c>
      <c r="H2169" s="11">
        <v>60</v>
      </c>
      <c r="I2169" s="1">
        <f t="shared" si="99"/>
        <v>45076</v>
      </c>
      <c r="J2169" t="s">
        <v>3540</v>
      </c>
      <c r="K2169" s="1">
        <v>45073</v>
      </c>
      <c r="L2169" s="16">
        <f t="shared" si="100"/>
        <v>-3</v>
      </c>
      <c r="M2169" s="12">
        <f t="shared" si="101"/>
        <v>-495</v>
      </c>
    </row>
    <row r="2170" spans="1:13" x14ac:dyDescent="0.2">
      <c r="A2170" t="s">
        <v>0</v>
      </c>
      <c r="B2170" t="s">
        <v>525</v>
      </c>
      <c r="C2170" t="s">
        <v>79</v>
      </c>
      <c r="D2170" t="s">
        <v>80</v>
      </c>
      <c r="E2170" t="s">
        <v>3544</v>
      </c>
      <c r="F2170" s="1">
        <v>45036</v>
      </c>
      <c r="G2170" s="10">
        <v>648</v>
      </c>
      <c r="H2170" s="11">
        <v>60</v>
      </c>
      <c r="I2170" s="1">
        <f t="shared" si="99"/>
        <v>45096</v>
      </c>
      <c r="J2170" t="s">
        <v>3540</v>
      </c>
      <c r="K2170" s="1">
        <v>45073</v>
      </c>
      <c r="L2170" s="16">
        <f t="shared" si="100"/>
        <v>-23</v>
      </c>
      <c r="M2170" s="12">
        <f t="shared" si="101"/>
        <v>-14904</v>
      </c>
    </row>
    <row r="2171" spans="1:13" x14ac:dyDescent="0.2">
      <c r="A2171" t="s">
        <v>0</v>
      </c>
      <c r="B2171" t="s">
        <v>525</v>
      </c>
      <c r="C2171" t="s">
        <v>101</v>
      </c>
      <c r="D2171" t="s">
        <v>102</v>
      </c>
      <c r="E2171" t="s">
        <v>3545</v>
      </c>
      <c r="F2171" s="1">
        <v>45028</v>
      </c>
      <c r="G2171" s="10">
        <v>1850</v>
      </c>
      <c r="H2171" s="11">
        <v>60</v>
      </c>
      <c r="I2171" s="1">
        <f t="shared" si="99"/>
        <v>45088</v>
      </c>
      <c r="J2171" t="s">
        <v>3546</v>
      </c>
      <c r="K2171" s="1">
        <v>45073</v>
      </c>
      <c r="L2171" s="16">
        <f t="shared" si="100"/>
        <v>-15</v>
      </c>
      <c r="M2171" s="12">
        <f t="shared" si="101"/>
        <v>-27750</v>
      </c>
    </row>
    <row r="2172" spans="1:13" x14ac:dyDescent="0.2">
      <c r="A2172" t="s">
        <v>0</v>
      </c>
      <c r="B2172" t="s">
        <v>525</v>
      </c>
      <c r="C2172" t="s">
        <v>101</v>
      </c>
      <c r="D2172" t="s">
        <v>102</v>
      </c>
      <c r="E2172" t="s">
        <v>3547</v>
      </c>
      <c r="F2172" s="1">
        <v>45028</v>
      </c>
      <c r="G2172" s="10">
        <v>1850</v>
      </c>
      <c r="H2172" s="11">
        <v>60</v>
      </c>
      <c r="I2172" s="1">
        <f t="shared" si="99"/>
        <v>45088</v>
      </c>
      <c r="J2172" t="s">
        <v>3546</v>
      </c>
      <c r="K2172" s="1">
        <v>45073</v>
      </c>
      <c r="L2172" s="16">
        <f t="shared" si="100"/>
        <v>-15</v>
      </c>
      <c r="M2172" s="12">
        <f t="shared" si="101"/>
        <v>-27750</v>
      </c>
    </row>
    <row r="2173" spans="1:13" x14ac:dyDescent="0.2">
      <c r="A2173" t="s">
        <v>0</v>
      </c>
      <c r="B2173" t="s">
        <v>525</v>
      </c>
      <c r="C2173" t="s">
        <v>111</v>
      </c>
      <c r="D2173" t="s">
        <v>112</v>
      </c>
      <c r="E2173" t="s">
        <v>3548</v>
      </c>
      <c r="F2173" s="1">
        <v>45020</v>
      </c>
      <c r="G2173" s="10">
        <v>175</v>
      </c>
      <c r="H2173" s="11">
        <v>60</v>
      </c>
      <c r="I2173" s="1">
        <f t="shared" si="99"/>
        <v>45080</v>
      </c>
      <c r="J2173" t="s">
        <v>3549</v>
      </c>
      <c r="K2173" s="1">
        <v>45073</v>
      </c>
      <c r="L2173" s="16">
        <f t="shared" si="100"/>
        <v>-7</v>
      </c>
      <c r="M2173" s="12">
        <f t="shared" si="101"/>
        <v>-1225</v>
      </c>
    </row>
    <row r="2174" spans="1:13" x14ac:dyDescent="0.2">
      <c r="A2174" t="s">
        <v>0</v>
      </c>
      <c r="B2174" t="s">
        <v>525</v>
      </c>
      <c r="C2174" t="s">
        <v>111</v>
      </c>
      <c r="D2174" t="s">
        <v>112</v>
      </c>
      <c r="E2174" t="s">
        <v>3550</v>
      </c>
      <c r="F2174" s="1">
        <v>45015</v>
      </c>
      <c r="G2174" s="10">
        <v>349.5</v>
      </c>
      <c r="H2174" s="11">
        <v>60</v>
      </c>
      <c r="I2174" s="1">
        <f t="shared" si="99"/>
        <v>45075</v>
      </c>
      <c r="J2174" t="s">
        <v>3549</v>
      </c>
      <c r="K2174" s="1">
        <v>45073</v>
      </c>
      <c r="L2174" s="16">
        <f t="shared" si="100"/>
        <v>-2</v>
      </c>
      <c r="M2174" s="12">
        <f t="shared" si="101"/>
        <v>-699</v>
      </c>
    </row>
    <row r="2175" spans="1:13" x14ac:dyDescent="0.2">
      <c r="A2175" t="s">
        <v>0</v>
      </c>
      <c r="B2175" t="s">
        <v>525</v>
      </c>
      <c r="C2175" t="s">
        <v>111</v>
      </c>
      <c r="D2175" t="s">
        <v>112</v>
      </c>
      <c r="E2175" t="s">
        <v>3551</v>
      </c>
      <c r="F2175" s="1">
        <v>45035</v>
      </c>
      <c r="G2175" s="10">
        <v>349.5</v>
      </c>
      <c r="H2175" s="11">
        <v>60</v>
      </c>
      <c r="I2175" s="1">
        <f t="shared" si="99"/>
        <v>45095</v>
      </c>
      <c r="J2175" t="s">
        <v>3549</v>
      </c>
      <c r="K2175" s="1">
        <v>45073</v>
      </c>
      <c r="L2175" s="16">
        <f t="shared" si="100"/>
        <v>-22</v>
      </c>
      <c r="M2175" s="12">
        <f t="shared" si="101"/>
        <v>-7689</v>
      </c>
    </row>
    <row r="2176" spans="1:13" x14ac:dyDescent="0.2">
      <c r="A2176" t="s">
        <v>0</v>
      </c>
      <c r="B2176" t="s">
        <v>525</v>
      </c>
      <c r="C2176" t="s">
        <v>111</v>
      </c>
      <c r="D2176" t="s">
        <v>112</v>
      </c>
      <c r="E2176" t="s">
        <v>3552</v>
      </c>
      <c r="F2176" s="1">
        <v>45035</v>
      </c>
      <c r="G2176" s="10">
        <v>349.5</v>
      </c>
      <c r="H2176" s="11">
        <v>60</v>
      </c>
      <c r="I2176" s="1">
        <f t="shared" si="99"/>
        <v>45095</v>
      </c>
      <c r="J2176" t="s">
        <v>3549</v>
      </c>
      <c r="K2176" s="1">
        <v>45073</v>
      </c>
      <c r="L2176" s="16">
        <f t="shared" si="100"/>
        <v>-22</v>
      </c>
      <c r="M2176" s="12">
        <f t="shared" si="101"/>
        <v>-7689</v>
      </c>
    </row>
    <row r="2177" spans="1:13" x14ac:dyDescent="0.2">
      <c r="A2177" t="s">
        <v>0</v>
      </c>
      <c r="B2177" t="s">
        <v>525</v>
      </c>
      <c r="C2177" t="s">
        <v>111</v>
      </c>
      <c r="D2177" t="s">
        <v>112</v>
      </c>
      <c r="E2177" t="s">
        <v>3553</v>
      </c>
      <c r="F2177" s="1">
        <v>45042</v>
      </c>
      <c r="G2177" s="10">
        <v>699</v>
      </c>
      <c r="H2177" s="11">
        <v>60</v>
      </c>
      <c r="I2177" s="1">
        <f t="shared" si="99"/>
        <v>45102</v>
      </c>
      <c r="J2177" t="s">
        <v>3549</v>
      </c>
      <c r="K2177" s="1">
        <v>45073</v>
      </c>
      <c r="L2177" s="16">
        <f t="shared" si="100"/>
        <v>-29</v>
      </c>
      <c r="M2177" s="12">
        <f t="shared" si="101"/>
        <v>-20271</v>
      </c>
    </row>
    <row r="2178" spans="1:13" x14ac:dyDescent="0.2">
      <c r="A2178" t="s">
        <v>0</v>
      </c>
      <c r="B2178" t="s">
        <v>525</v>
      </c>
      <c r="C2178" t="s">
        <v>111</v>
      </c>
      <c r="D2178" t="s">
        <v>112</v>
      </c>
      <c r="E2178" t="s">
        <v>538</v>
      </c>
      <c r="F2178" s="1">
        <v>45015</v>
      </c>
      <c r="G2178" s="10">
        <v>13637</v>
      </c>
      <c r="H2178" s="11">
        <v>60</v>
      </c>
      <c r="I2178" s="1">
        <f t="shared" si="99"/>
        <v>45075</v>
      </c>
      <c r="J2178" t="s">
        <v>3549</v>
      </c>
      <c r="K2178" s="1">
        <v>45073</v>
      </c>
      <c r="L2178" s="16">
        <f t="shared" si="100"/>
        <v>-2</v>
      </c>
      <c r="M2178" s="12">
        <f t="shared" si="101"/>
        <v>-27274</v>
      </c>
    </row>
    <row r="2179" spans="1:13" x14ac:dyDescent="0.2">
      <c r="A2179" t="s">
        <v>0</v>
      </c>
      <c r="B2179" t="s">
        <v>525</v>
      </c>
      <c r="C2179" t="s">
        <v>111</v>
      </c>
      <c r="D2179" t="s">
        <v>112</v>
      </c>
      <c r="E2179" t="s">
        <v>3554</v>
      </c>
      <c r="F2179" s="1">
        <v>45035</v>
      </c>
      <c r="G2179" s="10">
        <v>10882</v>
      </c>
      <c r="H2179" s="11">
        <v>60</v>
      </c>
      <c r="I2179" s="1">
        <f t="shared" si="99"/>
        <v>45095</v>
      </c>
      <c r="J2179" t="s">
        <v>3549</v>
      </c>
      <c r="K2179" s="1">
        <v>45073</v>
      </c>
      <c r="L2179" s="16">
        <f t="shared" si="100"/>
        <v>-22</v>
      </c>
      <c r="M2179" s="12">
        <f t="shared" si="101"/>
        <v>-239404</v>
      </c>
    </row>
    <row r="2180" spans="1:13" x14ac:dyDescent="0.2">
      <c r="A2180" t="s">
        <v>0</v>
      </c>
      <c r="B2180" t="s">
        <v>525</v>
      </c>
      <c r="C2180" t="s">
        <v>93</v>
      </c>
      <c r="D2180" t="s">
        <v>94</v>
      </c>
      <c r="E2180" t="s">
        <v>3555</v>
      </c>
      <c r="F2180" s="1">
        <v>45031</v>
      </c>
      <c r="G2180" s="10">
        <v>3040</v>
      </c>
      <c r="H2180" s="11">
        <v>60</v>
      </c>
      <c r="I2180" s="1">
        <f t="shared" si="99"/>
        <v>45091</v>
      </c>
      <c r="J2180" t="s">
        <v>3556</v>
      </c>
      <c r="K2180" s="1">
        <v>45073</v>
      </c>
      <c r="L2180" s="16">
        <f t="shared" si="100"/>
        <v>-18</v>
      </c>
      <c r="M2180" s="12">
        <f t="shared" si="101"/>
        <v>-54720</v>
      </c>
    </row>
    <row r="2181" spans="1:13" x14ac:dyDescent="0.2">
      <c r="A2181" t="s">
        <v>0</v>
      </c>
      <c r="B2181" t="s">
        <v>525</v>
      </c>
      <c r="C2181" t="s">
        <v>93</v>
      </c>
      <c r="D2181" t="s">
        <v>94</v>
      </c>
      <c r="E2181" t="s">
        <v>3557</v>
      </c>
      <c r="F2181" s="1">
        <v>45016</v>
      </c>
      <c r="G2181" s="10">
        <v>9.5</v>
      </c>
      <c r="H2181" s="11">
        <v>60</v>
      </c>
      <c r="I2181" s="1">
        <f t="shared" si="99"/>
        <v>45076</v>
      </c>
      <c r="J2181" t="s">
        <v>3556</v>
      </c>
      <c r="K2181" s="1">
        <v>45073</v>
      </c>
      <c r="L2181" s="16">
        <f t="shared" si="100"/>
        <v>-3</v>
      </c>
      <c r="M2181" s="12">
        <f t="shared" si="101"/>
        <v>-28.5</v>
      </c>
    </row>
    <row r="2182" spans="1:13" x14ac:dyDescent="0.2">
      <c r="A2182" t="s">
        <v>0</v>
      </c>
      <c r="B2182" t="s">
        <v>525</v>
      </c>
      <c r="C2182" t="s">
        <v>93</v>
      </c>
      <c r="D2182" t="s">
        <v>94</v>
      </c>
      <c r="E2182" t="s">
        <v>3558</v>
      </c>
      <c r="F2182" s="1">
        <v>45031</v>
      </c>
      <c r="G2182" s="10">
        <v>1241.46</v>
      </c>
      <c r="H2182" s="11">
        <v>60</v>
      </c>
      <c r="I2182" s="1">
        <f t="shared" si="99"/>
        <v>45091</v>
      </c>
      <c r="J2182" t="s">
        <v>3556</v>
      </c>
      <c r="K2182" s="1">
        <v>45073</v>
      </c>
      <c r="L2182" s="16">
        <f t="shared" si="100"/>
        <v>-18</v>
      </c>
      <c r="M2182" s="12">
        <f t="shared" si="101"/>
        <v>-22346.28</v>
      </c>
    </row>
    <row r="2183" spans="1:13" x14ac:dyDescent="0.2">
      <c r="A2183" t="s">
        <v>0</v>
      </c>
      <c r="B2183" t="s">
        <v>525</v>
      </c>
      <c r="C2183" t="s">
        <v>93</v>
      </c>
      <c r="D2183" t="s">
        <v>94</v>
      </c>
      <c r="E2183" t="s">
        <v>3559</v>
      </c>
      <c r="F2183" s="1">
        <v>45016</v>
      </c>
      <c r="G2183" s="10">
        <v>642</v>
      </c>
      <c r="H2183" s="11">
        <v>60</v>
      </c>
      <c r="I2183" s="1">
        <f t="shared" si="99"/>
        <v>45076</v>
      </c>
      <c r="J2183" t="s">
        <v>3556</v>
      </c>
      <c r="K2183" s="1">
        <v>45073</v>
      </c>
      <c r="L2183" s="16">
        <f t="shared" si="100"/>
        <v>-3</v>
      </c>
      <c r="M2183" s="12">
        <f t="shared" si="101"/>
        <v>-1926</v>
      </c>
    </row>
    <row r="2184" spans="1:13" x14ac:dyDescent="0.2">
      <c r="A2184" t="s">
        <v>0</v>
      </c>
      <c r="B2184" t="s">
        <v>525</v>
      </c>
      <c r="C2184" t="s">
        <v>93</v>
      </c>
      <c r="D2184" t="s">
        <v>94</v>
      </c>
      <c r="E2184" t="s">
        <v>3560</v>
      </c>
      <c r="F2184" s="1">
        <v>45016</v>
      </c>
      <c r="G2184" s="10">
        <v>214</v>
      </c>
      <c r="H2184" s="11">
        <v>60</v>
      </c>
      <c r="I2184" s="1">
        <f t="shared" si="99"/>
        <v>45076</v>
      </c>
      <c r="J2184" t="s">
        <v>3556</v>
      </c>
      <c r="K2184" s="1">
        <v>45073</v>
      </c>
      <c r="L2184" s="16">
        <f t="shared" si="100"/>
        <v>-3</v>
      </c>
      <c r="M2184" s="12">
        <f t="shared" si="101"/>
        <v>-642</v>
      </c>
    </row>
    <row r="2185" spans="1:13" x14ac:dyDescent="0.2">
      <c r="A2185" t="s">
        <v>0</v>
      </c>
      <c r="B2185" t="s">
        <v>525</v>
      </c>
      <c r="C2185" t="s">
        <v>93</v>
      </c>
      <c r="D2185" t="s">
        <v>94</v>
      </c>
      <c r="E2185" t="s">
        <v>3561</v>
      </c>
      <c r="F2185" s="1">
        <v>45031</v>
      </c>
      <c r="G2185" s="10">
        <v>11920</v>
      </c>
      <c r="H2185" s="11">
        <v>60</v>
      </c>
      <c r="I2185" s="1">
        <f t="shared" si="99"/>
        <v>45091</v>
      </c>
      <c r="J2185" t="s">
        <v>3556</v>
      </c>
      <c r="K2185" s="1">
        <v>45073</v>
      </c>
      <c r="L2185" s="16">
        <f t="shared" si="100"/>
        <v>-18</v>
      </c>
      <c r="M2185" s="12">
        <f t="shared" si="101"/>
        <v>-214560</v>
      </c>
    </row>
    <row r="2186" spans="1:13" x14ac:dyDescent="0.2">
      <c r="A2186" t="s">
        <v>0</v>
      </c>
      <c r="B2186" t="s">
        <v>525</v>
      </c>
      <c r="C2186" t="s">
        <v>93</v>
      </c>
      <c r="D2186" t="s">
        <v>94</v>
      </c>
      <c r="E2186" t="s">
        <v>3562</v>
      </c>
      <c r="F2186" s="1">
        <v>45016</v>
      </c>
      <c r="G2186" s="10">
        <v>318.24</v>
      </c>
      <c r="H2186" s="11">
        <v>60</v>
      </c>
      <c r="I2186" s="1">
        <f t="shared" ref="I2186:I2249" si="102">+F2186+H2186</f>
        <v>45076</v>
      </c>
      <c r="J2186" t="s">
        <v>3556</v>
      </c>
      <c r="K2186" s="1">
        <v>45073</v>
      </c>
      <c r="L2186" s="16">
        <f t="shared" ref="L2186:L2249" si="103">+K2186-I2186</f>
        <v>-3</v>
      </c>
      <c r="M2186" s="12">
        <f t="shared" ref="M2186:M2249" si="104">+L2186*G2186</f>
        <v>-954.72</v>
      </c>
    </row>
    <row r="2187" spans="1:13" x14ac:dyDescent="0.2">
      <c r="A2187" t="s">
        <v>0</v>
      </c>
      <c r="B2187" t="s">
        <v>525</v>
      </c>
      <c r="C2187" t="s">
        <v>19</v>
      </c>
      <c r="D2187" t="s">
        <v>20</v>
      </c>
      <c r="E2187" t="s">
        <v>3563</v>
      </c>
      <c r="F2187" s="1">
        <v>45022</v>
      </c>
      <c r="G2187" s="10">
        <v>3114.3</v>
      </c>
      <c r="H2187" s="11">
        <v>60</v>
      </c>
      <c r="I2187" s="1">
        <f t="shared" si="102"/>
        <v>45082</v>
      </c>
      <c r="J2187" t="s">
        <v>3564</v>
      </c>
      <c r="K2187" s="1">
        <v>45073</v>
      </c>
      <c r="L2187" s="16">
        <f t="shared" si="103"/>
        <v>-9</v>
      </c>
      <c r="M2187" s="12">
        <f t="shared" si="104"/>
        <v>-28028.7</v>
      </c>
    </row>
    <row r="2188" spans="1:13" x14ac:dyDescent="0.2">
      <c r="A2188" t="s">
        <v>0</v>
      </c>
      <c r="B2188" t="s">
        <v>525</v>
      </c>
      <c r="C2188" t="s">
        <v>19</v>
      </c>
      <c r="D2188" t="s">
        <v>20</v>
      </c>
      <c r="E2188" t="s">
        <v>3565</v>
      </c>
      <c r="F2188" s="1">
        <v>45033</v>
      </c>
      <c r="G2188" s="10">
        <v>6528</v>
      </c>
      <c r="H2188" s="11">
        <v>60</v>
      </c>
      <c r="I2188" s="1">
        <f t="shared" si="102"/>
        <v>45093</v>
      </c>
      <c r="J2188" t="s">
        <v>3564</v>
      </c>
      <c r="K2188" s="1">
        <v>45073</v>
      </c>
      <c r="L2188" s="16">
        <f t="shared" si="103"/>
        <v>-20</v>
      </c>
      <c r="M2188" s="12">
        <f t="shared" si="104"/>
        <v>-130560</v>
      </c>
    </row>
    <row r="2189" spans="1:13" x14ac:dyDescent="0.2">
      <c r="A2189" t="s">
        <v>0</v>
      </c>
      <c r="B2189" t="s">
        <v>525</v>
      </c>
      <c r="C2189" t="s">
        <v>19</v>
      </c>
      <c r="D2189" t="s">
        <v>20</v>
      </c>
      <c r="E2189" t="s">
        <v>528</v>
      </c>
      <c r="F2189" s="1">
        <v>45044</v>
      </c>
      <c r="G2189" s="10">
        <v>2224.5</v>
      </c>
      <c r="H2189" s="11">
        <v>60</v>
      </c>
      <c r="I2189" s="1">
        <f t="shared" si="102"/>
        <v>45104</v>
      </c>
      <c r="J2189" t="s">
        <v>3564</v>
      </c>
      <c r="K2189" s="1">
        <v>45073</v>
      </c>
      <c r="L2189" s="16">
        <f t="shared" si="103"/>
        <v>-31</v>
      </c>
      <c r="M2189" s="12">
        <f t="shared" si="104"/>
        <v>-68959.5</v>
      </c>
    </row>
    <row r="2190" spans="1:13" x14ac:dyDescent="0.2">
      <c r="A2190" t="s">
        <v>0</v>
      </c>
      <c r="B2190" t="s">
        <v>525</v>
      </c>
      <c r="C2190" t="s">
        <v>19</v>
      </c>
      <c r="D2190" t="s">
        <v>20</v>
      </c>
      <c r="E2190" t="s">
        <v>3566</v>
      </c>
      <c r="F2190" s="1">
        <v>45042</v>
      </c>
      <c r="G2190" s="10">
        <v>259</v>
      </c>
      <c r="H2190" s="11">
        <v>60</v>
      </c>
      <c r="I2190" s="1">
        <f t="shared" si="102"/>
        <v>45102</v>
      </c>
      <c r="J2190" t="s">
        <v>3564</v>
      </c>
      <c r="K2190" s="1">
        <v>45073</v>
      </c>
      <c r="L2190" s="16">
        <f t="shared" si="103"/>
        <v>-29</v>
      </c>
      <c r="M2190" s="12">
        <f t="shared" si="104"/>
        <v>-7511</v>
      </c>
    </row>
    <row r="2191" spans="1:13" x14ac:dyDescent="0.2">
      <c r="A2191" t="s">
        <v>0</v>
      </c>
      <c r="B2191" t="s">
        <v>525</v>
      </c>
      <c r="C2191" t="s">
        <v>19</v>
      </c>
      <c r="D2191" t="s">
        <v>20</v>
      </c>
      <c r="E2191" t="s">
        <v>3567</v>
      </c>
      <c r="F2191" s="1">
        <v>45027</v>
      </c>
      <c r="G2191" s="10">
        <v>259</v>
      </c>
      <c r="H2191" s="11">
        <v>60</v>
      </c>
      <c r="I2191" s="1">
        <f t="shared" si="102"/>
        <v>45087</v>
      </c>
      <c r="J2191" t="s">
        <v>3564</v>
      </c>
      <c r="K2191" s="1">
        <v>45073</v>
      </c>
      <c r="L2191" s="16">
        <f t="shared" si="103"/>
        <v>-14</v>
      </c>
      <c r="M2191" s="12">
        <f t="shared" si="104"/>
        <v>-3626</v>
      </c>
    </row>
    <row r="2192" spans="1:13" x14ac:dyDescent="0.2">
      <c r="A2192" t="s">
        <v>0</v>
      </c>
      <c r="B2192" t="s">
        <v>525</v>
      </c>
      <c r="C2192" t="s">
        <v>19</v>
      </c>
      <c r="D2192" t="s">
        <v>20</v>
      </c>
      <c r="E2192" t="s">
        <v>3568</v>
      </c>
      <c r="F2192" s="1">
        <v>45042</v>
      </c>
      <c r="G2192" s="10">
        <v>6999</v>
      </c>
      <c r="H2192" s="11">
        <v>60</v>
      </c>
      <c r="I2192" s="1">
        <f t="shared" si="102"/>
        <v>45102</v>
      </c>
      <c r="J2192" t="s">
        <v>3564</v>
      </c>
      <c r="K2192" s="1">
        <v>45073</v>
      </c>
      <c r="L2192" s="16">
        <f t="shared" si="103"/>
        <v>-29</v>
      </c>
      <c r="M2192" s="12">
        <f t="shared" si="104"/>
        <v>-202971</v>
      </c>
    </row>
    <row r="2193" spans="1:13" x14ac:dyDescent="0.2">
      <c r="A2193" t="s">
        <v>0</v>
      </c>
      <c r="B2193" t="s">
        <v>525</v>
      </c>
      <c r="C2193" t="s">
        <v>115</v>
      </c>
      <c r="D2193" t="s">
        <v>116</v>
      </c>
      <c r="E2193" t="s">
        <v>3569</v>
      </c>
      <c r="F2193" s="1">
        <v>45044</v>
      </c>
      <c r="G2193" s="10">
        <v>24400</v>
      </c>
      <c r="H2193" s="11">
        <v>60</v>
      </c>
      <c r="I2193" s="1">
        <f t="shared" si="102"/>
        <v>45104</v>
      </c>
      <c r="J2193" t="s">
        <v>3570</v>
      </c>
      <c r="K2193" s="1">
        <v>45073</v>
      </c>
      <c r="L2193" s="16">
        <f t="shared" si="103"/>
        <v>-31</v>
      </c>
      <c r="M2193" s="12">
        <f t="shared" si="104"/>
        <v>-756400</v>
      </c>
    </row>
    <row r="2194" spans="1:13" x14ac:dyDescent="0.2">
      <c r="A2194" t="s">
        <v>0</v>
      </c>
      <c r="B2194" t="s">
        <v>525</v>
      </c>
      <c r="C2194" t="s">
        <v>115</v>
      </c>
      <c r="D2194" t="s">
        <v>116</v>
      </c>
      <c r="E2194" t="s">
        <v>3571</v>
      </c>
      <c r="F2194" s="1">
        <v>45028</v>
      </c>
      <c r="G2194" s="10">
        <v>13400</v>
      </c>
      <c r="H2194" s="11">
        <v>60</v>
      </c>
      <c r="I2194" s="1">
        <f t="shared" si="102"/>
        <v>45088</v>
      </c>
      <c r="J2194" t="s">
        <v>3570</v>
      </c>
      <c r="K2194" s="1">
        <v>45073</v>
      </c>
      <c r="L2194" s="16">
        <f t="shared" si="103"/>
        <v>-15</v>
      </c>
      <c r="M2194" s="12">
        <f t="shared" si="104"/>
        <v>-201000</v>
      </c>
    </row>
    <row r="2195" spans="1:13" x14ac:dyDescent="0.2">
      <c r="A2195" t="s">
        <v>0</v>
      </c>
      <c r="B2195" t="s">
        <v>525</v>
      </c>
      <c r="C2195" t="s">
        <v>115</v>
      </c>
      <c r="D2195" t="s">
        <v>116</v>
      </c>
      <c r="E2195" t="s">
        <v>3572</v>
      </c>
      <c r="F2195" s="1">
        <v>45016</v>
      </c>
      <c r="G2195" s="10">
        <v>12200</v>
      </c>
      <c r="H2195" s="11">
        <v>60</v>
      </c>
      <c r="I2195" s="1">
        <f t="shared" si="102"/>
        <v>45076</v>
      </c>
      <c r="J2195" t="s">
        <v>3570</v>
      </c>
      <c r="K2195" s="1">
        <v>45073</v>
      </c>
      <c r="L2195" s="16">
        <f t="shared" si="103"/>
        <v>-3</v>
      </c>
      <c r="M2195" s="12">
        <f t="shared" si="104"/>
        <v>-36600</v>
      </c>
    </row>
    <row r="2196" spans="1:13" x14ac:dyDescent="0.2">
      <c r="A2196" t="s">
        <v>0</v>
      </c>
      <c r="B2196" t="s">
        <v>525</v>
      </c>
      <c r="C2196" t="s">
        <v>115</v>
      </c>
      <c r="D2196" t="s">
        <v>116</v>
      </c>
      <c r="E2196" t="s">
        <v>3573</v>
      </c>
      <c r="F2196" s="1">
        <v>45029</v>
      </c>
      <c r="G2196" s="10">
        <v>2239</v>
      </c>
      <c r="H2196" s="11">
        <v>60</v>
      </c>
      <c r="I2196" s="1">
        <f t="shared" si="102"/>
        <v>45089</v>
      </c>
      <c r="J2196" t="s">
        <v>3570</v>
      </c>
      <c r="K2196" s="1">
        <v>45073</v>
      </c>
      <c r="L2196" s="16">
        <f t="shared" si="103"/>
        <v>-16</v>
      </c>
      <c r="M2196" s="12">
        <f t="shared" si="104"/>
        <v>-35824</v>
      </c>
    </row>
    <row r="2197" spans="1:13" x14ac:dyDescent="0.2">
      <c r="A2197" t="s">
        <v>0</v>
      </c>
      <c r="B2197" t="s">
        <v>525</v>
      </c>
      <c r="C2197" t="s">
        <v>115</v>
      </c>
      <c r="D2197" t="s">
        <v>116</v>
      </c>
      <c r="E2197" t="s">
        <v>3574</v>
      </c>
      <c r="F2197" s="1">
        <v>45036</v>
      </c>
      <c r="G2197" s="10">
        <v>90</v>
      </c>
      <c r="H2197" s="11">
        <v>60</v>
      </c>
      <c r="I2197" s="1">
        <f t="shared" si="102"/>
        <v>45096</v>
      </c>
      <c r="J2197" t="s">
        <v>3570</v>
      </c>
      <c r="K2197" s="1">
        <v>45073</v>
      </c>
      <c r="L2197" s="16">
        <f t="shared" si="103"/>
        <v>-23</v>
      </c>
      <c r="M2197" s="12">
        <f t="shared" si="104"/>
        <v>-2070</v>
      </c>
    </row>
    <row r="2198" spans="1:13" x14ac:dyDescent="0.2">
      <c r="A2198" t="s">
        <v>0</v>
      </c>
      <c r="B2198" t="s">
        <v>525</v>
      </c>
      <c r="C2198" t="s">
        <v>115</v>
      </c>
      <c r="D2198" t="s">
        <v>116</v>
      </c>
      <c r="E2198" t="s">
        <v>3575</v>
      </c>
      <c r="F2198" s="1">
        <v>45036</v>
      </c>
      <c r="G2198" s="10">
        <v>90</v>
      </c>
      <c r="H2198" s="11">
        <v>60</v>
      </c>
      <c r="I2198" s="1">
        <f t="shared" si="102"/>
        <v>45096</v>
      </c>
      <c r="J2198" t="s">
        <v>3570</v>
      </c>
      <c r="K2198" s="1">
        <v>45073</v>
      </c>
      <c r="L2198" s="16">
        <f t="shared" si="103"/>
        <v>-23</v>
      </c>
      <c r="M2198" s="12">
        <f t="shared" si="104"/>
        <v>-2070</v>
      </c>
    </row>
    <row r="2199" spans="1:13" x14ac:dyDescent="0.2">
      <c r="A2199" t="s">
        <v>0</v>
      </c>
      <c r="B2199" t="s">
        <v>525</v>
      </c>
      <c r="C2199" t="s">
        <v>115</v>
      </c>
      <c r="D2199" t="s">
        <v>116</v>
      </c>
      <c r="E2199" t="s">
        <v>3576</v>
      </c>
      <c r="F2199" s="1">
        <v>45042</v>
      </c>
      <c r="G2199" s="10">
        <v>1835.75</v>
      </c>
      <c r="H2199" s="11">
        <v>60</v>
      </c>
      <c r="I2199" s="1">
        <f t="shared" si="102"/>
        <v>45102</v>
      </c>
      <c r="J2199" t="s">
        <v>3570</v>
      </c>
      <c r="K2199" s="1">
        <v>45073</v>
      </c>
      <c r="L2199" s="16">
        <f t="shared" si="103"/>
        <v>-29</v>
      </c>
      <c r="M2199" s="12">
        <f t="shared" si="104"/>
        <v>-53236.75</v>
      </c>
    </row>
    <row r="2200" spans="1:13" x14ac:dyDescent="0.2">
      <c r="A2200" t="s">
        <v>0</v>
      </c>
      <c r="B2200" t="s">
        <v>525</v>
      </c>
      <c r="C2200" t="s">
        <v>115</v>
      </c>
      <c r="D2200" t="s">
        <v>116</v>
      </c>
      <c r="E2200" t="s">
        <v>3577</v>
      </c>
      <c r="F2200" s="1">
        <v>45040</v>
      </c>
      <c r="G2200" s="10">
        <v>367.15</v>
      </c>
      <c r="H2200" s="11">
        <v>60</v>
      </c>
      <c r="I2200" s="1">
        <f t="shared" si="102"/>
        <v>45100</v>
      </c>
      <c r="J2200" t="s">
        <v>3570</v>
      </c>
      <c r="K2200" s="1">
        <v>45073</v>
      </c>
      <c r="L2200" s="16">
        <f t="shared" si="103"/>
        <v>-27</v>
      </c>
      <c r="M2200" s="12">
        <f t="shared" si="104"/>
        <v>-9913.0499999999993</v>
      </c>
    </row>
    <row r="2201" spans="1:13" x14ac:dyDescent="0.2">
      <c r="A2201" t="s">
        <v>0</v>
      </c>
      <c r="B2201" t="s">
        <v>525</v>
      </c>
      <c r="C2201" t="s">
        <v>115</v>
      </c>
      <c r="D2201" t="s">
        <v>116</v>
      </c>
      <c r="E2201" t="s">
        <v>3578</v>
      </c>
      <c r="F2201" s="1">
        <v>45040</v>
      </c>
      <c r="G2201" s="10">
        <v>734.3</v>
      </c>
      <c r="H2201" s="11">
        <v>60</v>
      </c>
      <c r="I2201" s="1">
        <f t="shared" si="102"/>
        <v>45100</v>
      </c>
      <c r="J2201" t="s">
        <v>3570</v>
      </c>
      <c r="K2201" s="1">
        <v>45073</v>
      </c>
      <c r="L2201" s="16">
        <f t="shared" si="103"/>
        <v>-27</v>
      </c>
      <c r="M2201" s="12">
        <f t="shared" si="104"/>
        <v>-19826.099999999999</v>
      </c>
    </row>
    <row r="2202" spans="1:13" x14ac:dyDescent="0.2">
      <c r="A2202" t="s">
        <v>0</v>
      </c>
      <c r="B2202" t="s">
        <v>525</v>
      </c>
      <c r="C2202" t="s">
        <v>115</v>
      </c>
      <c r="D2202" t="s">
        <v>116</v>
      </c>
      <c r="E2202" t="s">
        <v>3579</v>
      </c>
      <c r="F2202" s="1">
        <v>45022</v>
      </c>
      <c r="G2202" s="10">
        <v>1101.45</v>
      </c>
      <c r="H2202" s="11">
        <v>60</v>
      </c>
      <c r="I2202" s="1">
        <f t="shared" si="102"/>
        <v>45082</v>
      </c>
      <c r="J2202" t="s">
        <v>3570</v>
      </c>
      <c r="K2202" s="1">
        <v>45073</v>
      </c>
      <c r="L2202" s="16">
        <f t="shared" si="103"/>
        <v>-9</v>
      </c>
      <c r="M2202" s="12">
        <f t="shared" si="104"/>
        <v>-9913.0500000000011</v>
      </c>
    </row>
    <row r="2203" spans="1:13" x14ac:dyDescent="0.2">
      <c r="A2203" t="s">
        <v>0</v>
      </c>
      <c r="B2203" t="s">
        <v>525</v>
      </c>
      <c r="C2203" t="s">
        <v>115</v>
      </c>
      <c r="D2203" t="s">
        <v>116</v>
      </c>
      <c r="E2203" t="s">
        <v>3580</v>
      </c>
      <c r="F2203" s="1">
        <v>45043</v>
      </c>
      <c r="G2203" s="10">
        <v>650</v>
      </c>
      <c r="H2203" s="11">
        <v>60</v>
      </c>
      <c r="I2203" s="1">
        <f t="shared" si="102"/>
        <v>45103</v>
      </c>
      <c r="J2203" t="s">
        <v>3570</v>
      </c>
      <c r="K2203" s="1">
        <v>45073</v>
      </c>
      <c r="L2203" s="16">
        <f t="shared" si="103"/>
        <v>-30</v>
      </c>
      <c r="M2203" s="12">
        <f t="shared" si="104"/>
        <v>-19500</v>
      </c>
    </row>
    <row r="2204" spans="1:13" x14ac:dyDescent="0.2">
      <c r="A2204" t="s">
        <v>0</v>
      </c>
      <c r="B2204" t="s">
        <v>525</v>
      </c>
      <c r="C2204" t="s">
        <v>115</v>
      </c>
      <c r="D2204" t="s">
        <v>116</v>
      </c>
      <c r="E2204" t="s">
        <v>3581</v>
      </c>
      <c r="F2204" s="1">
        <v>45042</v>
      </c>
      <c r="G2204" s="10">
        <v>140</v>
      </c>
      <c r="H2204" s="11">
        <v>60</v>
      </c>
      <c r="I2204" s="1">
        <f t="shared" si="102"/>
        <v>45102</v>
      </c>
      <c r="J2204" t="s">
        <v>3570</v>
      </c>
      <c r="K2204" s="1">
        <v>45073</v>
      </c>
      <c r="L2204" s="16">
        <f t="shared" si="103"/>
        <v>-29</v>
      </c>
      <c r="M2204" s="12">
        <f t="shared" si="104"/>
        <v>-4060</v>
      </c>
    </row>
    <row r="2205" spans="1:13" x14ac:dyDescent="0.2">
      <c r="A2205" t="s">
        <v>0</v>
      </c>
      <c r="B2205" t="s">
        <v>525</v>
      </c>
      <c r="C2205" t="s">
        <v>115</v>
      </c>
      <c r="D2205" t="s">
        <v>116</v>
      </c>
      <c r="E2205" t="s">
        <v>3582</v>
      </c>
      <c r="F2205" s="1">
        <v>45029</v>
      </c>
      <c r="G2205" s="10">
        <v>420</v>
      </c>
      <c r="H2205" s="11">
        <v>60</v>
      </c>
      <c r="I2205" s="1">
        <f t="shared" si="102"/>
        <v>45089</v>
      </c>
      <c r="J2205" t="s">
        <v>3570</v>
      </c>
      <c r="K2205" s="1">
        <v>45073</v>
      </c>
      <c r="L2205" s="16">
        <f t="shared" si="103"/>
        <v>-16</v>
      </c>
      <c r="M2205" s="12">
        <f t="shared" si="104"/>
        <v>-6720</v>
      </c>
    </row>
    <row r="2206" spans="1:13" x14ac:dyDescent="0.2">
      <c r="A2206" t="s">
        <v>0</v>
      </c>
      <c r="B2206" t="s">
        <v>525</v>
      </c>
      <c r="C2206" t="s">
        <v>115</v>
      </c>
      <c r="D2206" t="s">
        <v>116</v>
      </c>
      <c r="E2206" t="s">
        <v>3583</v>
      </c>
      <c r="F2206" s="1">
        <v>45037</v>
      </c>
      <c r="G2206" s="10">
        <v>695</v>
      </c>
      <c r="H2206" s="11">
        <v>60</v>
      </c>
      <c r="I2206" s="1">
        <f t="shared" si="102"/>
        <v>45097</v>
      </c>
      <c r="J2206" t="s">
        <v>3570</v>
      </c>
      <c r="K2206" s="1">
        <v>45073</v>
      </c>
      <c r="L2206" s="16">
        <f t="shared" si="103"/>
        <v>-24</v>
      </c>
      <c r="M2206" s="12">
        <f t="shared" si="104"/>
        <v>-16680</v>
      </c>
    </row>
    <row r="2207" spans="1:13" x14ac:dyDescent="0.2">
      <c r="A2207" t="s">
        <v>0</v>
      </c>
      <c r="B2207" t="s">
        <v>525</v>
      </c>
      <c r="C2207" t="s">
        <v>115</v>
      </c>
      <c r="D2207" t="s">
        <v>116</v>
      </c>
      <c r="E2207" t="s">
        <v>3584</v>
      </c>
      <c r="F2207" s="1">
        <v>45036</v>
      </c>
      <c r="G2207" s="10">
        <v>2780</v>
      </c>
      <c r="H2207" s="11">
        <v>60</v>
      </c>
      <c r="I2207" s="1">
        <f t="shared" si="102"/>
        <v>45096</v>
      </c>
      <c r="J2207" t="s">
        <v>3570</v>
      </c>
      <c r="K2207" s="1">
        <v>45073</v>
      </c>
      <c r="L2207" s="16">
        <f t="shared" si="103"/>
        <v>-23</v>
      </c>
      <c r="M2207" s="12">
        <f t="shared" si="104"/>
        <v>-63940</v>
      </c>
    </row>
    <row r="2208" spans="1:13" x14ac:dyDescent="0.2">
      <c r="A2208" t="s">
        <v>0</v>
      </c>
      <c r="B2208" t="s">
        <v>525</v>
      </c>
      <c r="C2208" t="s">
        <v>115</v>
      </c>
      <c r="D2208" t="s">
        <v>116</v>
      </c>
      <c r="E2208" t="s">
        <v>3585</v>
      </c>
      <c r="F2208" s="1">
        <v>45034</v>
      </c>
      <c r="G2208" s="10">
        <v>1390</v>
      </c>
      <c r="H2208" s="11">
        <v>60</v>
      </c>
      <c r="I2208" s="1">
        <f t="shared" si="102"/>
        <v>45094</v>
      </c>
      <c r="J2208" t="s">
        <v>3570</v>
      </c>
      <c r="K2208" s="1">
        <v>45073</v>
      </c>
      <c r="L2208" s="16">
        <f t="shared" si="103"/>
        <v>-21</v>
      </c>
      <c r="M2208" s="12">
        <f t="shared" si="104"/>
        <v>-29190</v>
      </c>
    </row>
    <row r="2209" spans="1:13" x14ac:dyDescent="0.2">
      <c r="A2209" t="s">
        <v>0</v>
      </c>
      <c r="B2209" t="s">
        <v>525</v>
      </c>
      <c r="C2209" t="s">
        <v>115</v>
      </c>
      <c r="D2209" t="s">
        <v>116</v>
      </c>
      <c r="E2209" t="s">
        <v>3586</v>
      </c>
      <c r="F2209" s="1">
        <v>45030</v>
      </c>
      <c r="G2209" s="10">
        <v>1300</v>
      </c>
      <c r="H2209" s="11">
        <v>60</v>
      </c>
      <c r="I2209" s="1">
        <f t="shared" si="102"/>
        <v>45090</v>
      </c>
      <c r="J2209" t="s">
        <v>3570</v>
      </c>
      <c r="K2209" s="1">
        <v>45073</v>
      </c>
      <c r="L2209" s="16">
        <f t="shared" si="103"/>
        <v>-17</v>
      </c>
      <c r="M2209" s="12">
        <f t="shared" si="104"/>
        <v>-22100</v>
      </c>
    </row>
    <row r="2210" spans="1:13" x14ac:dyDescent="0.2">
      <c r="A2210" t="s">
        <v>0</v>
      </c>
      <c r="B2210" t="s">
        <v>525</v>
      </c>
      <c r="C2210" t="s">
        <v>115</v>
      </c>
      <c r="D2210" t="s">
        <v>116</v>
      </c>
      <c r="E2210" t="s">
        <v>541</v>
      </c>
      <c r="F2210" s="1">
        <v>45044</v>
      </c>
      <c r="G2210" s="10">
        <v>1280</v>
      </c>
      <c r="H2210" s="11">
        <v>60</v>
      </c>
      <c r="I2210" s="1">
        <f t="shared" si="102"/>
        <v>45104</v>
      </c>
      <c r="J2210" t="s">
        <v>3570</v>
      </c>
      <c r="K2210" s="1">
        <v>45073</v>
      </c>
      <c r="L2210" s="16">
        <f t="shared" si="103"/>
        <v>-31</v>
      </c>
      <c r="M2210" s="12">
        <f t="shared" si="104"/>
        <v>-39680</v>
      </c>
    </row>
    <row r="2211" spans="1:13" x14ac:dyDescent="0.2">
      <c r="A2211" t="s">
        <v>0</v>
      </c>
      <c r="B2211" t="s">
        <v>525</v>
      </c>
      <c r="C2211" t="s">
        <v>115</v>
      </c>
      <c r="D2211" t="s">
        <v>116</v>
      </c>
      <c r="E2211" t="s">
        <v>3587</v>
      </c>
      <c r="F2211" s="1">
        <v>45028</v>
      </c>
      <c r="G2211" s="10">
        <v>14165</v>
      </c>
      <c r="H2211" s="11">
        <v>60</v>
      </c>
      <c r="I2211" s="1">
        <f t="shared" si="102"/>
        <v>45088</v>
      </c>
      <c r="J2211" t="s">
        <v>3570</v>
      </c>
      <c r="K2211" s="1">
        <v>45073</v>
      </c>
      <c r="L2211" s="16">
        <f t="shared" si="103"/>
        <v>-15</v>
      </c>
      <c r="M2211" s="12">
        <f t="shared" si="104"/>
        <v>-212475</v>
      </c>
    </row>
    <row r="2212" spans="1:13" x14ac:dyDescent="0.2">
      <c r="A2212" t="s">
        <v>0</v>
      </c>
      <c r="B2212" t="s">
        <v>525</v>
      </c>
      <c r="C2212" t="s">
        <v>115</v>
      </c>
      <c r="D2212" t="s">
        <v>116</v>
      </c>
      <c r="E2212" t="s">
        <v>3588</v>
      </c>
      <c r="F2212" s="1">
        <v>45016</v>
      </c>
      <c r="G2212" s="10">
        <v>12200</v>
      </c>
      <c r="H2212" s="11">
        <v>60</v>
      </c>
      <c r="I2212" s="1">
        <f t="shared" si="102"/>
        <v>45076</v>
      </c>
      <c r="J2212" t="s">
        <v>3589</v>
      </c>
      <c r="K2212" s="1">
        <v>45073</v>
      </c>
      <c r="L2212" s="16">
        <f t="shared" si="103"/>
        <v>-3</v>
      </c>
      <c r="M2212" s="12">
        <f t="shared" si="104"/>
        <v>-36600</v>
      </c>
    </row>
    <row r="2213" spans="1:13" x14ac:dyDescent="0.2">
      <c r="A2213" t="s">
        <v>0</v>
      </c>
      <c r="B2213" t="s">
        <v>525</v>
      </c>
      <c r="C2213" t="s">
        <v>115</v>
      </c>
      <c r="D2213" t="s">
        <v>116</v>
      </c>
      <c r="E2213" t="s">
        <v>3590</v>
      </c>
      <c r="F2213" s="1">
        <v>45042</v>
      </c>
      <c r="G2213" s="10">
        <v>90</v>
      </c>
      <c r="H2213" s="11">
        <v>60</v>
      </c>
      <c r="I2213" s="1">
        <f t="shared" si="102"/>
        <v>45102</v>
      </c>
      <c r="J2213" t="s">
        <v>3589</v>
      </c>
      <c r="K2213" s="1">
        <v>45073</v>
      </c>
      <c r="L2213" s="16">
        <f t="shared" si="103"/>
        <v>-29</v>
      </c>
      <c r="M2213" s="12">
        <f t="shared" si="104"/>
        <v>-2610</v>
      </c>
    </row>
    <row r="2214" spans="1:13" x14ac:dyDescent="0.2">
      <c r="A2214" t="s">
        <v>0</v>
      </c>
      <c r="B2214" t="s">
        <v>525</v>
      </c>
      <c r="C2214" t="s">
        <v>115</v>
      </c>
      <c r="D2214" t="s">
        <v>116</v>
      </c>
      <c r="E2214" t="s">
        <v>3591</v>
      </c>
      <c r="F2214" s="1">
        <v>45042</v>
      </c>
      <c r="G2214" s="10">
        <v>90</v>
      </c>
      <c r="H2214" s="11">
        <v>60</v>
      </c>
      <c r="I2214" s="1">
        <f t="shared" si="102"/>
        <v>45102</v>
      </c>
      <c r="J2214" t="s">
        <v>3589</v>
      </c>
      <c r="K2214" s="1">
        <v>45073</v>
      </c>
      <c r="L2214" s="16">
        <f t="shared" si="103"/>
        <v>-29</v>
      </c>
      <c r="M2214" s="12">
        <f t="shared" si="104"/>
        <v>-2610</v>
      </c>
    </row>
    <row r="2215" spans="1:13" x14ac:dyDescent="0.2">
      <c r="A2215" t="s">
        <v>0</v>
      </c>
      <c r="B2215" t="s">
        <v>525</v>
      </c>
      <c r="C2215" t="s">
        <v>115</v>
      </c>
      <c r="D2215" t="s">
        <v>116</v>
      </c>
      <c r="E2215" t="s">
        <v>3592</v>
      </c>
      <c r="F2215" s="1">
        <v>45016</v>
      </c>
      <c r="G2215" s="10">
        <v>90</v>
      </c>
      <c r="H2215" s="11">
        <v>60</v>
      </c>
      <c r="I2215" s="1">
        <f t="shared" si="102"/>
        <v>45076</v>
      </c>
      <c r="J2215" t="s">
        <v>3589</v>
      </c>
      <c r="K2215" s="1">
        <v>45073</v>
      </c>
      <c r="L2215" s="16">
        <f t="shared" si="103"/>
        <v>-3</v>
      </c>
      <c r="M2215" s="12">
        <f t="shared" si="104"/>
        <v>-270</v>
      </c>
    </row>
    <row r="2216" spans="1:13" x14ac:dyDescent="0.2">
      <c r="A2216" t="s">
        <v>0</v>
      </c>
      <c r="B2216" t="s">
        <v>525</v>
      </c>
      <c r="C2216" t="s">
        <v>115</v>
      </c>
      <c r="D2216" t="s">
        <v>116</v>
      </c>
      <c r="E2216" t="s">
        <v>3593</v>
      </c>
      <c r="F2216" s="1">
        <v>45016</v>
      </c>
      <c r="G2216" s="10">
        <v>90</v>
      </c>
      <c r="H2216" s="11">
        <v>60</v>
      </c>
      <c r="I2216" s="1">
        <f t="shared" si="102"/>
        <v>45076</v>
      </c>
      <c r="J2216" t="s">
        <v>3589</v>
      </c>
      <c r="K2216" s="1">
        <v>45073</v>
      </c>
      <c r="L2216" s="16">
        <f t="shared" si="103"/>
        <v>-3</v>
      </c>
      <c r="M2216" s="12">
        <f t="shared" si="104"/>
        <v>-270</v>
      </c>
    </row>
    <row r="2217" spans="1:13" x14ac:dyDescent="0.2">
      <c r="A2217" t="s">
        <v>0</v>
      </c>
      <c r="B2217" t="s">
        <v>525</v>
      </c>
      <c r="C2217" t="s">
        <v>115</v>
      </c>
      <c r="D2217" t="s">
        <v>116</v>
      </c>
      <c r="E2217" t="s">
        <v>3594</v>
      </c>
      <c r="F2217" s="1">
        <v>45043</v>
      </c>
      <c r="G2217" s="10">
        <v>1835.75</v>
      </c>
      <c r="H2217" s="11">
        <v>60</v>
      </c>
      <c r="I2217" s="1">
        <f t="shared" si="102"/>
        <v>45103</v>
      </c>
      <c r="J2217" t="s">
        <v>3589</v>
      </c>
      <c r="K2217" s="1">
        <v>45073</v>
      </c>
      <c r="L2217" s="16">
        <f t="shared" si="103"/>
        <v>-30</v>
      </c>
      <c r="M2217" s="12">
        <f t="shared" si="104"/>
        <v>-55072.5</v>
      </c>
    </row>
    <row r="2218" spans="1:13" x14ac:dyDescent="0.2">
      <c r="A2218" t="s">
        <v>0</v>
      </c>
      <c r="B2218" t="s">
        <v>525</v>
      </c>
      <c r="C2218" t="s">
        <v>115</v>
      </c>
      <c r="D2218" t="s">
        <v>116</v>
      </c>
      <c r="E2218" t="s">
        <v>3595</v>
      </c>
      <c r="F2218" s="1">
        <v>45019</v>
      </c>
      <c r="G2218" s="10">
        <v>734.3</v>
      </c>
      <c r="H2218" s="11">
        <v>60</v>
      </c>
      <c r="I2218" s="1">
        <f t="shared" si="102"/>
        <v>45079</v>
      </c>
      <c r="J2218" t="s">
        <v>3589</v>
      </c>
      <c r="K2218" s="1">
        <v>45073</v>
      </c>
      <c r="L2218" s="16">
        <f t="shared" si="103"/>
        <v>-6</v>
      </c>
      <c r="M2218" s="12">
        <f t="shared" si="104"/>
        <v>-4405.7999999999993</v>
      </c>
    </row>
    <row r="2219" spans="1:13" x14ac:dyDescent="0.2">
      <c r="A2219" t="s">
        <v>0</v>
      </c>
      <c r="B2219" t="s">
        <v>525</v>
      </c>
      <c r="C2219" t="s">
        <v>115</v>
      </c>
      <c r="D2219" t="s">
        <v>116</v>
      </c>
      <c r="E2219" t="s">
        <v>3596</v>
      </c>
      <c r="F2219" s="1">
        <v>45019</v>
      </c>
      <c r="G2219" s="10">
        <v>367.15</v>
      </c>
      <c r="H2219" s="11">
        <v>60</v>
      </c>
      <c r="I2219" s="1">
        <f t="shared" si="102"/>
        <v>45079</v>
      </c>
      <c r="J2219" t="s">
        <v>3589</v>
      </c>
      <c r="K2219" s="1">
        <v>45073</v>
      </c>
      <c r="L2219" s="16">
        <f t="shared" si="103"/>
        <v>-6</v>
      </c>
      <c r="M2219" s="12">
        <f t="shared" si="104"/>
        <v>-2202.8999999999996</v>
      </c>
    </row>
    <row r="2220" spans="1:13" x14ac:dyDescent="0.2">
      <c r="A2220" t="s">
        <v>0</v>
      </c>
      <c r="B2220" t="s">
        <v>525</v>
      </c>
      <c r="C2220" t="s">
        <v>115</v>
      </c>
      <c r="D2220" t="s">
        <v>116</v>
      </c>
      <c r="E2220" t="s">
        <v>3597</v>
      </c>
      <c r="F2220" s="1">
        <v>45043</v>
      </c>
      <c r="G2220" s="10">
        <v>14165</v>
      </c>
      <c r="H2220" s="11">
        <v>60</v>
      </c>
      <c r="I2220" s="1">
        <f t="shared" si="102"/>
        <v>45103</v>
      </c>
      <c r="J2220" t="s">
        <v>3589</v>
      </c>
      <c r="K2220" s="1">
        <v>45073</v>
      </c>
      <c r="L2220" s="16">
        <f t="shared" si="103"/>
        <v>-30</v>
      </c>
      <c r="M2220" s="12">
        <f t="shared" si="104"/>
        <v>-424950</v>
      </c>
    </row>
    <row r="2221" spans="1:13" x14ac:dyDescent="0.2">
      <c r="A2221" t="s">
        <v>0</v>
      </c>
      <c r="B2221" t="s">
        <v>525</v>
      </c>
      <c r="C2221" t="s">
        <v>113</v>
      </c>
      <c r="D2221" t="s">
        <v>114</v>
      </c>
      <c r="E2221" t="s">
        <v>3598</v>
      </c>
      <c r="F2221" s="1">
        <v>45021</v>
      </c>
      <c r="G2221" s="10">
        <v>5700</v>
      </c>
      <c r="H2221" s="11">
        <v>60</v>
      </c>
      <c r="I2221" s="1">
        <f t="shared" si="102"/>
        <v>45081</v>
      </c>
      <c r="J2221" t="s">
        <v>3599</v>
      </c>
      <c r="K2221" s="1">
        <v>45073</v>
      </c>
      <c r="L2221" s="16">
        <f t="shared" si="103"/>
        <v>-8</v>
      </c>
      <c r="M2221" s="12">
        <f t="shared" si="104"/>
        <v>-45600</v>
      </c>
    </row>
    <row r="2222" spans="1:13" x14ac:dyDescent="0.2">
      <c r="A2222" t="s">
        <v>0</v>
      </c>
      <c r="B2222" t="s">
        <v>525</v>
      </c>
      <c r="C2222" t="s">
        <v>113</v>
      </c>
      <c r="D2222" t="s">
        <v>114</v>
      </c>
      <c r="E2222" t="s">
        <v>3600</v>
      </c>
      <c r="F2222" s="1">
        <v>45043</v>
      </c>
      <c r="G2222" s="10">
        <v>10800</v>
      </c>
      <c r="H2222" s="11">
        <v>60</v>
      </c>
      <c r="I2222" s="1">
        <f t="shared" si="102"/>
        <v>45103</v>
      </c>
      <c r="J2222" t="s">
        <v>3599</v>
      </c>
      <c r="K2222" s="1">
        <v>45073</v>
      </c>
      <c r="L2222" s="16">
        <f t="shared" si="103"/>
        <v>-30</v>
      </c>
      <c r="M2222" s="12">
        <f t="shared" si="104"/>
        <v>-324000</v>
      </c>
    </row>
    <row r="2223" spans="1:13" x14ac:dyDescent="0.2">
      <c r="A2223" t="s">
        <v>0</v>
      </c>
      <c r="B2223" t="s">
        <v>525</v>
      </c>
      <c r="C2223" t="s">
        <v>113</v>
      </c>
      <c r="D2223" t="s">
        <v>114</v>
      </c>
      <c r="E2223" t="s">
        <v>3601</v>
      </c>
      <c r="F2223" s="1">
        <v>45043</v>
      </c>
      <c r="G2223" s="10">
        <v>12300</v>
      </c>
      <c r="H2223" s="11">
        <v>60</v>
      </c>
      <c r="I2223" s="1">
        <f t="shared" si="102"/>
        <v>45103</v>
      </c>
      <c r="J2223" t="s">
        <v>3599</v>
      </c>
      <c r="K2223" s="1">
        <v>45073</v>
      </c>
      <c r="L2223" s="16">
        <f t="shared" si="103"/>
        <v>-30</v>
      </c>
      <c r="M2223" s="12">
        <f t="shared" si="104"/>
        <v>-369000</v>
      </c>
    </row>
    <row r="2224" spans="1:13" x14ac:dyDescent="0.2">
      <c r="A2224" t="s">
        <v>0</v>
      </c>
      <c r="B2224" t="s">
        <v>525</v>
      </c>
      <c r="C2224" t="s">
        <v>113</v>
      </c>
      <c r="D2224" t="s">
        <v>114</v>
      </c>
      <c r="E2224" t="s">
        <v>3602</v>
      </c>
      <c r="F2224" s="1">
        <v>45043</v>
      </c>
      <c r="G2224" s="10">
        <v>18700</v>
      </c>
      <c r="H2224" s="11">
        <v>60</v>
      </c>
      <c r="I2224" s="1">
        <f t="shared" si="102"/>
        <v>45103</v>
      </c>
      <c r="J2224" t="s">
        <v>3599</v>
      </c>
      <c r="K2224" s="1">
        <v>45073</v>
      </c>
      <c r="L2224" s="16">
        <f t="shared" si="103"/>
        <v>-30</v>
      </c>
      <c r="M2224" s="12">
        <f t="shared" si="104"/>
        <v>-561000</v>
      </c>
    </row>
    <row r="2225" spans="1:13" x14ac:dyDescent="0.2">
      <c r="A2225" t="s">
        <v>0</v>
      </c>
      <c r="B2225" t="s">
        <v>525</v>
      </c>
      <c r="C2225" t="s">
        <v>113</v>
      </c>
      <c r="D2225" t="s">
        <v>114</v>
      </c>
      <c r="E2225" t="s">
        <v>3603</v>
      </c>
      <c r="F2225" s="1">
        <v>45044</v>
      </c>
      <c r="G2225" s="10">
        <v>800</v>
      </c>
      <c r="H2225" s="11">
        <v>60</v>
      </c>
      <c r="I2225" s="1">
        <f t="shared" si="102"/>
        <v>45104</v>
      </c>
      <c r="J2225" t="s">
        <v>3599</v>
      </c>
      <c r="K2225" s="1">
        <v>45073</v>
      </c>
      <c r="L2225" s="16">
        <f t="shared" si="103"/>
        <v>-31</v>
      </c>
      <c r="M2225" s="12">
        <f t="shared" si="104"/>
        <v>-24800</v>
      </c>
    </row>
    <row r="2226" spans="1:13" x14ac:dyDescent="0.2">
      <c r="A2226" t="s">
        <v>0</v>
      </c>
      <c r="B2226" t="s">
        <v>525</v>
      </c>
      <c r="C2226" t="s">
        <v>113</v>
      </c>
      <c r="D2226" t="s">
        <v>114</v>
      </c>
      <c r="E2226" t="s">
        <v>3604</v>
      </c>
      <c r="F2226" s="1">
        <v>45019</v>
      </c>
      <c r="G2226" s="10">
        <v>340</v>
      </c>
      <c r="H2226" s="11">
        <v>60</v>
      </c>
      <c r="I2226" s="1">
        <f t="shared" si="102"/>
        <v>45079</v>
      </c>
      <c r="J2226" t="s">
        <v>3599</v>
      </c>
      <c r="K2226" s="1">
        <v>45073</v>
      </c>
      <c r="L2226" s="16">
        <f t="shared" si="103"/>
        <v>-6</v>
      </c>
      <c r="M2226" s="12">
        <f t="shared" si="104"/>
        <v>-2040</v>
      </c>
    </row>
    <row r="2227" spans="1:13" x14ac:dyDescent="0.2">
      <c r="A2227" t="s">
        <v>0</v>
      </c>
      <c r="B2227" t="s">
        <v>525</v>
      </c>
      <c r="C2227" t="s">
        <v>113</v>
      </c>
      <c r="D2227" t="s">
        <v>114</v>
      </c>
      <c r="E2227" t="s">
        <v>3605</v>
      </c>
      <c r="F2227" s="1">
        <v>45022</v>
      </c>
      <c r="G2227" s="10">
        <v>340</v>
      </c>
      <c r="H2227" s="11">
        <v>60</v>
      </c>
      <c r="I2227" s="1">
        <f t="shared" si="102"/>
        <v>45082</v>
      </c>
      <c r="J2227" t="s">
        <v>3599</v>
      </c>
      <c r="K2227" s="1">
        <v>45073</v>
      </c>
      <c r="L2227" s="16">
        <f t="shared" si="103"/>
        <v>-9</v>
      </c>
      <c r="M2227" s="12">
        <f t="shared" si="104"/>
        <v>-3060</v>
      </c>
    </row>
    <row r="2228" spans="1:13" x14ac:dyDescent="0.2">
      <c r="A2228" t="s">
        <v>0</v>
      </c>
      <c r="B2228" t="s">
        <v>525</v>
      </c>
      <c r="C2228" t="s">
        <v>21</v>
      </c>
      <c r="D2228" t="s">
        <v>22</v>
      </c>
      <c r="E2228" t="s">
        <v>3606</v>
      </c>
      <c r="F2228" s="1">
        <v>45021</v>
      </c>
      <c r="G2228" s="10">
        <v>12400</v>
      </c>
      <c r="H2228" s="11">
        <v>60</v>
      </c>
      <c r="I2228" s="1">
        <f t="shared" si="102"/>
        <v>45081</v>
      </c>
      <c r="J2228" t="s">
        <v>3607</v>
      </c>
      <c r="K2228" s="1">
        <v>45073</v>
      </c>
      <c r="L2228" s="16">
        <f t="shared" si="103"/>
        <v>-8</v>
      </c>
      <c r="M2228" s="12">
        <f t="shared" si="104"/>
        <v>-99200</v>
      </c>
    </row>
    <row r="2229" spans="1:13" x14ac:dyDescent="0.2">
      <c r="A2229" t="s">
        <v>0</v>
      </c>
      <c r="B2229" t="s">
        <v>525</v>
      </c>
      <c r="C2229" t="s">
        <v>21</v>
      </c>
      <c r="D2229" t="s">
        <v>22</v>
      </c>
      <c r="E2229" t="s">
        <v>3608</v>
      </c>
      <c r="F2229" s="1">
        <v>45022</v>
      </c>
      <c r="G2229" s="10">
        <v>225</v>
      </c>
      <c r="H2229" s="11">
        <v>60</v>
      </c>
      <c r="I2229" s="1">
        <f t="shared" si="102"/>
        <v>45082</v>
      </c>
      <c r="J2229" t="s">
        <v>3607</v>
      </c>
      <c r="K2229" s="1">
        <v>45073</v>
      </c>
      <c r="L2229" s="16">
        <f t="shared" si="103"/>
        <v>-9</v>
      </c>
      <c r="M2229" s="12">
        <f t="shared" si="104"/>
        <v>-2025</v>
      </c>
    </row>
    <row r="2230" spans="1:13" x14ac:dyDescent="0.2">
      <c r="A2230" t="s">
        <v>0</v>
      </c>
      <c r="B2230" t="s">
        <v>525</v>
      </c>
      <c r="C2230" t="s">
        <v>21</v>
      </c>
      <c r="D2230" t="s">
        <v>22</v>
      </c>
      <c r="E2230" t="s">
        <v>3609</v>
      </c>
      <c r="F2230" s="1">
        <v>45043</v>
      </c>
      <c r="G2230" s="10">
        <v>23200</v>
      </c>
      <c r="H2230" s="11">
        <v>60</v>
      </c>
      <c r="I2230" s="1">
        <f t="shared" si="102"/>
        <v>45103</v>
      </c>
      <c r="J2230" t="s">
        <v>3607</v>
      </c>
      <c r="K2230" s="1">
        <v>45073</v>
      </c>
      <c r="L2230" s="16">
        <f t="shared" si="103"/>
        <v>-30</v>
      </c>
      <c r="M2230" s="12">
        <f t="shared" si="104"/>
        <v>-696000</v>
      </c>
    </row>
    <row r="2231" spans="1:13" x14ac:dyDescent="0.2">
      <c r="A2231" t="s">
        <v>0</v>
      </c>
      <c r="B2231" t="s">
        <v>525</v>
      </c>
      <c r="C2231" t="s">
        <v>21</v>
      </c>
      <c r="D2231" t="s">
        <v>22</v>
      </c>
      <c r="E2231" t="s">
        <v>3610</v>
      </c>
      <c r="F2231" s="1">
        <v>45033</v>
      </c>
      <c r="G2231" s="10">
        <v>240</v>
      </c>
      <c r="H2231" s="11">
        <v>60</v>
      </c>
      <c r="I2231" s="1">
        <f t="shared" si="102"/>
        <v>45093</v>
      </c>
      <c r="J2231" t="s">
        <v>3607</v>
      </c>
      <c r="K2231" s="1">
        <v>45073</v>
      </c>
      <c r="L2231" s="16">
        <f t="shared" si="103"/>
        <v>-20</v>
      </c>
      <c r="M2231" s="12">
        <f t="shared" si="104"/>
        <v>-4800</v>
      </c>
    </row>
    <row r="2232" spans="1:13" x14ac:dyDescent="0.2">
      <c r="A2232" t="s">
        <v>0</v>
      </c>
      <c r="B2232" t="s">
        <v>525</v>
      </c>
      <c r="C2232" t="s">
        <v>21</v>
      </c>
      <c r="D2232" t="s">
        <v>22</v>
      </c>
      <c r="E2232" t="s">
        <v>3611</v>
      </c>
      <c r="F2232" s="1">
        <v>45019</v>
      </c>
      <c r="G2232" s="10">
        <v>19850</v>
      </c>
      <c r="H2232" s="11">
        <v>60</v>
      </c>
      <c r="I2232" s="1">
        <f t="shared" si="102"/>
        <v>45079</v>
      </c>
      <c r="J2232" t="s">
        <v>3607</v>
      </c>
      <c r="K2232" s="1">
        <v>45073</v>
      </c>
      <c r="L2232" s="16">
        <f t="shared" si="103"/>
        <v>-6</v>
      </c>
      <c r="M2232" s="12">
        <f t="shared" si="104"/>
        <v>-119100</v>
      </c>
    </row>
    <row r="2233" spans="1:13" x14ac:dyDescent="0.2">
      <c r="A2233" t="s">
        <v>0</v>
      </c>
      <c r="B2233" t="s">
        <v>525</v>
      </c>
      <c r="C2233" t="s">
        <v>21</v>
      </c>
      <c r="D2233" t="s">
        <v>22</v>
      </c>
      <c r="E2233" t="s">
        <v>3612</v>
      </c>
      <c r="F2233" s="1">
        <v>45030</v>
      </c>
      <c r="G2233" s="10">
        <v>9582</v>
      </c>
      <c r="H2233" s="11">
        <v>60</v>
      </c>
      <c r="I2233" s="1">
        <f t="shared" si="102"/>
        <v>45090</v>
      </c>
      <c r="J2233" t="s">
        <v>3607</v>
      </c>
      <c r="K2233" s="1">
        <v>45073</v>
      </c>
      <c r="L2233" s="16">
        <f t="shared" si="103"/>
        <v>-17</v>
      </c>
      <c r="M2233" s="12">
        <f t="shared" si="104"/>
        <v>-162894</v>
      </c>
    </row>
    <row r="2234" spans="1:13" x14ac:dyDescent="0.2">
      <c r="A2234" t="s">
        <v>0</v>
      </c>
      <c r="B2234" t="s">
        <v>525</v>
      </c>
      <c r="C2234" t="s">
        <v>21</v>
      </c>
      <c r="D2234" t="s">
        <v>22</v>
      </c>
      <c r="E2234" t="s">
        <v>3613</v>
      </c>
      <c r="F2234" s="1">
        <v>45033</v>
      </c>
      <c r="G2234" s="10">
        <v>35700</v>
      </c>
      <c r="H2234" s="11">
        <v>60</v>
      </c>
      <c r="I2234" s="1">
        <f t="shared" si="102"/>
        <v>45093</v>
      </c>
      <c r="J2234" t="s">
        <v>3607</v>
      </c>
      <c r="K2234" s="1">
        <v>45073</v>
      </c>
      <c r="L2234" s="16">
        <f t="shared" si="103"/>
        <v>-20</v>
      </c>
      <c r="M2234" s="12">
        <f t="shared" si="104"/>
        <v>-714000</v>
      </c>
    </row>
    <row r="2235" spans="1:13" x14ac:dyDescent="0.2">
      <c r="A2235" t="s">
        <v>0</v>
      </c>
      <c r="B2235" t="s">
        <v>525</v>
      </c>
      <c r="C2235" t="s">
        <v>21</v>
      </c>
      <c r="D2235" t="s">
        <v>22</v>
      </c>
      <c r="E2235" t="s">
        <v>3614</v>
      </c>
      <c r="F2235" s="1">
        <v>45034</v>
      </c>
      <c r="G2235" s="10">
        <v>3375</v>
      </c>
      <c r="H2235" s="11">
        <v>60</v>
      </c>
      <c r="I2235" s="1">
        <f t="shared" si="102"/>
        <v>45094</v>
      </c>
      <c r="J2235" t="s">
        <v>3607</v>
      </c>
      <c r="K2235" s="1">
        <v>45073</v>
      </c>
      <c r="L2235" s="16">
        <f t="shared" si="103"/>
        <v>-21</v>
      </c>
      <c r="M2235" s="12">
        <f t="shared" si="104"/>
        <v>-70875</v>
      </c>
    </row>
    <row r="2236" spans="1:13" x14ac:dyDescent="0.2">
      <c r="A2236" t="s">
        <v>0</v>
      </c>
      <c r="B2236" t="s">
        <v>525</v>
      </c>
      <c r="C2236" t="s">
        <v>21</v>
      </c>
      <c r="D2236" t="s">
        <v>22</v>
      </c>
      <c r="E2236" t="s">
        <v>3615</v>
      </c>
      <c r="F2236" s="1">
        <v>45043</v>
      </c>
      <c r="G2236" s="10">
        <v>29302.5</v>
      </c>
      <c r="H2236" s="11">
        <v>60</v>
      </c>
      <c r="I2236" s="1">
        <f t="shared" si="102"/>
        <v>45103</v>
      </c>
      <c r="J2236" t="s">
        <v>3607</v>
      </c>
      <c r="K2236" s="1">
        <v>45073</v>
      </c>
      <c r="L2236" s="16">
        <f t="shared" si="103"/>
        <v>-30</v>
      </c>
      <c r="M2236" s="12">
        <f t="shared" si="104"/>
        <v>-879075</v>
      </c>
    </row>
    <row r="2237" spans="1:13" x14ac:dyDescent="0.2">
      <c r="A2237" t="s">
        <v>0</v>
      </c>
      <c r="B2237" t="s">
        <v>525</v>
      </c>
      <c r="C2237" t="s">
        <v>21</v>
      </c>
      <c r="D2237" t="s">
        <v>22</v>
      </c>
      <c r="E2237" t="s">
        <v>3616</v>
      </c>
      <c r="F2237" s="1">
        <v>45036</v>
      </c>
      <c r="G2237" s="10">
        <v>600</v>
      </c>
      <c r="H2237" s="11">
        <v>60</v>
      </c>
      <c r="I2237" s="1">
        <f t="shared" si="102"/>
        <v>45096</v>
      </c>
      <c r="J2237" t="s">
        <v>3607</v>
      </c>
      <c r="K2237" s="1">
        <v>45073</v>
      </c>
      <c r="L2237" s="16">
        <f t="shared" si="103"/>
        <v>-23</v>
      </c>
      <c r="M2237" s="12">
        <f t="shared" si="104"/>
        <v>-13800</v>
      </c>
    </row>
    <row r="2238" spans="1:13" x14ac:dyDescent="0.2">
      <c r="A2238" t="s">
        <v>0</v>
      </c>
      <c r="B2238" t="s">
        <v>525</v>
      </c>
      <c r="C2238" t="s">
        <v>21</v>
      </c>
      <c r="D2238" t="s">
        <v>22</v>
      </c>
      <c r="E2238" t="s">
        <v>3617</v>
      </c>
      <c r="F2238" s="1">
        <v>45023</v>
      </c>
      <c r="G2238" s="10">
        <v>135</v>
      </c>
      <c r="H2238" s="11">
        <v>60</v>
      </c>
      <c r="I2238" s="1">
        <f t="shared" si="102"/>
        <v>45083</v>
      </c>
      <c r="J2238" t="s">
        <v>3607</v>
      </c>
      <c r="K2238" s="1">
        <v>45073</v>
      </c>
      <c r="L2238" s="16">
        <f t="shared" si="103"/>
        <v>-10</v>
      </c>
      <c r="M2238" s="12">
        <f t="shared" si="104"/>
        <v>-1350</v>
      </c>
    </row>
    <row r="2239" spans="1:13" x14ac:dyDescent="0.2">
      <c r="A2239" t="s">
        <v>0</v>
      </c>
      <c r="B2239" t="s">
        <v>525</v>
      </c>
      <c r="C2239" t="s">
        <v>21</v>
      </c>
      <c r="D2239" t="s">
        <v>22</v>
      </c>
      <c r="E2239" t="s">
        <v>3618</v>
      </c>
      <c r="F2239" s="1">
        <v>45033</v>
      </c>
      <c r="G2239" s="10">
        <v>260</v>
      </c>
      <c r="H2239" s="11">
        <v>60</v>
      </c>
      <c r="I2239" s="1">
        <f t="shared" si="102"/>
        <v>45093</v>
      </c>
      <c r="J2239" t="s">
        <v>3607</v>
      </c>
      <c r="K2239" s="1">
        <v>45073</v>
      </c>
      <c r="L2239" s="16">
        <f t="shared" si="103"/>
        <v>-20</v>
      </c>
      <c r="M2239" s="12">
        <f t="shared" si="104"/>
        <v>-5200</v>
      </c>
    </row>
    <row r="2240" spans="1:13" x14ac:dyDescent="0.2">
      <c r="A2240" t="s">
        <v>0</v>
      </c>
      <c r="B2240" t="s">
        <v>525</v>
      </c>
      <c r="C2240" t="s">
        <v>21</v>
      </c>
      <c r="D2240" t="s">
        <v>22</v>
      </c>
      <c r="E2240" t="s">
        <v>3619</v>
      </c>
      <c r="F2240" s="1">
        <v>45033</v>
      </c>
      <c r="G2240" s="10">
        <v>260</v>
      </c>
      <c r="H2240" s="11">
        <v>60</v>
      </c>
      <c r="I2240" s="1">
        <f t="shared" si="102"/>
        <v>45093</v>
      </c>
      <c r="J2240" t="s">
        <v>3607</v>
      </c>
      <c r="K2240" s="1">
        <v>45073</v>
      </c>
      <c r="L2240" s="16">
        <f t="shared" si="103"/>
        <v>-20</v>
      </c>
      <c r="M2240" s="12">
        <f t="shared" si="104"/>
        <v>-5200</v>
      </c>
    </row>
    <row r="2241" spans="1:13" x14ac:dyDescent="0.2">
      <c r="A2241" t="s">
        <v>0</v>
      </c>
      <c r="B2241" t="s">
        <v>525</v>
      </c>
      <c r="C2241" t="s">
        <v>21</v>
      </c>
      <c r="D2241" t="s">
        <v>22</v>
      </c>
      <c r="E2241" t="s">
        <v>3620</v>
      </c>
      <c r="F2241" s="1">
        <v>45033</v>
      </c>
      <c r="G2241" s="10">
        <v>770</v>
      </c>
      <c r="H2241" s="11">
        <v>60</v>
      </c>
      <c r="I2241" s="1">
        <f t="shared" si="102"/>
        <v>45093</v>
      </c>
      <c r="J2241" t="s">
        <v>3607</v>
      </c>
      <c r="K2241" s="1">
        <v>45073</v>
      </c>
      <c r="L2241" s="16">
        <f t="shared" si="103"/>
        <v>-20</v>
      </c>
      <c r="M2241" s="12">
        <f t="shared" si="104"/>
        <v>-15400</v>
      </c>
    </row>
    <row r="2242" spans="1:13" x14ac:dyDescent="0.2">
      <c r="A2242" t="s">
        <v>0</v>
      </c>
      <c r="B2242" t="s">
        <v>525</v>
      </c>
      <c r="C2242" t="s">
        <v>21</v>
      </c>
      <c r="D2242" t="s">
        <v>22</v>
      </c>
      <c r="E2242" t="s">
        <v>3621</v>
      </c>
      <c r="F2242" s="1">
        <v>45036</v>
      </c>
      <c r="G2242" s="10">
        <v>770</v>
      </c>
      <c r="H2242" s="11">
        <v>60</v>
      </c>
      <c r="I2242" s="1">
        <f t="shared" si="102"/>
        <v>45096</v>
      </c>
      <c r="J2242" t="s">
        <v>3607</v>
      </c>
      <c r="K2242" s="1">
        <v>45073</v>
      </c>
      <c r="L2242" s="16">
        <f t="shared" si="103"/>
        <v>-23</v>
      </c>
      <c r="M2242" s="12">
        <f t="shared" si="104"/>
        <v>-17710</v>
      </c>
    </row>
    <row r="2243" spans="1:13" x14ac:dyDescent="0.2">
      <c r="A2243" t="s">
        <v>0</v>
      </c>
      <c r="B2243" t="s">
        <v>525</v>
      </c>
      <c r="C2243" t="s">
        <v>21</v>
      </c>
      <c r="D2243" t="s">
        <v>22</v>
      </c>
      <c r="E2243" t="s">
        <v>3622</v>
      </c>
      <c r="F2243" s="1">
        <v>45037</v>
      </c>
      <c r="G2243" s="10">
        <v>6400</v>
      </c>
      <c r="H2243" s="11">
        <v>60</v>
      </c>
      <c r="I2243" s="1">
        <f t="shared" si="102"/>
        <v>45097</v>
      </c>
      <c r="J2243" t="s">
        <v>3607</v>
      </c>
      <c r="K2243" s="1">
        <v>45073</v>
      </c>
      <c r="L2243" s="16">
        <f t="shared" si="103"/>
        <v>-24</v>
      </c>
      <c r="M2243" s="12">
        <f t="shared" si="104"/>
        <v>-153600</v>
      </c>
    </row>
    <row r="2244" spans="1:13" x14ac:dyDescent="0.2">
      <c r="A2244" t="s">
        <v>0</v>
      </c>
      <c r="B2244" t="s">
        <v>525</v>
      </c>
      <c r="C2244" t="s">
        <v>21</v>
      </c>
      <c r="D2244" t="s">
        <v>22</v>
      </c>
      <c r="E2244" t="s">
        <v>3623</v>
      </c>
      <c r="F2244" s="1">
        <v>45023</v>
      </c>
      <c r="G2244" s="10">
        <v>3144</v>
      </c>
      <c r="H2244" s="11">
        <v>60</v>
      </c>
      <c r="I2244" s="1">
        <f t="shared" si="102"/>
        <v>45083</v>
      </c>
      <c r="J2244" t="s">
        <v>3607</v>
      </c>
      <c r="K2244" s="1">
        <v>45073</v>
      </c>
      <c r="L2244" s="16">
        <f t="shared" si="103"/>
        <v>-10</v>
      </c>
      <c r="M2244" s="12">
        <f t="shared" si="104"/>
        <v>-31440</v>
      </c>
    </row>
    <row r="2245" spans="1:13" x14ac:dyDescent="0.2">
      <c r="A2245" t="s">
        <v>0</v>
      </c>
      <c r="B2245" t="s">
        <v>525</v>
      </c>
      <c r="C2245" t="s">
        <v>21</v>
      </c>
      <c r="D2245" t="s">
        <v>22</v>
      </c>
      <c r="E2245" t="s">
        <v>3624</v>
      </c>
      <c r="F2245" s="1">
        <v>45022</v>
      </c>
      <c r="G2245" s="10">
        <v>996</v>
      </c>
      <c r="H2245" s="11">
        <v>60</v>
      </c>
      <c r="I2245" s="1">
        <f t="shared" si="102"/>
        <v>45082</v>
      </c>
      <c r="J2245" t="s">
        <v>3607</v>
      </c>
      <c r="K2245" s="1">
        <v>45073</v>
      </c>
      <c r="L2245" s="16">
        <f t="shared" si="103"/>
        <v>-9</v>
      </c>
      <c r="M2245" s="12">
        <f t="shared" si="104"/>
        <v>-8964</v>
      </c>
    </row>
    <row r="2246" spans="1:13" x14ac:dyDescent="0.2">
      <c r="A2246" t="s">
        <v>0</v>
      </c>
      <c r="B2246" t="s">
        <v>525</v>
      </c>
      <c r="C2246" t="s">
        <v>21</v>
      </c>
      <c r="D2246" t="s">
        <v>22</v>
      </c>
      <c r="E2246" t="s">
        <v>3625</v>
      </c>
      <c r="F2246" s="1">
        <v>45035</v>
      </c>
      <c r="G2246" s="10">
        <v>332</v>
      </c>
      <c r="H2246" s="11">
        <v>60</v>
      </c>
      <c r="I2246" s="1">
        <f t="shared" si="102"/>
        <v>45095</v>
      </c>
      <c r="J2246" t="s">
        <v>3607</v>
      </c>
      <c r="K2246" s="1">
        <v>45073</v>
      </c>
      <c r="L2246" s="16">
        <f t="shared" si="103"/>
        <v>-22</v>
      </c>
      <c r="M2246" s="12">
        <f t="shared" si="104"/>
        <v>-7304</v>
      </c>
    </row>
    <row r="2247" spans="1:13" x14ac:dyDescent="0.2">
      <c r="A2247" t="s">
        <v>0</v>
      </c>
      <c r="B2247" t="s">
        <v>525</v>
      </c>
      <c r="C2247" t="s">
        <v>21</v>
      </c>
      <c r="D2247" t="s">
        <v>22</v>
      </c>
      <c r="E2247" t="s">
        <v>3626</v>
      </c>
      <c r="F2247" s="1">
        <v>45040</v>
      </c>
      <c r="G2247" s="10">
        <v>4648</v>
      </c>
      <c r="H2247" s="11">
        <v>60</v>
      </c>
      <c r="I2247" s="1">
        <f t="shared" si="102"/>
        <v>45100</v>
      </c>
      <c r="J2247" t="s">
        <v>3607</v>
      </c>
      <c r="K2247" s="1">
        <v>45073</v>
      </c>
      <c r="L2247" s="16">
        <f t="shared" si="103"/>
        <v>-27</v>
      </c>
      <c r="M2247" s="12">
        <f t="shared" si="104"/>
        <v>-125496</v>
      </c>
    </row>
    <row r="2248" spans="1:13" x14ac:dyDescent="0.2">
      <c r="A2248" t="s">
        <v>0</v>
      </c>
      <c r="B2248" t="s">
        <v>525</v>
      </c>
      <c r="C2248" t="s">
        <v>21</v>
      </c>
      <c r="D2248" t="s">
        <v>22</v>
      </c>
      <c r="E2248" t="s">
        <v>3627</v>
      </c>
      <c r="F2248" s="1">
        <v>45040</v>
      </c>
      <c r="G2248" s="10">
        <v>300</v>
      </c>
      <c r="H2248" s="11">
        <v>60</v>
      </c>
      <c r="I2248" s="1">
        <f t="shared" si="102"/>
        <v>45100</v>
      </c>
      <c r="J2248" t="s">
        <v>3628</v>
      </c>
      <c r="K2248" s="1">
        <v>45073</v>
      </c>
      <c r="L2248" s="16">
        <f t="shared" si="103"/>
        <v>-27</v>
      </c>
      <c r="M2248" s="12">
        <f t="shared" si="104"/>
        <v>-8100</v>
      </c>
    </row>
    <row r="2249" spans="1:13" x14ac:dyDescent="0.2">
      <c r="A2249" t="s">
        <v>0</v>
      </c>
      <c r="B2249" t="s">
        <v>525</v>
      </c>
      <c r="C2249" t="s">
        <v>21</v>
      </c>
      <c r="D2249" t="s">
        <v>22</v>
      </c>
      <c r="E2249" t="s">
        <v>3629</v>
      </c>
      <c r="F2249" s="1">
        <v>45043</v>
      </c>
      <c r="G2249" s="10">
        <v>300</v>
      </c>
      <c r="H2249" s="11">
        <v>60</v>
      </c>
      <c r="I2249" s="1">
        <f t="shared" si="102"/>
        <v>45103</v>
      </c>
      <c r="J2249" t="s">
        <v>3628</v>
      </c>
      <c r="K2249" s="1">
        <v>45073</v>
      </c>
      <c r="L2249" s="16">
        <f t="shared" si="103"/>
        <v>-30</v>
      </c>
      <c r="M2249" s="12">
        <f t="shared" si="104"/>
        <v>-9000</v>
      </c>
    </row>
    <row r="2250" spans="1:13" x14ac:dyDescent="0.2">
      <c r="A2250" t="s">
        <v>0</v>
      </c>
      <c r="B2250" t="s">
        <v>525</v>
      </c>
      <c r="C2250" t="s">
        <v>21</v>
      </c>
      <c r="D2250" t="s">
        <v>22</v>
      </c>
      <c r="E2250" t="s">
        <v>3630</v>
      </c>
      <c r="F2250" s="1">
        <v>45043</v>
      </c>
      <c r="G2250" s="10">
        <v>300</v>
      </c>
      <c r="H2250" s="11">
        <v>60</v>
      </c>
      <c r="I2250" s="1">
        <f t="shared" ref="I2250:I2313" si="105">+F2250+H2250</f>
        <v>45103</v>
      </c>
      <c r="J2250" t="s">
        <v>3628</v>
      </c>
      <c r="K2250" s="1">
        <v>45073</v>
      </c>
      <c r="L2250" s="16">
        <f t="shared" ref="L2250:L2313" si="106">+K2250-I2250</f>
        <v>-30</v>
      </c>
      <c r="M2250" s="12">
        <f t="shared" ref="M2250:M2313" si="107">+L2250*G2250</f>
        <v>-9000</v>
      </c>
    </row>
    <row r="2251" spans="1:13" x14ac:dyDescent="0.2">
      <c r="A2251" t="s">
        <v>0</v>
      </c>
      <c r="B2251" t="s">
        <v>525</v>
      </c>
      <c r="C2251" t="s">
        <v>21</v>
      </c>
      <c r="D2251" t="s">
        <v>22</v>
      </c>
      <c r="E2251" t="s">
        <v>3631</v>
      </c>
      <c r="F2251" s="1">
        <v>45020</v>
      </c>
      <c r="G2251" s="10">
        <v>500</v>
      </c>
      <c r="H2251" s="11">
        <v>60</v>
      </c>
      <c r="I2251" s="1">
        <f t="shared" si="105"/>
        <v>45080</v>
      </c>
      <c r="J2251" t="s">
        <v>3628</v>
      </c>
      <c r="K2251" s="1">
        <v>45073</v>
      </c>
      <c r="L2251" s="16">
        <f t="shared" si="106"/>
        <v>-7</v>
      </c>
      <c r="M2251" s="12">
        <f t="shared" si="107"/>
        <v>-3500</v>
      </c>
    </row>
    <row r="2252" spans="1:13" x14ac:dyDescent="0.2">
      <c r="A2252" t="s">
        <v>0</v>
      </c>
      <c r="B2252" t="s">
        <v>525</v>
      </c>
      <c r="C2252" t="s">
        <v>21</v>
      </c>
      <c r="D2252" t="s">
        <v>22</v>
      </c>
      <c r="E2252" t="s">
        <v>3632</v>
      </c>
      <c r="F2252" s="1">
        <v>45020</v>
      </c>
      <c r="G2252" s="10">
        <v>135</v>
      </c>
      <c r="H2252" s="11">
        <v>60</v>
      </c>
      <c r="I2252" s="1">
        <f t="shared" si="105"/>
        <v>45080</v>
      </c>
      <c r="J2252" t="s">
        <v>3628</v>
      </c>
      <c r="K2252" s="1">
        <v>45073</v>
      </c>
      <c r="L2252" s="16">
        <f t="shared" si="106"/>
        <v>-7</v>
      </c>
      <c r="M2252" s="12">
        <f t="shared" si="107"/>
        <v>-945</v>
      </c>
    </row>
    <row r="2253" spans="1:13" x14ac:dyDescent="0.2">
      <c r="A2253" t="s">
        <v>0</v>
      </c>
      <c r="B2253" t="s">
        <v>525</v>
      </c>
      <c r="C2253" t="s">
        <v>21</v>
      </c>
      <c r="D2253" t="s">
        <v>22</v>
      </c>
      <c r="E2253" t="s">
        <v>3633</v>
      </c>
      <c r="F2253" s="1">
        <v>45043</v>
      </c>
      <c r="G2253" s="10">
        <v>135</v>
      </c>
      <c r="H2253" s="11">
        <v>60</v>
      </c>
      <c r="I2253" s="1">
        <f t="shared" si="105"/>
        <v>45103</v>
      </c>
      <c r="J2253" t="s">
        <v>3628</v>
      </c>
      <c r="K2253" s="1">
        <v>45073</v>
      </c>
      <c r="L2253" s="16">
        <f t="shared" si="106"/>
        <v>-30</v>
      </c>
      <c r="M2253" s="12">
        <f t="shared" si="107"/>
        <v>-4050</v>
      </c>
    </row>
    <row r="2254" spans="1:13" x14ac:dyDescent="0.2">
      <c r="A2254" t="s">
        <v>0</v>
      </c>
      <c r="B2254" t="s">
        <v>525</v>
      </c>
      <c r="C2254" t="s">
        <v>21</v>
      </c>
      <c r="D2254" t="s">
        <v>22</v>
      </c>
      <c r="E2254" t="s">
        <v>3634</v>
      </c>
      <c r="F2254" s="1">
        <v>45043</v>
      </c>
      <c r="G2254" s="10">
        <v>135</v>
      </c>
      <c r="H2254" s="11">
        <v>60</v>
      </c>
      <c r="I2254" s="1">
        <f t="shared" si="105"/>
        <v>45103</v>
      </c>
      <c r="J2254" t="s">
        <v>3628</v>
      </c>
      <c r="K2254" s="1">
        <v>45073</v>
      </c>
      <c r="L2254" s="16">
        <f t="shared" si="106"/>
        <v>-30</v>
      </c>
      <c r="M2254" s="12">
        <f t="shared" si="107"/>
        <v>-4050</v>
      </c>
    </row>
    <row r="2255" spans="1:13" x14ac:dyDescent="0.2">
      <c r="A2255" t="s">
        <v>0</v>
      </c>
      <c r="B2255" t="s">
        <v>525</v>
      </c>
      <c r="C2255" t="s">
        <v>21</v>
      </c>
      <c r="D2255" t="s">
        <v>22</v>
      </c>
      <c r="E2255" t="s">
        <v>3635</v>
      </c>
      <c r="F2255" s="1">
        <v>45022</v>
      </c>
      <c r="G2255" s="10">
        <v>129</v>
      </c>
      <c r="H2255" s="11">
        <v>60</v>
      </c>
      <c r="I2255" s="1">
        <f t="shared" si="105"/>
        <v>45082</v>
      </c>
      <c r="J2255" t="s">
        <v>3628</v>
      </c>
      <c r="K2255" s="1">
        <v>45073</v>
      </c>
      <c r="L2255" s="16">
        <f t="shared" si="106"/>
        <v>-9</v>
      </c>
      <c r="M2255" s="12">
        <f t="shared" si="107"/>
        <v>-1161</v>
      </c>
    </row>
    <row r="2256" spans="1:13" x14ac:dyDescent="0.2">
      <c r="A2256" t="s">
        <v>0</v>
      </c>
      <c r="B2256" t="s">
        <v>525</v>
      </c>
      <c r="C2256" t="s">
        <v>21</v>
      </c>
      <c r="D2256" t="s">
        <v>22</v>
      </c>
      <c r="E2256" t="s">
        <v>3636</v>
      </c>
      <c r="F2256" s="1">
        <v>45040</v>
      </c>
      <c r="G2256" s="10">
        <v>129</v>
      </c>
      <c r="H2256" s="11">
        <v>60</v>
      </c>
      <c r="I2256" s="1">
        <f t="shared" si="105"/>
        <v>45100</v>
      </c>
      <c r="J2256" t="s">
        <v>3628</v>
      </c>
      <c r="K2256" s="1">
        <v>45073</v>
      </c>
      <c r="L2256" s="16">
        <f t="shared" si="106"/>
        <v>-27</v>
      </c>
      <c r="M2256" s="12">
        <f t="shared" si="107"/>
        <v>-3483</v>
      </c>
    </row>
    <row r="2257" spans="1:13" x14ac:dyDescent="0.2">
      <c r="A2257" t="s">
        <v>0</v>
      </c>
      <c r="B2257" t="s">
        <v>525</v>
      </c>
      <c r="C2257" t="s">
        <v>21</v>
      </c>
      <c r="D2257" t="s">
        <v>22</v>
      </c>
      <c r="E2257" t="s">
        <v>3637</v>
      </c>
      <c r="F2257" s="1">
        <v>45042</v>
      </c>
      <c r="G2257" s="10">
        <v>129</v>
      </c>
      <c r="H2257" s="11">
        <v>60</v>
      </c>
      <c r="I2257" s="1">
        <f t="shared" si="105"/>
        <v>45102</v>
      </c>
      <c r="J2257" t="s">
        <v>3628</v>
      </c>
      <c r="K2257" s="1">
        <v>45073</v>
      </c>
      <c r="L2257" s="16">
        <f t="shared" si="106"/>
        <v>-29</v>
      </c>
      <c r="M2257" s="12">
        <f t="shared" si="107"/>
        <v>-3741</v>
      </c>
    </row>
    <row r="2258" spans="1:13" x14ac:dyDescent="0.2">
      <c r="A2258" t="s">
        <v>0</v>
      </c>
      <c r="B2258" t="s">
        <v>525</v>
      </c>
      <c r="C2258" t="s">
        <v>21</v>
      </c>
      <c r="D2258" t="s">
        <v>22</v>
      </c>
      <c r="E2258" t="s">
        <v>3638</v>
      </c>
      <c r="F2258" s="1">
        <v>45043</v>
      </c>
      <c r="G2258" s="10">
        <v>258</v>
      </c>
      <c r="H2258" s="11">
        <v>60</v>
      </c>
      <c r="I2258" s="1">
        <f t="shared" si="105"/>
        <v>45103</v>
      </c>
      <c r="J2258" t="s">
        <v>3628</v>
      </c>
      <c r="K2258" s="1">
        <v>45073</v>
      </c>
      <c r="L2258" s="16">
        <f t="shared" si="106"/>
        <v>-30</v>
      </c>
      <c r="M2258" s="12">
        <f t="shared" si="107"/>
        <v>-7740</v>
      </c>
    </row>
    <row r="2259" spans="1:13" x14ac:dyDescent="0.2">
      <c r="A2259" t="s">
        <v>0</v>
      </c>
      <c r="B2259" t="s">
        <v>525</v>
      </c>
      <c r="C2259" t="s">
        <v>21</v>
      </c>
      <c r="D2259" t="s">
        <v>22</v>
      </c>
      <c r="E2259" t="s">
        <v>3639</v>
      </c>
      <c r="F2259" s="1">
        <v>45019</v>
      </c>
      <c r="G2259" s="10">
        <v>130</v>
      </c>
      <c r="H2259" s="11">
        <v>60</v>
      </c>
      <c r="I2259" s="1">
        <f t="shared" si="105"/>
        <v>45079</v>
      </c>
      <c r="J2259" t="s">
        <v>3628</v>
      </c>
      <c r="K2259" s="1">
        <v>45073</v>
      </c>
      <c r="L2259" s="16">
        <f t="shared" si="106"/>
        <v>-6</v>
      </c>
      <c r="M2259" s="12">
        <f t="shared" si="107"/>
        <v>-780</v>
      </c>
    </row>
    <row r="2260" spans="1:13" x14ac:dyDescent="0.2">
      <c r="A2260" t="s">
        <v>0</v>
      </c>
      <c r="B2260" t="s">
        <v>525</v>
      </c>
      <c r="C2260" t="s">
        <v>21</v>
      </c>
      <c r="D2260" t="s">
        <v>22</v>
      </c>
      <c r="E2260" t="s">
        <v>3640</v>
      </c>
      <c r="F2260" s="1">
        <v>45036</v>
      </c>
      <c r="G2260" s="10">
        <v>130</v>
      </c>
      <c r="H2260" s="11">
        <v>60</v>
      </c>
      <c r="I2260" s="1">
        <f t="shared" si="105"/>
        <v>45096</v>
      </c>
      <c r="J2260" t="s">
        <v>3628</v>
      </c>
      <c r="K2260" s="1">
        <v>45073</v>
      </c>
      <c r="L2260" s="16">
        <f t="shared" si="106"/>
        <v>-23</v>
      </c>
      <c r="M2260" s="12">
        <f t="shared" si="107"/>
        <v>-2990</v>
      </c>
    </row>
    <row r="2261" spans="1:13" x14ac:dyDescent="0.2">
      <c r="A2261" t="s">
        <v>0</v>
      </c>
      <c r="B2261" t="s">
        <v>525</v>
      </c>
      <c r="C2261" t="s">
        <v>21</v>
      </c>
      <c r="D2261" t="s">
        <v>22</v>
      </c>
      <c r="E2261" t="s">
        <v>3641</v>
      </c>
      <c r="F2261" s="1">
        <v>45036</v>
      </c>
      <c r="G2261" s="10">
        <v>130</v>
      </c>
      <c r="H2261" s="11">
        <v>60</v>
      </c>
      <c r="I2261" s="1">
        <f t="shared" si="105"/>
        <v>45096</v>
      </c>
      <c r="J2261" t="s">
        <v>3628</v>
      </c>
      <c r="K2261" s="1">
        <v>45073</v>
      </c>
      <c r="L2261" s="16">
        <f t="shared" si="106"/>
        <v>-23</v>
      </c>
      <c r="M2261" s="12">
        <f t="shared" si="107"/>
        <v>-2990</v>
      </c>
    </row>
    <row r="2262" spans="1:13" x14ac:dyDescent="0.2">
      <c r="A2262" t="s">
        <v>0</v>
      </c>
      <c r="B2262" t="s">
        <v>525</v>
      </c>
      <c r="C2262" t="s">
        <v>21</v>
      </c>
      <c r="D2262" t="s">
        <v>22</v>
      </c>
      <c r="E2262" t="s">
        <v>3642</v>
      </c>
      <c r="F2262" s="1">
        <v>45019</v>
      </c>
      <c r="G2262" s="10">
        <v>130</v>
      </c>
      <c r="H2262" s="11">
        <v>60</v>
      </c>
      <c r="I2262" s="1">
        <f t="shared" si="105"/>
        <v>45079</v>
      </c>
      <c r="J2262" t="s">
        <v>3628</v>
      </c>
      <c r="K2262" s="1">
        <v>45073</v>
      </c>
      <c r="L2262" s="16">
        <f t="shared" si="106"/>
        <v>-6</v>
      </c>
      <c r="M2262" s="12">
        <f t="shared" si="107"/>
        <v>-780</v>
      </c>
    </row>
    <row r="2263" spans="1:13" x14ac:dyDescent="0.2">
      <c r="A2263" t="s">
        <v>0</v>
      </c>
      <c r="B2263" t="s">
        <v>525</v>
      </c>
      <c r="C2263" t="s">
        <v>21</v>
      </c>
      <c r="D2263" t="s">
        <v>22</v>
      </c>
      <c r="E2263" t="s">
        <v>3643</v>
      </c>
      <c r="F2263" s="1">
        <v>45019</v>
      </c>
      <c r="G2263" s="10">
        <v>664</v>
      </c>
      <c r="H2263" s="11">
        <v>60</v>
      </c>
      <c r="I2263" s="1">
        <f t="shared" si="105"/>
        <v>45079</v>
      </c>
      <c r="J2263" t="s">
        <v>3628</v>
      </c>
      <c r="K2263" s="1">
        <v>45073</v>
      </c>
      <c r="L2263" s="16">
        <f t="shared" si="106"/>
        <v>-6</v>
      </c>
      <c r="M2263" s="12">
        <f t="shared" si="107"/>
        <v>-3984</v>
      </c>
    </row>
    <row r="2264" spans="1:13" x14ac:dyDescent="0.2">
      <c r="A2264" t="s">
        <v>0</v>
      </c>
      <c r="B2264" t="s">
        <v>525</v>
      </c>
      <c r="C2264" t="s">
        <v>21</v>
      </c>
      <c r="D2264" t="s">
        <v>22</v>
      </c>
      <c r="E2264" t="s">
        <v>3644</v>
      </c>
      <c r="F2264" s="1">
        <v>45042</v>
      </c>
      <c r="G2264" s="10">
        <v>332</v>
      </c>
      <c r="H2264" s="11">
        <v>60</v>
      </c>
      <c r="I2264" s="1">
        <f t="shared" si="105"/>
        <v>45102</v>
      </c>
      <c r="J2264" t="s">
        <v>3628</v>
      </c>
      <c r="K2264" s="1">
        <v>45073</v>
      </c>
      <c r="L2264" s="16">
        <f t="shared" si="106"/>
        <v>-29</v>
      </c>
      <c r="M2264" s="12">
        <f t="shared" si="107"/>
        <v>-9628</v>
      </c>
    </row>
    <row r="2265" spans="1:13" x14ac:dyDescent="0.2">
      <c r="A2265" t="s">
        <v>0</v>
      </c>
      <c r="B2265" t="s">
        <v>525</v>
      </c>
      <c r="C2265" t="s">
        <v>21</v>
      </c>
      <c r="D2265" t="s">
        <v>22</v>
      </c>
      <c r="E2265" t="s">
        <v>3645</v>
      </c>
      <c r="F2265" s="1">
        <v>45043</v>
      </c>
      <c r="G2265" s="10">
        <v>332</v>
      </c>
      <c r="H2265" s="11">
        <v>60</v>
      </c>
      <c r="I2265" s="1">
        <f t="shared" si="105"/>
        <v>45103</v>
      </c>
      <c r="J2265" t="s">
        <v>3628</v>
      </c>
      <c r="K2265" s="1">
        <v>45073</v>
      </c>
      <c r="L2265" s="16">
        <f t="shared" si="106"/>
        <v>-30</v>
      </c>
      <c r="M2265" s="12">
        <f t="shared" si="107"/>
        <v>-9960</v>
      </c>
    </row>
    <row r="2266" spans="1:13" x14ac:dyDescent="0.2">
      <c r="A2266" t="s">
        <v>0</v>
      </c>
      <c r="B2266" t="s">
        <v>525</v>
      </c>
      <c r="C2266" t="s">
        <v>441</v>
      </c>
      <c r="D2266" t="s">
        <v>442</v>
      </c>
      <c r="E2266" t="s">
        <v>3646</v>
      </c>
      <c r="F2266" s="1">
        <v>45012</v>
      </c>
      <c r="G2266" s="10">
        <v>1709.29</v>
      </c>
      <c r="H2266" s="11">
        <v>60</v>
      </c>
      <c r="I2266" s="1">
        <f t="shared" si="105"/>
        <v>45072</v>
      </c>
      <c r="J2266" t="s">
        <v>3647</v>
      </c>
      <c r="K2266" s="1">
        <v>45073</v>
      </c>
      <c r="L2266" s="16">
        <f t="shared" si="106"/>
        <v>1</v>
      </c>
      <c r="M2266" s="12">
        <f t="shared" si="107"/>
        <v>1709.29</v>
      </c>
    </row>
    <row r="2267" spans="1:13" x14ac:dyDescent="0.2">
      <c r="A2267" t="s">
        <v>0</v>
      </c>
      <c r="B2267" t="s">
        <v>525</v>
      </c>
      <c r="C2267" t="s">
        <v>441</v>
      </c>
      <c r="D2267" t="s">
        <v>442</v>
      </c>
      <c r="E2267" t="s">
        <v>3648</v>
      </c>
      <c r="F2267" s="1">
        <v>45033</v>
      </c>
      <c r="G2267" s="10">
        <v>2850</v>
      </c>
      <c r="H2267" s="11">
        <v>60</v>
      </c>
      <c r="I2267" s="1">
        <f t="shared" si="105"/>
        <v>45093</v>
      </c>
      <c r="J2267" t="s">
        <v>3647</v>
      </c>
      <c r="K2267" s="1">
        <v>45073</v>
      </c>
      <c r="L2267" s="16">
        <f t="shared" si="106"/>
        <v>-20</v>
      </c>
      <c r="M2267" s="12">
        <f t="shared" si="107"/>
        <v>-57000</v>
      </c>
    </row>
    <row r="2268" spans="1:13" x14ac:dyDescent="0.2">
      <c r="A2268" t="s">
        <v>0</v>
      </c>
      <c r="B2268" t="s">
        <v>525</v>
      </c>
      <c r="C2268" t="s">
        <v>441</v>
      </c>
      <c r="D2268" t="s">
        <v>442</v>
      </c>
      <c r="E2268" t="s">
        <v>3649</v>
      </c>
      <c r="F2268" s="1">
        <v>45016</v>
      </c>
      <c r="G2268" s="10">
        <v>133</v>
      </c>
      <c r="H2268" s="11">
        <v>60</v>
      </c>
      <c r="I2268" s="1">
        <f t="shared" si="105"/>
        <v>45076</v>
      </c>
      <c r="J2268" t="s">
        <v>3647</v>
      </c>
      <c r="K2268" s="1">
        <v>45073</v>
      </c>
      <c r="L2268" s="16">
        <f t="shared" si="106"/>
        <v>-3</v>
      </c>
      <c r="M2268" s="12">
        <f t="shared" si="107"/>
        <v>-399</v>
      </c>
    </row>
    <row r="2269" spans="1:13" x14ac:dyDescent="0.2">
      <c r="A2269" t="s">
        <v>0</v>
      </c>
      <c r="B2269" t="s">
        <v>525</v>
      </c>
      <c r="C2269" t="s">
        <v>421</v>
      </c>
      <c r="D2269" t="s">
        <v>422</v>
      </c>
      <c r="E2269" t="s">
        <v>3650</v>
      </c>
      <c r="F2269" s="1">
        <v>45022</v>
      </c>
      <c r="G2269" s="10">
        <v>1611</v>
      </c>
      <c r="H2269" s="11">
        <v>60</v>
      </c>
      <c r="I2269" s="1">
        <f t="shared" si="105"/>
        <v>45082</v>
      </c>
      <c r="J2269" t="s">
        <v>3651</v>
      </c>
      <c r="K2269" s="1">
        <v>45073</v>
      </c>
      <c r="L2269" s="16">
        <f t="shared" si="106"/>
        <v>-9</v>
      </c>
      <c r="M2269" s="12">
        <f t="shared" si="107"/>
        <v>-14499</v>
      </c>
    </row>
    <row r="2270" spans="1:13" x14ac:dyDescent="0.2">
      <c r="A2270" t="s">
        <v>0</v>
      </c>
      <c r="B2270" t="s">
        <v>525</v>
      </c>
      <c r="C2270" t="s">
        <v>421</v>
      </c>
      <c r="D2270" t="s">
        <v>422</v>
      </c>
      <c r="E2270" t="s">
        <v>3652</v>
      </c>
      <c r="F2270" s="1">
        <v>45022</v>
      </c>
      <c r="G2270" s="10">
        <v>259.60000000000002</v>
      </c>
      <c r="H2270" s="11">
        <v>60</v>
      </c>
      <c r="I2270" s="1">
        <f t="shared" si="105"/>
        <v>45082</v>
      </c>
      <c r="J2270" t="s">
        <v>3651</v>
      </c>
      <c r="K2270" s="1">
        <v>45073</v>
      </c>
      <c r="L2270" s="16">
        <f t="shared" si="106"/>
        <v>-9</v>
      </c>
      <c r="M2270" s="12">
        <f t="shared" si="107"/>
        <v>-2336.4</v>
      </c>
    </row>
    <row r="2271" spans="1:13" x14ac:dyDescent="0.2">
      <c r="A2271" t="s">
        <v>0</v>
      </c>
      <c r="B2271" t="s">
        <v>525</v>
      </c>
      <c r="C2271" t="s">
        <v>421</v>
      </c>
      <c r="D2271" t="s">
        <v>422</v>
      </c>
      <c r="E2271" t="s">
        <v>3653</v>
      </c>
      <c r="F2271" s="1">
        <v>45022</v>
      </c>
      <c r="G2271" s="10">
        <v>205.8</v>
      </c>
      <c r="H2271" s="11">
        <v>60</v>
      </c>
      <c r="I2271" s="1">
        <f t="shared" si="105"/>
        <v>45082</v>
      </c>
      <c r="J2271" t="s">
        <v>3651</v>
      </c>
      <c r="K2271" s="1">
        <v>45073</v>
      </c>
      <c r="L2271" s="16">
        <f t="shared" si="106"/>
        <v>-9</v>
      </c>
      <c r="M2271" s="12">
        <f t="shared" si="107"/>
        <v>-1852.2</v>
      </c>
    </row>
    <row r="2272" spans="1:13" x14ac:dyDescent="0.2">
      <c r="A2272" t="s">
        <v>0</v>
      </c>
      <c r="B2272" t="s">
        <v>525</v>
      </c>
      <c r="C2272" t="s">
        <v>421</v>
      </c>
      <c r="D2272" t="s">
        <v>422</v>
      </c>
      <c r="E2272" t="s">
        <v>3654</v>
      </c>
      <c r="F2272" s="1">
        <v>45036</v>
      </c>
      <c r="G2272" s="10">
        <v>53.8</v>
      </c>
      <c r="H2272" s="11">
        <v>60</v>
      </c>
      <c r="I2272" s="1">
        <f t="shared" si="105"/>
        <v>45096</v>
      </c>
      <c r="J2272" t="s">
        <v>3651</v>
      </c>
      <c r="K2272" s="1">
        <v>45073</v>
      </c>
      <c r="L2272" s="16">
        <f t="shared" si="106"/>
        <v>-23</v>
      </c>
      <c r="M2272" s="12">
        <f t="shared" si="107"/>
        <v>-1237.3999999999999</v>
      </c>
    </row>
    <row r="2273" spans="1:13" x14ac:dyDescent="0.2">
      <c r="A2273" t="s">
        <v>0</v>
      </c>
      <c r="B2273" t="s">
        <v>525</v>
      </c>
      <c r="C2273" t="s">
        <v>421</v>
      </c>
      <c r="D2273" t="s">
        <v>422</v>
      </c>
      <c r="E2273" t="s">
        <v>3655</v>
      </c>
      <c r="F2273" s="1">
        <v>45022</v>
      </c>
      <c r="G2273" s="10">
        <v>519</v>
      </c>
      <c r="H2273" s="11">
        <v>60</v>
      </c>
      <c r="I2273" s="1">
        <f t="shared" si="105"/>
        <v>45082</v>
      </c>
      <c r="J2273" t="s">
        <v>3651</v>
      </c>
      <c r="K2273" s="1">
        <v>45073</v>
      </c>
      <c r="L2273" s="16">
        <f t="shared" si="106"/>
        <v>-9</v>
      </c>
      <c r="M2273" s="12">
        <f t="shared" si="107"/>
        <v>-4671</v>
      </c>
    </row>
    <row r="2274" spans="1:13" x14ac:dyDescent="0.2">
      <c r="A2274" t="s">
        <v>0</v>
      </c>
      <c r="B2274" t="s">
        <v>525</v>
      </c>
      <c r="C2274" t="s">
        <v>421</v>
      </c>
      <c r="D2274" t="s">
        <v>422</v>
      </c>
      <c r="E2274" t="s">
        <v>3656</v>
      </c>
      <c r="F2274" s="1">
        <v>45022</v>
      </c>
      <c r="G2274" s="10">
        <v>588.5</v>
      </c>
      <c r="H2274" s="11">
        <v>60</v>
      </c>
      <c r="I2274" s="1">
        <f t="shared" si="105"/>
        <v>45082</v>
      </c>
      <c r="J2274" t="s">
        <v>3651</v>
      </c>
      <c r="K2274" s="1">
        <v>45073</v>
      </c>
      <c r="L2274" s="16">
        <f t="shared" si="106"/>
        <v>-9</v>
      </c>
      <c r="M2274" s="12">
        <f t="shared" si="107"/>
        <v>-5296.5</v>
      </c>
    </row>
    <row r="2275" spans="1:13" x14ac:dyDescent="0.2">
      <c r="A2275" t="s">
        <v>0</v>
      </c>
      <c r="B2275" t="s">
        <v>525</v>
      </c>
      <c r="C2275" t="s">
        <v>421</v>
      </c>
      <c r="D2275" t="s">
        <v>422</v>
      </c>
      <c r="E2275" t="s">
        <v>3657</v>
      </c>
      <c r="F2275" s="1">
        <v>45017</v>
      </c>
      <c r="G2275" s="10">
        <v>327</v>
      </c>
      <c r="H2275" s="11">
        <v>60</v>
      </c>
      <c r="I2275" s="1">
        <f t="shared" si="105"/>
        <v>45077</v>
      </c>
      <c r="J2275" t="s">
        <v>3651</v>
      </c>
      <c r="K2275" s="1">
        <v>45073</v>
      </c>
      <c r="L2275" s="16">
        <f t="shared" si="106"/>
        <v>-4</v>
      </c>
      <c r="M2275" s="12">
        <f t="shared" si="107"/>
        <v>-1308</v>
      </c>
    </row>
    <row r="2276" spans="1:13" x14ac:dyDescent="0.2">
      <c r="A2276" t="s">
        <v>0</v>
      </c>
      <c r="B2276" t="s">
        <v>525</v>
      </c>
      <c r="C2276" t="s">
        <v>429</v>
      </c>
      <c r="D2276" t="s">
        <v>430</v>
      </c>
      <c r="E2276" t="s">
        <v>3658</v>
      </c>
      <c r="F2276" s="1">
        <v>45005</v>
      </c>
      <c r="G2276" s="10">
        <v>3164</v>
      </c>
      <c r="H2276" s="11">
        <v>60</v>
      </c>
      <c r="I2276" s="1">
        <f t="shared" si="105"/>
        <v>45065</v>
      </c>
      <c r="J2276" t="s">
        <v>3659</v>
      </c>
      <c r="K2276" s="1">
        <v>45073</v>
      </c>
      <c r="L2276" s="16">
        <f t="shared" si="106"/>
        <v>8</v>
      </c>
      <c r="M2276" s="12">
        <f t="shared" si="107"/>
        <v>25312</v>
      </c>
    </row>
    <row r="2277" spans="1:13" x14ac:dyDescent="0.2">
      <c r="A2277" t="s">
        <v>0</v>
      </c>
      <c r="B2277" t="s">
        <v>525</v>
      </c>
      <c r="C2277" t="s">
        <v>429</v>
      </c>
      <c r="D2277" t="s">
        <v>430</v>
      </c>
      <c r="E2277" t="s">
        <v>3660</v>
      </c>
      <c r="F2277" s="1">
        <v>45005</v>
      </c>
      <c r="G2277" s="10">
        <v>3164</v>
      </c>
      <c r="H2277" s="11">
        <v>60</v>
      </c>
      <c r="I2277" s="1">
        <f t="shared" si="105"/>
        <v>45065</v>
      </c>
      <c r="J2277" t="s">
        <v>3659</v>
      </c>
      <c r="K2277" s="1">
        <v>45073</v>
      </c>
      <c r="L2277" s="16">
        <f t="shared" si="106"/>
        <v>8</v>
      </c>
      <c r="M2277" s="12">
        <f t="shared" si="107"/>
        <v>25312</v>
      </c>
    </row>
    <row r="2278" spans="1:13" x14ac:dyDescent="0.2">
      <c r="A2278" t="s">
        <v>0</v>
      </c>
      <c r="B2278" t="s">
        <v>525</v>
      </c>
      <c r="C2278" t="s">
        <v>429</v>
      </c>
      <c r="D2278" t="s">
        <v>430</v>
      </c>
      <c r="E2278" t="s">
        <v>3661</v>
      </c>
      <c r="F2278" s="1">
        <v>45005</v>
      </c>
      <c r="G2278" s="10">
        <v>3164</v>
      </c>
      <c r="H2278" s="11">
        <v>60</v>
      </c>
      <c r="I2278" s="1">
        <f t="shared" si="105"/>
        <v>45065</v>
      </c>
      <c r="J2278" t="s">
        <v>3659</v>
      </c>
      <c r="K2278" s="1">
        <v>45073</v>
      </c>
      <c r="L2278" s="16">
        <f t="shared" si="106"/>
        <v>8</v>
      </c>
      <c r="M2278" s="12">
        <f t="shared" si="107"/>
        <v>25312</v>
      </c>
    </row>
    <row r="2279" spans="1:13" x14ac:dyDescent="0.2">
      <c r="A2279" t="s">
        <v>0</v>
      </c>
      <c r="B2279" t="s">
        <v>525</v>
      </c>
      <c r="C2279" t="s">
        <v>429</v>
      </c>
      <c r="D2279" t="s">
        <v>430</v>
      </c>
      <c r="E2279" t="s">
        <v>3662</v>
      </c>
      <c r="F2279" s="1">
        <v>45012</v>
      </c>
      <c r="G2279" s="10">
        <v>3164</v>
      </c>
      <c r="H2279" s="11">
        <v>60</v>
      </c>
      <c r="I2279" s="1">
        <f t="shared" si="105"/>
        <v>45072</v>
      </c>
      <c r="J2279" t="s">
        <v>3659</v>
      </c>
      <c r="K2279" s="1">
        <v>45073</v>
      </c>
      <c r="L2279" s="16">
        <f t="shared" si="106"/>
        <v>1</v>
      </c>
      <c r="M2279" s="12">
        <f t="shared" si="107"/>
        <v>3164</v>
      </c>
    </row>
    <row r="2280" spans="1:13" x14ac:dyDescent="0.2">
      <c r="A2280" t="s">
        <v>0</v>
      </c>
      <c r="B2280" t="s">
        <v>525</v>
      </c>
      <c r="C2280" t="s">
        <v>429</v>
      </c>
      <c r="D2280" t="s">
        <v>430</v>
      </c>
      <c r="E2280" t="s">
        <v>3663</v>
      </c>
      <c r="F2280" s="1">
        <v>45012</v>
      </c>
      <c r="G2280" s="10">
        <v>3248</v>
      </c>
      <c r="H2280" s="11">
        <v>60</v>
      </c>
      <c r="I2280" s="1">
        <f t="shared" si="105"/>
        <v>45072</v>
      </c>
      <c r="J2280" t="s">
        <v>3659</v>
      </c>
      <c r="K2280" s="1">
        <v>45073</v>
      </c>
      <c r="L2280" s="16">
        <f t="shared" si="106"/>
        <v>1</v>
      </c>
      <c r="M2280" s="12">
        <f t="shared" si="107"/>
        <v>3248</v>
      </c>
    </row>
    <row r="2281" spans="1:13" x14ac:dyDescent="0.2">
      <c r="A2281" t="s">
        <v>0</v>
      </c>
      <c r="B2281" t="s">
        <v>525</v>
      </c>
      <c r="C2281" t="s">
        <v>429</v>
      </c>
      <c r="D2281" t="s">
        <v>430</v>
      </c>
      <c r="E2281" t="s">
        <v>3664</v>
      </c>
      <c r="F2281" s="1">
        <v>45016</v>
      </c>
      <c r="G2281" s="10">
        <v>3164</v>
      </c>
      <c r="H2281" s="11">
        <v>60</v>
      </c>
      <c r="I2281" s="1">
        <f t="shared" si="105"/>
        <v>45076</v>
      </c>
      <c r="J2281" t="s">
        <v>3659</v>
      </c>
      <c r="K2281" s="1">
        <v>45073</v>
      </c>
      <c r="L2281" s="16">
        <f t="shared" si="106"/>
        <v>-3</v>
      </c>
      <c r="M2281" s="12">
        <f t="shared" si="107"/>
        <v>-9492</v>
      </c>
    </row>
    <row r="2282" spans="1:13" x14ac:dyDescent="0.2">
      <c r="A2282" t="s">
        <v>0</v>
      </c>
      <c r="B2282" t="s">
        <v>525</v>
      </c>
      <c r="C2282" t="s">
        <v>429</v>
      </c>
      <c r="D2282" t="s">
        <v>430</v>
      </c>
      <c r="E2282" t="s">
        <v>3665</v>
      </c>
      <c r="F2282" s="1">
        <v>45012</v>
      </c>
      <c r="G2282" s="10">
        <v>3164</v>
      </c>
      <c r="H2282" s="11">
        <v>60</v>
      </c>
      <c r="I2282" s="1">
        <f t="shared" si="105"/>
        <v>45072</v>
      </c>
      <c r="J2282" t="s">
        <v>3659</v>
      </c>
      <c r="K2282" s="1">
        <v>45073</v>
      </c>
      <c r="L2282" s="16">
        <f t="shared" si="106"/>
        <v>1</v>
      </c>
      <c r="M2282" s="12">
        <f t="shared" si="107"/>
        <v>3164</v>
      </c>
    </row>
    <row r="2283" spans="1:13" x14ac:dyDescent="0.2">
      <c r="A2283" t="s">
        <v>0</v>
      </c>
      <c r="B2283" t="s">
        <v>525</v>
      </c>
      <c r="C2283" t="s">
        <v>429</v>
      </c>
      <c r="D2283" t="s">
        <v>430</v>
      </c>
      <c r="E2283" t="s">
        <v>3666</v>
      </c>
      <c r="F2283" s="1">
        <v>45016</v>
      </c>
      <c r="G2283" s="10">
        <v>4984</v>
      </c>
      <c r="H2283" s="11">
        <v>60</v>
      </c>
      <c r="I2283" s="1">
        <f t="shared" si="105"/>
        <v>45076</v>
      </c>
      <c r="J2283" t="s">
        <v>3659</v>
      </c>
      <c r="K2283" s="1">
        <v>45073</v>
      </c>
      <c r="L2283" s="16">
        <f t="shared" si="106"/>
        <v>-3</v>
      </c>
      <c r="M2283" s="12">
        <f t="shared" si="107"/>
        <v>-14952</v>
      </c>
    </row>
    <row r="2284" spans="1:13" x14ac:dyDescent="0.2">
      <c r="A2284" t="s">
        <v>0</v>
      </c>
      <c r="B2284" t="s">
        <v>525</v>
      </c>
      <c r="C2284" t="s">
        <v>429</v>
      </c>
      <c r="D2284" t="s">
        <v>430</v>
      </c>
      <c r="E2284" t="s">
        <v>3667</v>
      </c>
      <c r="F2284" s="1">
        <v>45012</v>
      </c>
      <c r="G2284" s="10">
        <v>2954</v>
      </c>
      <c r="H2284" s="11">
        <v>60</v>
      </c>
      <c r="I2284" s="1">
        <f t="shared" si="105"/>
        <v>45072</v>
      </c>
      <c r="J2284" t="s">
        <v>3659</v>
      </c>
      <c r="K2284" s="1">
        <v>45073</v>
      </c>
      <c r="L2284" s="16">
        <f t="shared" si="106"/>
        <v>1</v>
      </c>
      <c r="M2284" s="12">
        <f t="shared" si="107"/>
        <v>2954</v>
      </c>
    </row>
    <row r="2285" spans="1:13" x14ac:dyDescent="0.2">
      <c r="A2285" t="s">
        <v>0</v>
      </c>
      <c r="B2285" t="s">
        <v>525</v>
      </c>
      <c r="C2285" t="s">
        <v>429</v>
      </c>
      <c r="D2285" t="s">
        <v>430</v>
      </c>
      <c r="E2285" t="s">
        <v>3668</v>
      </c>
      <c r="F2285" s="1">
        <v>45016</v>
      </c>
      <c r="G2285" s="10">
        <v>3164</v>
      </c>
      <c r="H2285" s="11">
        <v>60</v>
      </c>
      <c r="I2285" s="1">
        <f t="shared" si="105"/>
        <v>45076</v>
      </c>
      <c r="J2285" t="s">
        <v>3659</v>
      </c>
      <c r="K2285" s="1">
        <v>45073</v>
      </c>
      <c r="L2285" s="16">
        <f t="shared" si="106"/>
        <v>-3</v>
      </c>
      <c r="M2285" s="12">
        <f t="shared" si="107"/>
        <v>-9492</v>
      </c>
    </row>
    <row r="2286" spans="1:13" x14ac:dyDescent="0.2">
      <c r="A2286" t="s">
        <v>0</v>
      </c>
      <c r="B2286" t="s">
        <v>525</v>
      </c>
      <c r="C2286" t="s">
        <v>429</v>
      </c>
      <c r="D2286" t="s">
        <v>430</v>
      </c>
      <c r="E2286" t="s">
        <v>3669</v>
      </c>
      <c r="F2286" s="1">
        <v>45012</v>
      </c>
      <c r="G2286" s="10">
        <v>3248</v>
      </c>
      <c r="H2286" s="11">
        <v>60</v>
      </c>
      <c r="I2286" s="1">
        <f t="shared" si="105"/>
        <v>45072</v>
      </c>
      <c r="J2286" t="s">
        <v>3659</v>
      </c>
      <c r="K2286" s="1">
        <v>45073</v>
      </c>
      <c r="L2286" s="16">
        <f t="shared" si="106"/>
        <v>1</v>
      </c>
      <c r="M2286" s="12">
        <f t="shared" si="107"/>
        <v>3248</v>
      </c>
    </row>
    <row r="2287" spans="1:13" x14ac:dyDescent="0.2">
      <c r="A2287" t="s">
        <v>0</v>
      </c>
      <c r="B2287" t="s">
        <v>525</v>
      </c>
      <c r="C2287" t="s">
        <v>429</v>
      </c>
      <c r="D2287" t="s">
        <v>430</v>
      </c>
      <c r="E2287" t="s">
        <v>3670</v>
      </c>
      <c r="F2287" s="1">
        <v>45016</v>
      </c>
      <c r="G2287" s="10">
        <v>3164</v>
      </c>
      <c r="H2287" s="11">
        <v>60</v>
      </c>
      <c r="I2287" s="1">
        <f t="shared" si="105"/>
        <v>45076</v>
      </c>
      <c r="J2287" t="s">
        <v>3659</v>
      </c>
      <c r="K2287" s="1">
        <v>45073</v>
      </c>
      <c r="L2287" s="16">
        <f t="shared" si="106"/>
        <v>-3</v>
      </c>
      <c r="M2287" s="12">
        <f t="shared" si="107"/>
        <v>-9492</v>
      </c>
    </row>
    <row r="2288" spans="1:13" x14ac:dyDescent="0.2">
      <c r="A2288" t="s">
        <v>0</v>
      </c>
      <c r="B2288" t="s">
        <v>525</v>
      </c>
      <c r="C2288" t="s">
        <v>429</v>
      </c>
      <c r="D2288" t="s">
        <v>430</v>
      </c>
      <c r="E2288" t="s">
        <v>3671</v>
      </c>
      <c r="F2288" s="1">
        <v>45029</v>
      </c>
      <c r="G2288" s="10">
        <v>3164</v>
      </c>
      <c r="H2288" s="11">
        <v>60</v>
      </c>
      <c r="I2288" s="1">
        <f t="shared" si="105"/>
        <v>45089</v>
      </c>
      <c r="J2288" t="s">
        <v>3659</v>
      </c>
      <c r="K2288" s="1">
        <v>45073</v>
      </c>
      <c r="L2288" s="16">
        <f t="shared" si="106"/>
        <v>-16</v>
      </c>
      <c r="M2288" s="12">
        <f t="shared" si="107"/>
        <v>-50624</v>
      </c>
    </row>
    <row r="2289" spans="1:13" x14ac:dyDescent="0.2">
      <c r="A2289" t="s">
        <v>0</v>
      </c>
      <c r="B2289" t="s">
        <v>525</v>
      </c>
      <c r="C2289" t="s">
        <v>429</v>
      </c>
      <c r="D2289" t="s">
        <v>430</v>
      </c>
      <c r="E2289" t="s">
        <v>3672</v>
      </c>
      <c r="F2289" s="1">
        <v>45036</v>
      </c>
      <c r="G2289" s="10">
        <v>3164</v>
      </c>
      <c r="H2289" s="11">
        <v>60</v>
      </c>
      <c r="I2289" s="1">
        <f t="shared" si="105"/>
        <v>45096</v>
      </c>
      <c r="J2289" t="s">
        <v>3659</v>
      </c>
      <c r="K2289" s="1">
        <v>45073</v>
      </c>
      <c r="L2289" s="16">
        <f t="shared" si="106"/>
        <v>-23</v>
      </c>
      <c r="M2289" s="12">
        <f t="shared" si="107"/>
        <v>-72772</v>
      </c>
    </row>
    <row r="2290" spans="1:13" x14ac:dyDescent="0.2">
      <c r="A2290" t="s">
        <v>0</v>
      </c>
      <c r="B2290" t="s">
        <v>525</v>
      </c>
      <c r="C2290" t="s">
        <v>459</v>
      </c>
      <c r="D2290" t="s">
        <v>460</v>
      </c>
      <c r="E2290" t="s">
        <v>3673</v>
      </c>
      <c r="F2290" s="1">
        <v>45021</v>
      </c>
      <c r="G2290" s="10">
        <v>10080</v>
      </c>
      <c r="H2290" s="11">
        <v>60</v>
      </c>
      <c r="I2290" s="1">
        <f t="shared" si="105"/>
        <v>45081</v>
      </c>
      <c r="J2290" t="s">
        <v>3674</v>
      </c>
      <c r="K2290" s="1">
        <v>45073</v>
      </c>
      <c r="L2290" s="16">
        <f t="shared" si="106"/>
        <v>-8</v>
      </c>
      <c r="M2290" s="12">
        <f t="shared" si="107"/>
        <v>-80640</v>
      </c>
    </row>
    <row r="2291" spans="1:13" x14ac:dyDescent="0.2">
      <c r="A2291" t="s">
        <v>0</v>
      </c>
      <c r="B2291" t="s">
        <v>525</v>
      </c>
      <c r="C2291" t="s">
        <v>459</v>
      </c>
      <c r="D2291" t="s">
        <v>460</v>
      </c>
      <c r="E2291" t="s">
        <v>3675</v>
      </c>
      <c r="F2291" s="1">
        <v>44998</v>
      </c>
      <c r="G2291" s="10">
        <v>723.8</v>
      </c>
      <c r="H2291" s="11">
        <v>60</v>
      </c>
      <c r="I2291" s="1">
        <f t="shared" si="105"/>
        <v>45058</v>
      </c>
      <c r="J2291" t="s">
        <v>3674</v>
      </c>
      <c r="K2291" s="1">
        <v>45073</v>
      </c>
      <c r="L2291" s="16">
        <f t="shared" si="106"/>
        <v>15</v>
      </c>
      <c r="M2291" s="12">
        <f t="shared" si="107"/>
        <v>10857</v>
      </c>
    </row>
    <row r="2292" spans="1:13" x14ac:dyDescent="0.2">
      <c r="A2292" t="s">
        <v>0</v>
      </c>
      <c r="B2292" t="s">
        <v>525</v>
      </c>
      <c r="C2292" t="s">
        <v>419</v>
      </c>
      <c r="D2292" t="s">
        <v>420</v>
      </c>
      <c r="E2292" t="s">
        <v>3676</v>
      </c>
      <c r="F2292" s="1">
        <v>45016</v>
      </c>
      <c r="G2292" s="10">
        <v>871.2</v>
      </c>
      <c r="H2292" s="11">
        <v>60</v>
      </c>
      <c r="I2292" s="1">
        <f t="shared" si="105"/>
        <v>45076</v>
      </c>
      <c r="J2292" t="s">
        <v>3677</v>
      </c>
      <c r="K2292" s="1">
        <v>45073</v>
      </c>
      <c r="L2292" s="16">
        <f t="shared" si="106"/>
        <v>-3</v>
      </c>
      <c r="M2292" s="12">
        <f t="shared" si="107"/>
        <v>-2613.6000000000004</v>
      </c>
    </row>
    <row r="2293" spans="1:13" x14ac:dyDescent="0.2">
      <c r="A2293" t="s">
        <v>0</v>
      </c>
      <c r="B2293" t="s">
        <v>525</v>
      </c>
      <c r="C2293" t="s">
        <v>419</v>
      </c>
      <c r="D2293" t="s">
        <v>420</v>
      </c>
      <c r="E2293" t="s">
        <v>3678</v>
      </c>
      <c r="F2293" s="1">
        <v>45016</v>
      </c>
      <c r="G2293" s="10">
        <v>1240.94</v>
      </c>
      <c r="H2293" s="11">
        <v>60</v>
      </c>
      <c r="I2293" s="1">
        <f t="shared" si="105"/>
        <v>45076</v>
      </c>
      <c r="J2293" t="s">
        <v>3677</v>
      </c>
      <c r="K2293" s="1">
        <v>45073</v>
      </c>
      <c r="L2293" s="16">
        <f t="shared" si="106"/>
        <v>-3</v>
      </c>
      <c r="M2293" s="12">
        <f t="shared" si="107"/>
        <v>-3722.82</v>
      </c>
    </row>
    <row r="2294" spans="1:13" x14ac:dyDescent="0.2">
      <c r="A2294" t="s">
        <v>0</v>
      </c>
      <c r="B2294" t="s">
        <v>525</v>
      </c>
      <c r="C2294" t="s">
        <v>445</v>
      </c>
      <c r="D2294" t="s">
        <v>446</v>
      </c>
      <c r="E2294" t="s">
        <v>3679</v>
      </c>
      <c r="F2294" s="1">
        <v>44973</v>
      </c>
      <c r="G2294" s="10">
        <v>400</v>
      </c>
      <c r="H2294" s="11">
        <v>60</v>
      </c>
      <c r="I2294" s="1">
        <f t="shared" si="105"/>
        <v>45033</v>
      </c>
      <c r="J2294" t="s">
        <v>3680</v>
      </c>
      <c r="K2294" s="1">
        <v>45073</v>
      </c>
      <c r="L2294" s="16">
        <f t="shared" si="106"/>
        <v>40</v>
      </c>
      <c r="M2294" s="12">
        <f t="shared" si="107"/>
        <v>16000</v>
      </c>
    </row>
    <row r="2295" spans="1:13" x14ac:dyDescent="0.2">
      <c r="A2295" t="s">
        <v>0</v>
      </c>
      <c r="B2295" t="s">
        <v>525</v>
      </c>
      <c r="C2295" t="s">
        <v>445</v>
      </c>
      <c r="D2295" t="s">
        <v>446</v>
      </c>
      <c r="E2295" t="s">
        <v>3681</v>
      </c>
      <c r="F2295" s="1">
        <v>44977</v>
      </c>
      <c r="G2295" s="10">
        <v>400</v>
      </c>
      <c r="H2295" s="11">
        <v>60</v>
      </c>
      <c r="I2295" s="1">
        <f t="shared" si="105"/>
        <v>45037</v>
      </c>
      <c r="J2295" t="s">
        <v>3680</v>
      </c>
      <c r="K2295" s="1">
        <v>45073</v>
      </c>
      <c r="L2295" s="16">
        <f t="shared" si="106"/>
        <v>36</v>
      </c>
      <c r="M2295" s="12">
        <f t="shared" si="107"/>
        <v>14400</v>
      </c>
    </row>
    <row r="2296" spans="1:13" x14ac:dyDescent="0.2">
      <c r="A2296" t="s">
        <v>0</v>
      </c>
      <c r="B2296" t="s">
        <v>525</v>
      </c>
      <c r="C2296" t="s">
        <v>445</v>
      </c>
      <c r="D2296" t="s">
        <v>446</v>
      </c>
      <c r="E2296" t="s">
        <v>3682</v>
      </c>
      <c r="F2296" s="1">
        <v>45009</v>
      </c>
      <c r="G2296" s="10">
        <v>5000</v>
      </c>
      <c r="H2296" s="11">
        <v>60</v>
      </c>
      <c r="I2296" s="1">
        <f t="shared" si="105"/>
        <v>45069</v>
      </c>
      <c r="J2296" t="s">
        <v>3680</v>
      </c>
      <c r="K2296" s="1">
        <v>45073</v>
      </c>
      <c r="L2296" s="16">
        <f t="shared" si="106"/>
        <v>4</v>
      </c>
      <c r="M2296" s="12">
        <f t="shared" si="107"/>
        <v>20000</v>
      </c>
    </row>
    <row r="2297" spans="1:13" x14ac:dyDescent="0.2">
      <c r="A2297" t="s">
        <v>0</v>
      </c>
      <c r="B2297" t="s">
        <v>525</v>
      </c>
      <c r="C2297" t="s">
        <v>445</v>
      </c>
      <c r="D2297" t="s">
        <v>446</v>
      </c>
      <c r="E2297" t="s">
        <v>3683</v>
      </c>
      <c r="F2297" s="1">
        <v>45015</v>
      </c>
      <c r="G2297" s="10">
        <v>2300</v>
      </c>
      <c r="H2297" s="11">
        <v>60</v>
      </c>
      <c r="I2297" s="1">
        <f t="shared" si="105"/>
        <v>45075</v>
      </c>
      <c r="J2297" t="s">
        <v>3680</v>
      </c>
      <c r="K2297" s="1">
        <v>45073</v>
      </c>
      <c r="L2297" s="16">
        <f t="shared" si="106"/>
        <v>-2</v>
      </c>
      <c r="M2297" s="12">
        <f t="shared" si="107"/>
        <v>-4600</v>
      </c>
    </row>
    <row r="2298" spans="1:13" x14ac:dyDescent="0.2">
      <c r="A2298" t="s">
        <v>0</v>
      </c>
      <c r="B2298" t="s">
        <v>525</v>
      </c>
      <c r="C2298" t="s">
        <v>445</v>
      </c>
      <c r="D2298" t="s">
        <v>446</v>
      </c>
      <c r="E2298" t="s">
        <v>3684</v>
      </c>
      <c r="F2298" s="1">
        <v>44946</v>
      </c>
      <c r="G2298" s="10">
        <v>2300</v>
      </c>
      <c r="H2298" s="11">
        <v>60</v>
      </c>
      <c r="I2298" s="1">
        <f t="shared" si="105"/>
        <v>45006</v>
      </c>
      <c r="J2298" t="s">
        <v>3680</v>
      </c>
      <c r="K2298" s="1">
        <v>45073</v>
      </c>
      <c r="L2298" s="16">
        <f t="shared" si="106"/>
        <v>67</v>
      </c>
      <c r="M2298" s="12">
        <f t="shared" si="107"/>
        <v>154100</v>
      </c>
    </row>
    <row r="2299" spans="1:13" x14ac:dyDescent="0.2">
      <c r="A2299" t="s">
        <v>0</v>
      </c>
      <c r="B2299" t="s">
        <v>525</v>
      </c>
      <c r="C2299" t="s">
        <v>445</v>
      </c>
      <c r="D2299" t="s">
        <v>446</v>
      </c>
      <c r="E2299" t="s">
        <v>3685</v>
      </c>
      <c r="F2299" s="1">
        <v>44946</v>
      </c>
      <c r="G2299" s="10">
        <v>2900</v>
      </c>
      <c r="H2299" s="11">
        <v>60</v>
      </c>
      <c r="I2299" s="1">
        <f t="shared" si="105"/>
        <v>45006</v>
      </c>
      <c r="J2299" t="s">
        <v>3680</v>
      </c>
      <c r="K2299" s="1">
        <v>45073</v>
      </c>
      <c r="L2299" s="16">
        <f t="shared" si="106"/>
        <v>67</v>
      </c>
      <c r="M2299" s="12">
        <f t="shared" si="107"/>
        <v>194300</v>
      </c>
    </row>
    <row r="2300" spans="1:13" x14ac:dyDescent="0.2">
      <c r="A2300" t="s">
        <v>0</v>
      </c>
      <c r="B2300" t="s">
        <v>525</v>
      </c>
      <c r="C2300" t="s">
        <v>445</v>
      </c>
      <c r="D2300" t="s">
        <v>446</v>
      </c>
      <c r="E2300" t="s">
        <v>3686</v>
      </c>
      <c r="F2300" s="1">
        <v>44946</v>
      </c>
      <c r="G2300" s="10">
        <v>2300</v>
      </c>
      <c r="H2300" s="11">
        <v>60</v>
      </c>
      <c r="I2300" s="1">
        <f t="shared" si="105"/>
        <v>45006</v>
      </c>
      <c r="J2300" t="s">
        <v>3680</v>
      </c>
      <c r="K2300" s="1">
        <v>45073</v>
      </c>
      <c r="L2300" s="16">
        <f t="shared" si="106"/>
        <v>67</v>
      </c>
      <c r="M2300" s="12">
        <f t="shared" si="107"/>
        <v>154100</v>
      </c>
    </row>
    <row r="2301" spans="1:13" x14ac:dyDescent="0.2">
      <c r="A2301" t="s">
        <v>0</v>
      </c>
      <c r="B2301" t="s">
        <v>525</v>
      </c>
      <c r="C2301" t="s">
        <v>445</v>
      </c>
      <c r="D2301" t="s">
        <v>446</v>
      </c>
      <c r="E2301" t="s">
        <v>3687</v>
      </c>
      <c r="F2301" s="1">
        <v>44991</v>
      </c>
      <c r="G2301" s="10">
        <v>9300</v>
      </c>
      <c r="H2301" s="11">
        <v>60</v>
      </c>
      <c r="I2301" s="1">
        <f t="shared" si="105"/>
        <v>45051</v>
      </c>
      <c r="J2301" t="s">
        <v>3680</v>
      </c>
      <c r="K2301" s="1">
        <v>45073</v>
      </c>
      <c r="L2301" s="16">
        <f t="shared" si="106"/>
        <v>22</v>
      </c>
      <c r="M2301" s="12">
        <f t="shared" si="107"/>
        <v>204600</v>
      </c>
    </row>
    <row r="2302" spans="1:13" x14ac:dyDescent="0.2">
      <c r="A2302" t="s">
        <v>0</v>
      </c>
      <c r="B2302" t="s">
        <v>525</v>
      </c>
      <c r="C2302" t="s">
        <v>455</v>
      </c>
      <c r="D2302" t="s">
        <v>456</v>
      </c>
      <c r="E2302" t="s">
        <v>3688</v>
      </c>
      <c r="F2302" s="1">
        <v>45016</v>
      </c>
      <c r="G2302" s="10">
        <v>2916.67</v>
      </c>
      <c r="H2302" s="11">
        <v>60</v>
      </c>
      <c r="I2302" s="1">
        <f t="shared" si="105"/>
        <v>45076</v>
      </c>
      <c r="J2302" t="s">
        <v>3689</v>
      </c>
      <c r="K2302" s="1">
        <v>45073</v>
      </c>
      <c r="L2302" s="16">
        <f t="shared" si="106"/>
        <v>-3</v>
      </c>
      <c r="M2302" s="12">
        <f t="shared" si="107"/>
        <v>-8750.01</v>
      </c>
    </row>
    <row r="2303" spans="1:13" x14ac:dyDescent="0.2">
      <c r="A2303" t="s">
        <v>0</v>
      </c>
      <c r="B2303" t="s">
        <v>525</v>
      </c>
      <c r="C2303" t="s">
        <v>439</v>
      </c>
      <c r="D2303" t="s">
        <v>440</v>
      </c>
      <c r="E2303" t="s">
        <v>3690</v>
      </c>
      <c r="F2303" s="1">
        <v>45016</v>
      </c>
      <c r="G2303" s="10">
        <v>6675</v>
      </c>
      <c r="H2303" s="11">
        <v>60</v>
      </c>
      <c r="I2303" s="1">
        <f t="shared" si="105"/>
        <v>45076</v>
      </c>
      <c r="J2303" t="s">
        <v>3691</v>
      </c>
      <c r="K2303" s="1">
        <v>45073</v>
      </c>
      <c r="L2303" s="16">
        <f t="shared" si="106"/>
        <v>-3</v>
      </c>
      <c r="M2303" s="12">
        <f t="shared" si="107"/>
        <v>-20025</v>
      </c>
    </row>
    <row r="2304" spans="1:13" x14ac:dyDescent="0.2">
      <c r="A2304" t="s">
        <v>0</v>
      </c>
      <c r="B2304" t="s">
        <v>525</v>
      </c>
      <c r="C2304" t="s">
        <v>433</v>
      </c>
      <c r="D2304" t="s">
        <v>434</v>
      </c>
      <c r="E2304" t="s">
        <v>3692</v>
      </c>
      <c r="F2304" s="1">
        <v>45027</v>
      </c>
      <c r="G2304" s="10">
        <v>13500</v>
      </c>
      <c r="H2304" s="11">
        <v>60</v>
      </c>
      <c r="I2304" s="1">
        <f t="shared" si="105"/>
        <v>45087</v>
      </c>
      <c r="J2304" t="s">
        <v>3693</v>
      </c>
      <c r="K2304" s="1">
        <v>45073</v>
      </c>
      <c r="L2304" s="16">
        <f t="shared" si="106"/>
        <v>-14</v>
      </c>
      <c r="M2304" s="12">
        <f t="shared" si="107"/>
        <v>-189000</v>
      </c>
    </row>
    <row r="2305" spans="1:13" x14ac:dyDescent="0.2">
      <c r="A2305" t="s">
        <v>0</v>
      </c>
      <c r="B2305" t="s">
        <v>525</v>
      </c>
      <c r="C2305" t="s">
        <v>463</v>
      </c>
      <c r="D2305" t="s">
        <v>464</v>
      </c>
      <c r="E2305" t="s">
        <v>3694</v>
      </c>
      <c r="F2305" s="1">
        <v>45009</v>
      </c>
      <c r="G2305" s="10">
        <v>2798</v>
      </c>
      <c r="H2305" s="11">
        <v>60</v>
      </c>
      <c r="I2305" s="1">
        <f t="shared" si="105"/>
        <v>45069</v>
      </c>
      <c r="J2305" t="s">
        <v>3695</v>
      </c>
      <c r="K2305" s="1">
        <v>45073</v>
      </c>
      <c r="L2305" s="16">
        <f t="shared" si="106"/>
        <v>4</v>
      </c>
      <c r="M2305" s="12">
        <f t="shared" si="107"/>
        <v>11192</v>
      </c>
    </row>
    <row r="2306" spans="1:13" x14ac:dyDescent="0.2">
      <c r="A2306" t="s">
        <v>0</v>
      </c>
      <c r="B2306" t="s">
        <v>525</v>
      </c>
      <c r="C2306" t="s">
        <v>463</v>
      </c>
      <c r="D2306" t="s">
        <v>464</v>
      </c>
      <c r="E2306" t="s">
        <v>3696</v>
      </c>
      <c r="F2306" s="1">
        <v>44985</v>
      </c>
      <c r="G2306" s="10">
        <v>84093.32</v>
      </c>
      <c r="H2306" s="11">
        <v>60</v>
      </c>
      <c r="I2306" s="1">
        <f t="shared" si="105"/>
        <v>45045</v>
      </c>
      <c r="J2306" t="s">
        <v>3695</v>
      </c>
      <c r="K2306" s="1">
        <v>45073</v>
      </c>
      <c r="L2306" s="16">
        <f t="shared" si="106"/>
        <v>28</v>
      </c>
      <c r="M2306" s="12">
        <f t="shared" si="107"/>
        <v>2354612.96</v>
      </c>
    </row>
    <row r="2307" spans="1:13" x14ac:dyDescent="0.2">
      <c r="A2307" t="s">
        <v>0</v>
      </c>
      <c r="B2307" t="s">
        <v>525</v>
      </c>
      <c r="C2307" t="s">
        <v>463</v>
      </c>
      <c r="D2307" t="s">
        <v>464</v>
      </c>
      <c r="E2307" t="s">
        <v>3696</v>
      </c>
      <c r="F2307" s="1">
        <v>44985</v>
      </c>
      <c r="G2307" s="10">
        <v>1848.76</v>
      </c>
      <c r="H2307" s="11">
        <v>60</v>
      </c>
      <c r="I2307" s="1">
        <f t="shared" si="105"/>
        <v>45045</v>
      </c>
      <c r="J2307" t="s">
        <v>3695</v>
      </c>
      <c r="K2307" s="1">
        <v>45073</v>
      </c>
      <c r="L2307" s="16">
        <f t="shared" si="106"/>
        <v>28</v>
      </c>
      <c r="M2307" s="12">
        <f t="shared" si="107"/>
        <v>51765.279999999999</v>
      </c>
    </row>
    <row r="2308" spans="1:13" x14ac:dyDescent="0.2">
      <c r="A2308" t="s">
        <v>0</v>
      </c>
      <c r="B2308" t="s">
        <v>525</v>
      </c>
      <c r="C2308" t="s">
        <v>463</v>
      </c>
      <c r="D2308" t="s">
        <v>464</v>
      </c>
      <c r="E2308" t="s">
        <v>3697</v>
      </c>
      <c r="F2308" s="1">
        <v>45023</v>
      </c>
      <c r="G2308" s="10">
        <v>2128.4</v>
      </c>
      <c r="H2308" s="11">
        <v>60</v>
      </c>
      <c r="I2308" s="1">
        <f t="shared" si="105"/>
        <v>45083</v>
      </c>
      <c r="J2308" t="s">
        <v>3695</v>
      </c>
      <c r="K2308" s="1">
        <v>45073</v>
      </c>
      <c r="L2308" s="16">
        <f t="shared" si="106"/>
        <v>-10</v>
      </c>
      <c r="M2308" s="12">
        <f t="shared" si="107"/>
        <v>-21284</v>
      </c>
    </row>
    <row r="2309" spans="1:13" x14ac:dyDescent="0.2">
      <c r="A2309" t="s">
        <v>0</v>
      </c>
      <c r="B2309" t="s">
        <v>525</v>
      </c>
      <c r="C2309" t="s">
        <v>463</v>
      </c>
      <c r="D2309" t="s">
        <v>464</v>
      </c>
      <c r="E2309" t="s">
        <v>3698</v>
      </c>
      <c r="F2309" s="1">
        <v>45023</v>
      </c>
      <c r="G2309" s="10">
        <v>361.4</v>
      </c>
      <c r="H2309" s="11">
        <v>60</v>
      </c>
      <c r="I2309" s="1">
        <f t="shared" si="105"/>
        <v>45083</v>
      </c>
      <c r="J2309" t="s">
        <v>3699</v>
      </c>
      <c r="K2309" s="1">
        <v>45073</v>
      </c>
      <c r="L2309" s="16">
        <f t="shared" si="106"/>
        <v>-10</v>
      </c>
      <c r="M2309" s="12">
        <f t="shared" si="107"/>
        <v>-3614</v>
      </c>
    </row>
    <row r="2310" spans="1:13" x14ac:dyDescent="0.2">
      <c r="A2310" t="s">
        <v>0</v>
      </c>
      <c r="B2310" t="s">
        <v>525</v>
      </c>
      <c r="C2310" t="s">
        <v>463</v>
      </c>
      <c r="D2310" t="s">
        <v>464</v>
      </c>
      <c r="E2310" t="s">
        <v>3700</v>
      </c>
      <c r="F2310" s="1">
        <v>45023</v>
      </c>
      <c r="G2310" s="10">
        <v>355</v>
      </c>
      <c r="H2310" s="11">
        <v>60</v>
      </c>
      <c r="I2310" s="1">
        <f t="shared" si="105"/>
        <v>45083</v>
      </c>
      <c r="J2310" t="s">
        <v>3699</v>
      </c>
      <c r="K2310" s="1">
        <v>45073</v>
      </c>
      <c r="L2310" s="16">
        <f t="shared" si="106"/>
        <v>-10</v>
      </c>
      <c r="M2310" s="12">
        <f t="shared" si="107"/>
        <v>-3550</v>
      </c>
    </row>
    <row r="2311" spans="1:13" x14ac:dyDescent="0.2">
      <c r="A2311" t="s">
        <v>0</v>
      </c>
      <c r="B2311" t="s">
        <v>525</v>
      </c>
      <c r="C2311" t="s">
        <v>463</v>
      </c>
      <c r="D2311" t="s">
        <v>464</v>
      </c>
      <c r="E2311" t="s">
        <v>3701</v>
      </c>
      <c r="F2311" s="1">
        <v>45023</v>
      </c>
      <c r="G2311" s="10">
        <v>1390</v>
      </c>
      <c r="H2311" s="11">
        <v>60</v>
      </c>
      <c r="I2311" s="1">
        <f t="shared" si="105"/>
        <v>45083</v>
      </c>
      <c r="J2311" t="s">
        <v>3699</v>
      </c>
      <c r="K2311" s="1">
        <v>45073</v>
      </c>
      <c r="L2311" s="16">
        <f t="shared" si="106"/>
        <v>-10</v>
      </c>
      <c r="M2311" s="12">
        <f t="shared" si="107"/>
        <v>-13900</v>
      </c>
    </row>
    <row r="2312" spans="1:13" x14ac:dyDescent="0.2">
      <c r="A2312" t="s">
        <v>0</v>
      </c>
      <c r="B2312" t="s">
        <v>525</v>
      </c>
      <c r="C2312" t="s">
        <v>463</v>
      </c>
      <c r="D2312" t="s">
        <v>464</v>
      </c>
      <c r="E2312" t="s">
        <v>3702</v>
      </c>
      <c r="F2312" s="1">
        <v>45037</v>
      </c>
      <c r="G2312" s="10">
        <v>2658.1</v>
      </c>
      <c r="H2312" s="11">
        <v>60</v>
      </c>
      <c r="I2312" s="1">
        <f t="shared" si="105"/>
        <v>45097</v>
      </c>
      <c r="J2312" t="s">
        <v>3699</v>
      </c>
      <c r="K2312" s="1">
        <v>45073</v>
      </c>
      <c r="L2312" s="16">
        <f t="shared" si="106"/>
        <v>-24</v>
      </c>
      <c r="M2312" s="12">
        <f t="shared" si="107"/>
        <v>-63794.399999999994</v>
      </c>
    </row>
    <row r="2313" spans="1:13" x14ac:dyDescent="0.2">
      <c r="A2313" t="s">
        <v>0</v>
      </c>
      <c r="B2313" t="s">
        <v>525</v>
      </c>
      <c r="C2313" t="s">
        <v>463</v>
      </c>
      <c r="D2313" t="s">
        <v>464</v>
      </c>
      <c r="E2313" t="s">
        <v>3703</v>
      </c>
      <c r="F2313" s="1">
        <v>45037</v>
      </c>
      <c r="G2313" s="10">
        <v>3900</v>
      </c>
      <c r="H2313" s="11">
        <v>60</v>
      </c>
      <c r="I2313" s="1">
        <f t="shared" si="105"/>
        <v>45097</v>
      </c>
      <c r="J2313" t="s">
        <v>3699</v>
      </c>
      <c r="K2313" s="1">
        <v>45073</v>
      </c>
      <c r="L2313" s="16">
        <f t="shared" si="106"/>
        <v>-24</v>
      </c>
      <c r="M2313" s="12">
        <f t="shared" si="107"/>
        <v>-93600</v>
      </c>
    </row>
    <row r="2314" spans="1:13" x14ac:dyDescent="0.2">
      <c r="A2314" t="s">
        <v>0</v>
      </c>
      <c r="B2314" t="s">
        <v>525</v>
      </c>
      <c r="C2314" t="s">
        <v>463</v>
      </c>
      <c r="D2314" t="s">
        <v>464</v>
      </c>
      <c r="E2314" t="s">
        <v>3704</v>
      </c>
      <c r="F2314" s="1">
        <v>45009</v>
      </c>
      <c r="G2314" s="10">
        <v>4351.68</v>
      </c>
      <c r="H2314" s="11">
        <v>60</v>
      </c>
      <c r="I2314" s="1">
        <f t="shared" ref="I2314:I2377" si="108">+F2314+H2314</f>
        <v>45069</v>
      </c>
      <c r="J2314" t="s">
        <v>3699</v>
      </c>
      <c r="K2314" s="1">
        <v>45073</v>
      </c>
      <c r="L2314" s="16">
        <f t="shared" ref="L2314:L2377" si="109">+K2314-I2314</f>
        <v>4</v>
      </c>
      <c r="M2314" s="12">
        <f t="shared" ref="M2314:M2377" si="110">+L2314*G2314</f>
        <v>17406.72</v>
      </c>
    </row>
    <row r="2315" spans="1:13" x14ac:dyDescent="0.2">
      <c r="A2315" t="s">
        <v>0</v>
      </c>
      <c r="B2315" t="s">
        <v>525</v>
      </c>
      <c r="C2315" t="s">
        <v>463</v>
      </c>
      <c r="D2315" t="s">
        <v>464</v>
      </c>
      <c r="E2315" t="s">
        <v>3705</v>
      </c>
      <c r="F2315" s="1">
        <v>45023</v>
      </c>
      <c r="G2315" s="10">
        <v>2175.84</v>
      </c>
      <c r="H2315" s="11">
        <v>60</v>
      </c>
      <c r="I2315" s="1">
        <f t="shared" si="108"/>
        <v>45083</v>
      </c>
      <c r="J2315" t="s">
        <v>3699</v>
      </c>
      <c r="K2315" s="1">
        <v>45073</v>
      </c>
      <c r="L2315" s="16">
        <f t="shared" si="109"/>
        <v>-10</v>
      </c>
      <c r="M2315" s="12">
        <f t="shared" si="110"/>
        <v>-21758.400000000001</v>
      </c>
    </row>
    <row r="2316" spans="1:13" x14ac:dyDescent="0.2">
      <c r="A2316" t="s">
        <v>0</v>
      </c>
      <c r="B2316" t="s">
        <v>525</v>
      </c>
      <c r="C2316" t="s">
        <v>463</v>
      </c>
      <c r="D2316" t="s">
        <v>464</v>
      </c>
      <c r="E2316" t="s">
        <v>3706</v>
      </c>
      <c r="F2316" s="1">
        <v>45023</v>
      </c>
      <c r="G2316" s="10">
        <v>2175.84</v>
      </c>
      <c r="H2316" s="11">
        <v>60</v>
      </c>
      <c r="I2316" s="1">
        <f t="shared" si="108"/>
        <v>45083</v>
      </c>
      <c r="J2316" t="s">
        <v>3699</v>
      </c>
      <c r="K2316" s="1">
        <v>45073</v>
      </c>
      <c r="L2316" s="16">
        <f t="shared" si="109"/>
        <v>-10</v>
      </c>
      <c r="M2316" s="12">
        <f t="shared" si="110"/>
        <v>-21758.400000000001</v>
      </c>
    </row>
    <row r="2317" spans="1:13" x14ac:dyDescent="0.2">
      <c r="A2317" t="s">
        <v>0</v>
      </c>
      <c r="B2317" t="s">
        <v>525</v>
      </c>
      <c r="C2317" t="s">
        <v>463</v>
      </c>
      <c r="D2317" t="s">
        <v>464</v>
      </c>
      <c r="E2317" t="s">
        <v>3707</v>
      </c>
      <c r="F2317" s="1">
        <v>45023</v>
      </c>
      <c r="G2317" s="10">
        <v>2447.8200000000002</v>
      </c>
      <c r="H2317" s="11">
        <v>60</v>
      </c>
      <c r="I2317" s="1">
        <f t="shared" si="108"/>
        <v>45083</v>
      </c>
      <c r="J2317" t="s">
        <v>3699</v>
      </c>
      <c r="K2317" s="1">
        <v>45073</v>
      </c>
      <c r="L2317" s="16">
        <f t="shared" si="109"/>
        <v>-10</v>
      </c>
      <c r="M2317" s="12">
        <f t="shared" si="110"/>
        <v>-24478.2</v>
      </c>
    </row>
    <row r="2318" spans="1:13" x14ac:dyDescent="0.2">
      <c r="A2318" t="s">
        <v>0</v>
      </c>
      <c r="B2318" t="s">
        <v>525</v>
      </c>
      <c r="C2318" t="s">
        <v>463</v>
      </c>
      <c r="D2318" t="s">
        <v>464</v>
      </c>
      <c r="E2318" t="s">
        <v>3708</v>
      </c>
      <c r="F2318" s="1">
        <v>45023</v>
      </c>
      <c r="G2318" s="10">
        <v>638</v>
      </c>
      <c r="H2318" s="11">
        <v>60</v>
      </c>
      <c r="I2318" s="1">
        <f t="shared" si="108"/>
        <v>45083</v>
      </c>
      <c r="J2318" t="s">
        <v>3699</v>
      </c>
      <c r="K2318" s="1">
        <v>45073</v>
      </c>
      <c r="L2318" s="16">
        <f t="shared" si="109"/>
        <v>-10</v>
      </c>
      <c r="M2318" s="12">
        <f t="shared" si="110"/>
        <v>-6380</v>
      </c>
    </row>
    <row r="2319" spans="1:13" x14ac:dyDescent="0.2">
      <c r="A2319" t="s">
        <v>0</v>
      </c>
      <c r="B2319" t="s">
        <v>525</v>
      </c>
      <c r="C2319" t="s">
        <v>463</v>
      </c>
      <c r="D2319" t="s">
        <v>464</v>
      </c>
      <c r="E2319" t="s">
        <v>3709</v>
      </c>
      <c r="F2319" s="1">
        <v>45023</v>
      </c>
      <c r="G2319" s="10">
        <v>382.8</v>
      </c>
      <c r="H2319" s="11">
        <v>60</v>
      </c>
      <c r="I2319" s="1">
        <f t="shared" si="108"/>
        <v>45083</v>
      </c>
      <c r="J2319" t="s">
        <v>3699</v>
      </c>
      <c r="K2319" s="1">
        <v>45073</v>
      </c>
      <c r="L2319" s="16">
        <f t="shared" si="109"/>
        <v>-10</v>
      </c>
      <c r="M2319" s="12">
        <f t="shared" si="110"/>
        <v>-3828</v>
      </c>
    </row>
    <row r="2320" spans="1:13" x14ac:dyDescent="0.2">
      <c r="A2320" t="s">
        <v>0</v>
      </c>
      <c r="B2320" t="s">
        <v>525</v>
      </c>
      <c r="C2320" t="s">
        <v>463</v>
      </c>
      <c r="D2320" t="s">
        <v>464</v>
      </c>
      <c r="E2320" t="s">
        <v>3710</v>
      </c>
      <c r="F2320" s="1">
        <v>45023</v>
      </c>
      <c r="G2320" s="10">
        <v>980</v>
      </c>
      <c r="H2320" s="11">
        <v>60</v>
      </c>
      <c r="I2320" s="1">
        <f t="shared" si="108"/>
        <v>45083</v>
      </c>
      <c r="J2320" t="s">
        <v>3699</v>
      </c>
      <c r="K2320" s="1">
        <v>45073</v>
      </c>
      <c r="L2320" s="16">
        <f t="shared" si="109"/>
        <v>-10</v>
      </c>
      <c r="M2320" s="12">
        <f t="shared" si="110"/>
        <v>-9800</v>
      </c>
    </row>
    <row r="2321" spans="1:13" x14ac:dyDescent="0.2">
      <c r="A2321" t="s">
        <v>0</v>
      </c>
      <c r="B2321" t="s">
        <v>525</v>
      </c>
      <c r="C2321" t="s">
        <v>463</v>
      </c>
      <c r="D2321" t="s">
        <v>464</v>
      </c>
      <c r="E2321" t="s">
        <v>3711</v>
      </c>
      <c r="F2321" s="1">
        <v>45023</v>
      </c>
      <c r="G2321" s="10">
        <v>1161.22</v>
      </c>
      <c r="H2321" s="11">
        <v>60</v>
      </c>
      <c r="I2321" s="1">
        <f t="shared" si="108"/>
        <v>45083</v>
      </c>
      <c r="J2321" t="s">
        <v>3699</v>
      </c>
      <c r="K2321" s="1">
        <v>45073</v>
      </c>
      <c r="L2321" s="16">
        <f t="shared" si="109"/>
        <v>-10</v>
      </c>
      <c r="M2321" s="12">
        <f t="shared" si="110"/>
        <v>-11612.2</v>
      </c>
    </row>
    <row r="2322" spans="1:13" x14ac:dyDescent="0.2">
      <c r="A2322" t="s">
        <v>0</v>
      </c>
      <c r="B2322" t="s">
        <v>525</v>
      </c>
      <c r="C2322" t="s">
        <v>463</v>
      </c>
      <c r="D2322" t="s">
        <v>464</v>
      </c>
      <c r="E2322" t="s">
        <v>3712</v>
      </c>
      <c r="F2322" s="1">
        <v>45030</v>
      </c>
      <c r="G2322" s="10">
        <v>13.64</v>
      </c>
      <c r="H2322" s="11">
        <v>60</v>
      </c>
      <c r="I2322" s="1">
        <f t="shared" si="108"/>
        <v>45090</v>
      </c>
      <c r="J2322" t="s">
        <v>3699</v>
      </c>
      <c r="K2322" s="1">
        <v>45073</v>
      </c>
      <c r="L2322" s="16">
        <f t="shared" si="109"/>
        <v>-17</v>
      </c>
      <c r="M2322" s="12">
        <f t="shared" si="110"/>
        <v>-231.88</v>
      </c>
    </row>
    <row r="2323" spans="1:13" x14ac:dyDescent="0.2">
      <c r="A2323" t="s">
        <v>0</v>
      </c>
      <c r="B2323" t="s">
        <v>525</v>
      </c>
      <c r="C2323" t="s">
        <v>463</v>
      </c>
      <c r="D2323" t="s">
        <v>464</v>
      </c>
      <c r="E2323" t="s">
        <v>3713</v>
      </c>
      <c r="F2323" s="1">
        <v>45037</v>
      </c>
      <c r="G2323" s="10">
        <v>1200</v>
      </c>
      <c r="H2323" s="11">
        <v>60</v>
      </c>
      <c r="I2323" s="1">
        <f t="shared" si="108"/>
        <v>45097</v>
      </c>
      <c r="J2323" t="s">
        <v>3699</v>
      </c>
      <c r="K2323" s="1">
        <v>45073</v>
      </c>
      <c r="L2323" s="16">
        <f t="shared" si="109"/>
        <v>-24</v>
      </c>
      <c r="M2323" s="12">
        <f t="shared" si="110"/>
        <v>-28800</v>
      </c>
    </row>
    <row r="2324" spans="1:13" x14ac:dyDescent="0.2">
      <c r="A2324" t="s">
        <v>0</v>
      </c>
      <c r="B2324" t="s">
        <v>525</v>
      </c>
      <c r="C2324" t="s">
        <v>463</v>
      </c>
      <c r="D2324" t="s">
        <v>464</v>
      </c>
      <c r="E2324" t="s">
        <v>3714</v>
      </c>
      <c r="F2324" s="1">
        <v>45023</v>
      </c>
      <c r="G2324" s="10">
        <v>2320</v>
      </c>
      <c r="H2324" s="11">
        <v>60</v>
      </c>
      <c r="I2324" s="1">
        <f t="shared" si="108"/>
        <v>45083</v>
      </c>
      <c r="J2324" t="s">
        <v>3699</v>
      </c>
      <c r="K2324" s="1">
        <v>45073</v>
      </c>
      <c r="L2324" s="16">
        <f t="shared" si="109"/>
        <v>-10</v>
      </c>
      <c r="M2324" s="12">
        <f t="shared" si="110"/>
        <v>-23200</v>
      </c>
    </row>
    <row r="2325" spans="1:13" x14ac:dyDescent="0.2">
      <c r="A2325" t="s">
        <v>0</v>
      </c>
      <c r="B2325" t="s">
        <v>525</v>
      </c>
      <c r="C2325" t="s">
        <v>431</v>
      </c>
      <c r="D2325" t="s">
        <v>432</v>
      </c>
      <c r="E2325" t="s">
        <v>3715</v>
      </c>
      <c r="F2325" s="1">
        <v>45019</v>
      </c>
      <c r="G2325" s="10">
        <v>421.78</v>
      </c>
      <c r="H2325" s="11">
        <v>60</v>
      </c>
      <c r="I2325" s="1">
        <f t="shared" si="108"/>
        <v>45079</v>
      </c>
      <c r="J2325" t="s">
        <v>3716</v>
      </c>
      <c r="K2325" s="1">
        <v>45073</v>
      </c>
      <c r="L2325" s="16">
        <f t="shared" si="109"/>
        <v>-6</v>
      </c>
      <c r="M2325" s="12">
        <f t="shared" si="110"/>
        <v>-2530.6799999999998</v>
      </c>
    </row>
    <row r="2326" spans="1:13" x14ac:dyDescent="0.2">
      <c r="A2326" t="s">
        <v>0</v>
      </c>
      <c r="B2326" t="s">
        <v>525</v>
      </c>
      <c r="C2326" t="s">
        <v>449</v>
      </c>
      <c r="D2326" t="s">
        <v>450</v>
      </c>
      <c r="E2326" t="s">
        <v>3717</v>
      </c>
      <c r="F2326" s="1">
        <v>45014</v>
      </c>
      <c r="G2326" s="10">
        <v>2700</v>
      </c>
      <c r="H2326" s="11">
        <v>60</v>
      </c>
      <c r="I2326" s="1">
        <f t="shared" si="108"/>
        <v>45074</v>
      </c>
      <c r="J2326" t="s">
        <v>3718</v>
      </c>
      <c r="K2326" s="1">
        <v>45073</v>
      </c>
      <c r="L2326" s="16">
        <f t="shared" si="109"/>
        <v>-1</v>
      </c>
      <c r="M2326" s="12">
        <f t="shared" si="110"/>
        <v>-2700</v>
      </c>
    </row>
    <row r="2327" spans="1:13" x14ac:dyDescent="0.2">
      <c r="A2327" t="s">
        <v>0</v>
      </c>
      <c r="B2327" t="s">
        <v>525</v>
      </c>
      <c r="C2327" t="s">
        <v>437</v>
      </c>
      <c r="D2327" t="s">
        <v>438</v>
      </c>
      <c r="E2327" t="s">
        <v>3719</v>
      </c>
      <c r="F2327" s="1">
        <v>45042</v>
      </c>
      <c r="G2327" s="10">
        <v>173</v>
      </c>
      <c r="H2327" s="11">
        <v>60</v>
      </c>
      <c r="I2327" s="1">
        <f t="shared" si="108"/>
        <v>45102</v>
      </c>
      <c r="J2327" t="s">
        <v>3720</v>
      </c>
      <c r="K2327" s="1">
        <v>45073</v>
      </c>
      <c r="L2327" s="16">
        <f t="shared" si="109"/>
        <v>-29</v>
      </c>
      <c r="M2327" s="12">
        <f t="shared" si="110"/>
        <v>-5017</v>
      </c>
    </row>
    <row r="2328" spans="1:13" x14ac:dyDescent="0.2">
      <c r="A2328" t="s">
        <v>0</v>
      </c>
      <c r="B2328" t="s">
        <v>1</v>
      </c>
      <c r="C2328" t="s">
        <v>461</v>
      </c>
      <c r="D2328" t="s">
        <v>462</v>
      </c>
      <c r="E2328" t="s">
        <v>3721</v>
      </c>
      <c r="F2328" s="1">
        <v>43392</v>
      </c>
      <c r="G2328" s="10">
        <v>3000</v>
      </c>
      <c r="H2328" s="11">
        <v>60</v>
      </c>
      <c r="I2328" s="1">
        <f t="shared" si="108"/>
        <v>43452</v>
      </c>
      <c r="J2328" t="s">
        <v>3722</v>
      </c>
      <c r="K2328" s="1">
        <v>45073</v>
      </c>
      <c r="L2328" s="16">
        <f t="shared" si="109"/>
        <v>1621</v>
      </c>
      <c r="M2328" s="12">
        <f t="shared" si="110"/>
        <v>4863000</v>
      </c>
    </row>
    <row r="2329" spans="1:13" x14ac:dyDescent="0.2">
      <c r="A2329" t="s">
        <v>0</v>
      </c>
      <c r="B2329" t="s">
        <v>1</v>
      </c>
      <c r="C2329" t="s">
        <v>461</v>
      </c>
      <c r="D2329" t="s">
        <v>462</v>
      </c>
      <c r="E2329" t="s">
        <v>3723</v>
      </c>
      <c r="F2329" s="1">
        <v>43656</v>
      </c>
      <c r="G2329" s="10">
        <v>800.4</v>
      </c>
      <c r="H2329" s="11">
        <v>60</v>
      </c>
      <c r="I2329" s="1">
        <f t="shared" si="108"/>
        <v>43716</v>
      </c>
      <c r="J2329" t="s">
        <v>3722</v>
      </c>
      <c r="K2329" s="1">
        <v>45073</v>
      </c>
      <c r="L2329" s="16">
        <f t="shared" si="109"/>
        <v>1357</v>
      </c>
      <c r="M2329" s="12">
        <f t="shared" si="110"/>
        <v>1086142.8</v>
      </c>
    </row>
    <row r="2330" spans="1:13" x14ac:dyDescent="0.2">
      <c r="A2330" t="s">
        <v>0</v>
      </c>
      <c r="B2330" t="s">
        <v>1</v>
      </c>
      <c r="C2330" t="s">
        <v>461</v>
      </c>
      <c r="D2330" t="s">
        <v>462</v>
      </c>
      <c r="E2330" t="s">
        <v>3724</v>
      </c>
      <c r="F2330" s="1">
        <v>43885</v>
      </c>
      <c r="G2330" s="10">
        <v>2000</v>
      </c>
      <c r="H2330" s="11">
        <v>60</v>
      </c>
      <c r="I2330" s="1">
        <f t="shared" si="108"/>
        <v>43945</v>
      </c>
      <c r="J2330" t="s">
        <v>3722</v>
      </c>
      <c r="K2330" s="1">
        <v>45073</v>
      </c>
      <c r="L2330" s="16">
        <f t="shared" si="109"/>
        <v>1128</v>
      </c>
      <c r="M2330" s="12">
        <f t="shared" si="110"/>
        <v>2256000</v>
      </c>
    </row>
    <row r="2331" spans="1:13" x14ac:dyDescent="0.2">
      <c r="A2331" t="s">
        <v>0</v>
      </c>
      <c r="B2331" t="s">
        <v>1</v>
      </c>
      <c r="C2331" t="s">
        <v>461</v>
      </c>
      <c r="D2331" t="s">
        <v>462</v>
      </c>
      <c r="E2331" t="s">
        <v>3725</v>
      </c>
      <c r="F2331" s="1">
        <v>43983</v>
      </c>
      <c r="G2331" s="10">
        <v>1800</v>
      </c>
      <c r="H2331" s="11">
        <v>60</v>
      </c>
      <c r="I2331" s="1">
        <f t="shared" si="108"/>
        <v>44043</v>
      </c>
      <c r="J2331" t="s">
        <v>3722</v>
      </c>
      <c r="K2331" s="1">
        <v>45073</v>
      </c>
      <c r="L2331" s="16">
        <f t="shared" si="109"/>
        <v>1030</v>
      </c>
      <c r="M2331" s="12">
        <f t="shared" si="110"/>
        <v>1854000</v>
      </c>
    </row>
    <row r="2332" spans="1:13" x14ac:dyDescent="0.2">
      <c r="A2332" t="s">
        <v>0</v>
      </c>
      <c r="B2332" t="s">
        <v>525</v>
      </c>
      <c r="C2332" t="s">
        <v>461</v>
      </c>
      <c r="D2332" t="s">
        <v>462</v>
      </c>
      <c r="E2332" t="s">
        <v>3726</v>
      </c>
      <c r="F2332" s="1">
        <v>45020</v>
      </c>
      <c r="G2332" s="10">
        <v>98</v>
      </c>
      <c r="H2332" s="11">
        <v>60</v>
      </c>
      <c r="I2332" s="1">
        <f t="shared" si="108"/>
        <v>45080</v>
      </c>
      <c r="J2332" t="s">
        <v>3722</v>
      </c>
      <c r="K2332" s="1">
        <v>45073</v>
      </c>
      <c r="L2332" s="16">
        <f t="shared" si="109"/>
        <v>-7</v>
      </c>
      <c r="M2332" s="12">
        <f t="shared" si="110"/>
        <v>-686</v>
      </c>
    </row>
    <row r="2333" spans="1:13" x14ac:dyDescent="0.2">
      <c r="A2333" t="s">
        <v>0</v>
      </c>
      <c r="B2333" t="s">
        <v>1</v>
      </c>
      <c r="C2333" t="s">
        <v>461</v>
      </c>
      <c r="D2333" t="s">
        <v>462</v>
      </c>
      <c r="E2333" t="s">
        <v>3727</v>
      </c>
      <c r="F2333" s="1">
        <v>44169</v>
      </c>
      <c r="G2333" s="10">
        <v>2400</v>
      </c>
      <c r="H2333" s="11">
        <v>60</v>
      </c>
      <c r="I2333" s="1">
        <f t="shared" si="108"/>
        <v>44229</v>
      </c>
      <c r="J2333" t="s">
        <v>3722</v>
      </c>
      <c r="K2333" s="1">
        <v>45073</v>
      </c>
      <c r="L2333" s="16">
        <f t="shared" si="109"/>
        <v>844</v>
      </c>
      <c r="M2333" s="12">
        <f t="shared" si="110"/>
        <v>2025600</v>
      </c>
    </row>
    <row r="2334" spans="1:13" x14ac:dyDescent="0.2">
      <c r="A2334" t="s">
        <v>0</v>
      </c>
      <c r="B2334" t="s">
        <v>525</v>
      </c>
      <c r="C2334" t="s">
        <v>461</v>
      </c>
      <c r="D2334" t="s">
        <v>462</v>
      </c>
      <c r="E2334" t="s">
        <v>3728</v>
      </c>
      <c r="F2334" s="1">
        <v>45015</v>
      </c>
      <c r="G2334" s="10">
        <v>399.5</v>
      </c>
      <c r="H2334" s="11">
        <v>60</v>
      </c>
      <c r="I2334" s="1">
        <f t="shared" si="108"/>
        <v>45075</v>
      </c>
      <c r="J2334" t="s">
        <v>3722</v>
      </c>
      <c r="K2334" s="1">
        <v>45073</v>
      </c>
      <c r="L2334" s="16">
        <f t="shared" si="109"/>
        <v>-2</v>
      </c>
      <c r="M2334" s="12">
        <f t="shared" si="110"/>
        <v>-799</v>
      </c>
    </row>
    <row r="2335" spans="1:13" x14ac:dyDescent="0.2">
      <c r="A2335" t="s">
        <v>0</v>
      </c>
      <c r="B2335" t="s">
        <v>525</v>
      </c>
      <c r="C2335" t="s">
        <v>461</v>
      </c>
      <c r="D2335" t="s">
        <v>462</v>
      </c>
      <c r="E2335" t="s">
        <v>3729</v>
      </c>
      <c r="F2335" s="1">
        <v>45019</v>
      </c>
      <c r="G2335" s="10">
        <v>784</v>
      </c>
      <c r="H2335" s="11">
        <v>60</v>
      </c>
      <c r="I2335" s="1">
        <f t="shared" si="108"/>
        <v>45079</v>
      </c>
      <c r="J2335" t="s">
        <v>3722</v>
      </c>
      <c r="K2335" s="1">
        <v>45073</v>
      </c>
      <c r="L2335" s="16">
        <f t="shared" si="109"/>
        <v>-6</v>
      </c>
      <c r="M2335" s="12">
        <f t="shared" si="110"/>
        <v>-4704</v>
      </c>
    </row>
    <row r="2336" spans="1:13" x14ac:dyDescent="0.2">
      <c r="A2336" t="s">
        <v>0</v>
      </c>
      <c r="B2336" t="s">
        <v>525</v>
      </c>
      <c r="C2336" t="s">
        <v>461</v>
      </c>
      <c r="D2336" t="s">
        <v>462</v>
      </c>
      <c r="E2336" t="s">
        <v>3730</v>
      </c>
      <c r="F2336" s="1">
        <v>45029</v>
      </c>
      <c r="G2336" s="10">
        <v>1920</v>
      </c>
      <c r="H2336" s="11">
        <v>60</v>
      </c>
      <c r="I2336" s="1">
        <f t="shared" si="108"/>
        <v>45089</v>
      </c>
      <c r="J2336" t="s">
        <v>3722</v>
      </c>
      <c r="K2336" s="1">
        <v>45073</v>
      </c>
      <c r="L2336" s="16">
        <f t="shared" si="109"/>
        <v>-16</v>
      </c>
      <c r="M2336" s="12">
        <f t="shared" si="110"/>
        <v>-30720</v>
      </c>
    </row>
    <row r="2337" spans="1:13" x14ac:dyDescent="0.2">
      <c r="A2337" t="s">
        <v>0</v>
      </c>
      <c r="B2337" t="s">
        <v>525</v>
      </c>
      <c r="C2337" t="s">
        <v>461</v>
      </c>
      <c r="D2337" t="s">
        <v>462</v>
      </c>
      <c r="E2337" t="s">
        <v>3731</v>
      </c>
      <c r="F2337" s="1">
        <v>45027</v>
      </c>
      <c r="G2337" s="10">
        <v>355.2</v>
      </c>
      <c r="H2337" s="11">
        <v>60</v>
      </c>
      <c r="I2337" s="1">
        <f t="shared" si="108"/>
        <v>45087</v>
      </c>
      <c r="J2337" t="s">
        <v>3722</v>
      </c>
      <c r="K2337" s="1">
        <v>45073</v>
      </c>
      <c r="L2337" s="16">
        <f t="shared" si="109"/>
        <v>-14</v>
      </c>
      <c r="M2337" s="12">
        <f t="shared" si="110"/>
        <v>-4972.8</v>
      </c>
    </row>
    <row r="2338" spans="1:13" x14ac:dyDescent="0.2">
      <c r="A2338" t="s">
        <v>0</v>
      </c>
      <c r="B2338" t="s">
        <v>525</v>
      </c>
      <c r="C2338" t="s">
        <v>461</v>
      </c>
      <c r="D2338" t="s">
        <v>462</v>
      </c>
      <c r="E2338" t="s">
        <v>3732</v>
      </c>
      <c r="F2338" s="1">
        <v>45034</v>
      </c>
      <c r="G2338" s="10">
        <v>6748.8</v>
      </c>
      <c r="H2338" s="11">
        <v>60</v>
      </c>
      <c r="I2338" s="1">
        <f t="shared" si="108"/>
        <v>45094</v>
      </c>
      <c r="J2338" t="s">
        <v>3722</v>
      </c>
      <c r="K2338" s="1">
        <v>45073</v>
      </c>
      <c r="L2338" s="16">
        <f t="shared" si="109"/>
        <v>-21</v>
      </c>
      <c r="M2338" s="12">
        <f t="shared" si="110"/>
        <v>-141724.80000000002</v>
      </c>
    </row>
    <row r="2339" spans="1:13" x14ac:dyDescent="0.2">
      <c r="A2339" t="s">
        <v>0</v>
      </c>
      <c r="B2339" t="s">
        <v>525</v>
      </c>
      <c r="C2339" t="s">
        <v>461</v>
      </c>
      <c r="D2339" t="s">
        <v>462</v>
      </c>
      <c r="E2339" t="s">
        <v>3733</v>
      </c>
      <c r="F2339" s="1">
        <v>45019</v>
      </c>
      <c r="G2339" s="10">
        <v>513.45000000000005</v>
      </c>
      <c r="H2339" s="11">
        <v>60</v>
      </c>
      <c r="I2339" s="1">
        <f t="shared" si="108"/>
        <v>45079</v>
      </c>
      <c r="J2339" t="s">
        <v>3722</v>
      </c>
      <c r="K2339" s="1">
        <v>45073</v>
      </c>
      <c r="L2339" s="16">
        <f t="shared" si="109"/>
        <v>-6</v>
      </c>
      <c r="M2339" s="12">
        <f t="shared" si="110"/>
        <v>-3080.7000000000003</v>
      </c>
    </row>
    <row r="2340" spans="1:13" x14ac:dyDescent="0.2">
      <c r="A2340" t="s">
        <v>0</v>
      </c>
      <c r="B2340" t="s">
        <v>525</v>
      </c>
      <c r="C2340" t="s">
        <v>461</v>
      </c>
      <c r="D2340" t="s">
        <v>462</v>
      </c>
      <c r="E2340" t="s">
        <v>3734</v>
      </c>
      <c r="F2340" s="1">
        <v>45029</v>
      </c>
      <c r="G2340" s="10">
        <v>513.45000000000005</v>
      </c>
      <c r="H2340" s="11">
        <v>60</v>
      </c>
      <c r="I2340" s="1">
        <f t="shared" si="108"/>
        <v>45089</v>
      </c>
      <c r="J2340" t="s">
        <v>3722</v>
      </c>
      <c r="K2340" s="1">
        <v>45073</v>
      </c>
      <c r="L2340" s="16">
        <f t="shared" si="109"/>
        <v>-16</v>
      </c>
      <c r="M2340" s="12">
        <f t="shared" si="110"/>
        <v>-8215.2000000000007</v>
      </c>
    </row>
    <row r="2341" spans="1:13" x14ac:dyDescent="0.2">
      <c r="A2341" t="s">
        <v>0</v>
      </c>
      <c r="B2341" t="s">
        <v>525</v>
      </c>
      <c r="C2341" t="s">
        <v>461</v>
      </c>
      <c r="D2341" t="s">
        <v>462</v>
      </c>
      <c r="E2341" t="s">
        <v>3735</v>
      </c>
      <c r="F2341" s="1">
        <v>45033</v>
      </c>
      <c r="G2341" s="10">
        <v>287.55</v>
      </c>
      <c r="H2341" s="11">
        <v>60</v>
      </c>
      <c r="I2341" s="1">
        <f t="shared" si="108"/>
        <v>45093</v>
      </c>
      <c r="J2341" t="s">
        <v>3722</v>
      </c>
      <c r="K2341" s="1">
        <v>45073</v>
      </c>
      <c r="L2341" s="16">
        <f t="shared" si="109"/>
        <v>-20</v>
      </c>
      <c r="M2341" s="12">
        <f t="shared" si="110"/>
        <v>-5751</v>
      </c>
    </row>
    <row r="2342" spans="1:13" x14ac:dyDescent="0.2">
      <c r="A2342" t="s">
        <v>0</v>
      </c>
      <c r="B2342" t="s">
        <v>525</v>
      </c>
      <c r="C2342" t="s">
        <v>461</v>
      </c>
      <c r="D2342" t="s">
        <v>462</v>
      </c>
      <c r="E2342" t="s">
        <v>3736</v>
      </c>
      <c r="F2342" s="1">
        <v>45033</v>
      </c>
      <c r="G2342" s="10">
        <v>513.45000000000005</v>
      </c>
      <c r="H2342" s="11">
        <v>60</v>
      </c>
      <c r="I2342" s="1">
        <f t="shared" si="108"/>
        <v>45093</v>
      </c>
      <c r="J2342" t="s">
        <v>3722</v>
      </c>
      <c r="K2342" s="1">
        <v>45073</v>
      </c>
      <c r="L2342" s="16">
        <f t="shared" si="109"/>
        <v>-20</v>
      </c>
      <c r="M2342" s="12">
        <f t="shared" si="110"/>
        <v>-10269</v>
      </c>
    </row>
    <row r="2343" spans="1:13" x14ac:dyDescent="0.2">
      <c r="A2343" t="s">
        <v>0</v>
      </c>
      <c r="B2343" t="s">
        <v>525</v>
      </c>
      <c r="C2343" t="s">
        <v>461</v>
      </c>
      <c r="D2343" t="s">
        <v>462</v>
      </c>
      <c r="E2343" t="s">
        <v>3737</v>
      </c>
      <c r="F2343" s="1">
        <v>45015</v>
      </c>
      <c r="G2343" s="10">
        <v>459</v>
      </c>
      <c r="H2343" s="11">
        <v>60</v>
      </c>
      <c r="I2343" s="1">
        <f t="shared" si="108"/>
        <v>45075</v>
      </c>
      <c r="J2343" t="s">
        <v>3722</v>
      </c>
      <c r="K2343" s="1">
        <v>45073</v>
      </c>
      <c r="L2343" s="16">
        <f t="shared" si="109"/>
        <v>-2</v>
      </c>
      <c r="M2343" s="12">
        <f t="shared" si="110"/>
        <v>-918</v>
      </c>
    </row>
    <row r="2344" spans="1:13" x14ac:dyDescent="0.2">
      <c r="A2344" t="s">
        <v>0</v>
      </c>
      <c r="B2344" t="s">
        <v>525</v>
      </c>
      <c r="C2344" t="s">
        <v>485</v>
      </c>
      <c r="D2344" t="s">
        <v>486</v>
      </c>
      <c r="E2344" t="s">
        <v>3738</v>
      </c>
      <c r="F2344" s="1">
        <v>45015</v>
      </c>
      <c r="G2344" s="10">
        <v>5250</v>
      </c>
      <c r="H2344" s="11">
        <v>60</v>
      </c>
      <c r="I2344" s="1">
        <f t="shared" si="108"/>
        <v>45075</v>
      </c>
      <c r="J2344" t="s">
        <v>3739</v>
      </c>
      <c r="K2344" s="1">
        <v>45073</v>
      </c>
      <c r="L2344" s="16">
        <f t="shared" si="109"/>
        <v>-2</v>
      </c>
      <c r="M2344" s="12">
        <f t="shared" si="110"/>
        <v>-10500</v>
      </c>
    </row>
    <row r="2345" spans="1:13" x14ac:dyDescent="0.2">
      <c r="A2345" t="s">
        <v>0</v>
      </c>
      <c r="B2345" t="s">
        <v>525</v>
      </c>
      <c r="C2345" t="s">
        <v>485</v>
      </c>
      <c r="D2345" t="s">
        <v>486</v>
      </c>
      <c r="E2345" t="s">
        <v>3740</v>
      </c>
      <c r="F2345" s="1">
        <v>45016</v>
      </c>
      <c r="G2345" s="10">
        <v>661.5</v>
      </c>
      <c r="H2345" s="11">
        <v>60</v>
      </c>
      <c r="I2345" s="1">
        <f t="shared" si="108"/>
        <v>45076</v>
      </c>
      <c r="J2345" t="s">
        <v>3739</v>
      </c>
      <c r="K2345" s="1">
        <v>45073</v>
      </c>
      <c r="L2345" s="16">
        <f t="shared" si="109"/>
        <v>-3</v>
      </c>
      <c r="M2345" s="12">
        <f t="shared" si="110"/>
        <v>-1984.5</v>
      </c>
    </row>
    <row r="2346" spans="1:13" x14ac:dyDescent="0.2">
      <c r="A2346" t="s">
        <v>0</v>
      </c>
      <c r="B2346" t="s">
        <v>525</v>
      </c>
      <c r="C2346" t="s">
        <v>485</v>
      </c>
      <c r="D2346" t="s">
        <v>486</v>
      </c>
      <c r="E2346" t="s">
        <v>3741</v>
      </c>
      <c r="F2346" s="1">
        <v>45023</v>
      </c>
      <c r="G2346" s="10">
        <v>336</v>
      </c>
      <c r="H2346" s="11">
        <v>60</v>
      </c>
      <c r="I2346" s="1">
        <f t="shared" si="108"/>
        <v>45083</v>
      </c>
      <c r="J2346" t="s">
        <v>3739</v>
      </c>
      <c r="K2346" s="1">
        <v>45073</v>
      </c>
      <c r="L2346" s="16">
        <f t="shared" si="109"/>
        <v>-10</v>
      </c>
      <c r="M2346" s="12">
        <f t="shared" si="110"/>
        <v>-3360</v>
      </c>
    </row>
    <row r="2347" spans="1:13" x14ac:dyDescent="0.2">
      <c r="A2347" t="s">
        <v>0</v>
      </c>
      <c r="B2347" t="s">
        <v>525</v>
      </c>
      <c r="C2347" t="s">
        <v>485</v>
      </c>
      <c r="D2347" t="s">
        <v>486</v>
      </c>
      <c r="E2347" t="s">
        <v>3742</v>
      </c>
      <c r="F2347" s="1">
        <v>45029</v>
      </c>
      <c r="G2347" s="10">
        <v>336</v>
      </c>
      <c r="H2347" s="11">
        <v>60</v>
      </c>
      <c r="I2347" s="1">
        <f t="shared" si="108"/>
        <v>45089</v>
      </c>
      <c r="J2347" t="s">
        <v>3739</v>
      </c>
      <c r="K2347" s="1">
        <v>45073</v>
      </c>
      <c r="L2347" s="16">
        <f t="shared" si="109"/>
        <v>-16</v>
      </c>
      <c r="M2347" s="12">
        <f t="shared" si="110"/>
        <v>-5376</v>
      </c>
    </row>
    <row r="2348" spans="1:13" x14ac:dyDescent="0.2">
      <c r="A2348" t="s">
        <v>0</v>
      </c>
      <c r="B2348" t="s">
        <v>525</v>
      </c>
      <c r="C2348" t="s">
        <v>485</v>
      </c>
      <c r="D2348" t="s">
        <v>486</v>
      </c>
      <c r="E2348" t="s">
        <v>3743</v>
      </c>
      <c r="F2348" s="1">
        <v>45033</v>
      </c>
      <c r="G2348" s="10">
        <v>420</v>
      </c>
      <c r="H2348" s="11">
        <v>60</v>
      </c>
      <c r="I2348" s="1">
        <f t="shared" si="108"/>
        <v>45093</v>
      </c>
      <c r="J2348" t="s">
        <v>3739</v>
      </c>
      <c r="K2348" s="1">
        <v>45073</v>
      </c>
      <c r="L2348" s="16">
        <f t="shared" si="109"/>
        <v>-20</v>
      </c>
      <c r="M2348" s="12">
        <f t="shared" si="110"/>
        <v>-8400</v>
      </c>
    </row>
    <row r="2349" spans="1:13" x14ac:dyDescent="0.2">
      <c r="A2349" t="s">
        <v>0</v>
      </c>
      <c r="B2349" t="s">
        <v>525</v>
      </c>
      <c r="C2349" t="s">
        <v>485</v>
      </c>
      <c r="D2349" t="s">
        <v>486</v>
      </c>
      <c r="E2349" t="s">
        <v>3744</v>
      </c>
      <c r="F2349" s="1">
        <v>45043</v>
      </c>
      <c r="G2349" s="10">
        <v>2016</v>
      </c>
      <c r="H2349" s="11">
        <v>60</v>
      </c>
      <c r="I2349" s="1">
        <f t="shared" si="108"/>
        <v>45103</v>
      </c>
      <c r="J2349" t="s">
        <v>3739</v>
      </c>
      <c r="K2349" s="1">
        <v>45073</v>
      </c>
      <c r="L2349" s="16">
        <f t="shared" si="109"/>
        <v>-30</v>
      </c>
      <c r="M2349" s="12">
        <f t="shared" si="110"/>
        <v>-60480</v>
      </c>
    </row>
    <row r="2350" spans="1:13" x14ac:dyDescent="0.2">
      <c r="A2350" t="s">
        <v>0</v>
      </c>
      <c r="B2350" t="s">
        <v>525</v>
      </c>
      <c r="C2350" t="s">
        <v>485</v>
      </c>
      <c r="D2350" t="s">
        <v>486</v>
      </c>
      <c r="E2350" t="s">
        <v>3745</v>
      </c>
      <c r="F2350" s="1">
        <v>45043</v>
      </c>
      <c r="G2350" s="10">
        <v>672</v>
      </c>
      <c r="H2350" s="11">
        <v>60</v>
      </c>
      <c r="I2350" s="1">
        <f t="shared" si="108"/>
        <v>45103</v>
      </c>
      <c r="J2350" t="s">
        <v>3739</v>
      </c>
      <c r="K2350" s="1">
        <v>45073</v>
      </c>
      <c r="L2350" s="16">
        <f t="shared" si="109"/>
        <v>-30</v>
      </c>
      <c r="M2350" s="12">
        <f t="shared" si="110"/>
        <v>-20160</v>
      </c>
    </row>
    <row r="2351" spans="1:13" x14ac:dyDescent="0.2">
      <c r="A2351" t="s">
        <v>0</v>
      </c>
      <c r="B2351" t="s">
        <v>525</v>
      </c>
      <c r="C2351" t="s">
        <v>485</v>
      </c>
      <c r="D2351" t="s">
        <v>486</v>
      </c>
      <c r="E2351" t="s">
        <v>3746</v>
      </c>
      <c r="F2351" s="1">
        <v>45008</v>
      </c>
      <c r="G2351" s="10">
        <v>210</v>
      </c>
      <c r="H2351" s="11">
        <v>60</v>
      </c>
      <c r="I2351" s="1">
        <f t="shared" si="108"/>
        <v>45068</v>
      </c>
      <c r="J2351" t="s">
        <v>3739</v>
      </c>
      <c r="K2351" s="1">
        <v>45073</v>
      </c>
      <c r="L2351" s="16">
        <f t="shared" si="109"/>
        <v>5</v>
      </c>
      <c r="M2351" s="12">
        <f t="shared" si="110"/>
        <v>1050</v>
      </c>
    </row>
    <row r="2352" spans="1:13" x14ac:dyDescent="0.2">
      <c r="A2352" t="s">
        <v>0</v>
      </c>
      <c r="B2352" t="s">
        <v>525</v>
      </c>
      <c r="C2352" t="s">
        <v>485</v>
      </c>
      <c r="D2352" t="s">
        <v>486</v>
      </c>
      <c r="E2352" t="s">
        <v>3747</v>
      </c>
      <c r="F2352" s="1">
        <v>45009</v>
      </c>
      <c r="G2352" s="10">
        <v>4368</v>
      </c>
      <c r="H2352" s="11">
        <v>60</v>
      </c>
      <c r="I2352" s="1">
        <f t="shared" si="108"/>
        <v>45069</v>
      </c>
      <c r="J2352" t="s">
        <v>3739</v>
      </c>
      <c r="K2352" s="1">
        <v>45073</v>
      </c>
      <c r="L2352" s="16">
        <f t="shared" si="109"/>
        <v>4</v>
      </c>
      <c r="M2352" s="12">
        <f t="shared" si="110"/>
        <v>17472</v>
      </c>
    </row>
    <row r="2353" spans="1:13" x14ac:dyDescent="0.2">
      <c r="A2353" t="s">
        <v>0</v>
      </c>
      <c r="B2353" t="s">
        <v>525</v>
      </c>
      <c r="C2353" t="s">
        <v>485</v>
      </c>
      <c r="D2353" t="s">
        <v>486</v>
      </c>
      <c r="E2353" t="s">
        <v>3748</v>
      </c>
      <c r="F2353" s="1">
        <v>45033</v>
      </c>
      <c r="G2353" s="10">
        <v>1248</v>
      </c>
      <c r="H2353" s="11">
        <v>60</v>
      </c>
      <c r="I2353" s="1">
        <f t="shared" si="108"/>
        <v>45093</v>
      </c>
      <c r="J2353" t="s">
        <v>3739</v>
      </c>
      <c r="K2353" s="1">
        <v>45073</v>
      </c>
      <c r="L2353" s="16">
        <f t="shared" si="109"/>
        <v>-20</v>
      </c>
      <c r="M2353" s="12">
        <f t="shared" si="110"/>
        <v>-24960</v>
      </c>
    </row>
    <row r="2354" spans="1:13" x14ac:dyDescent="0.2">
      <c r="A2354" t="s">
        <v>0</v>
      </c>
      <c r="B2354" t="s">
        <v>525</v>
      </c>
      <c r="C2354" t="s">
        <v>485</v>
      </c>
      <c r="D2354" t="s">
        <v>486</v>
      </c>
      <c r="E2354" t="s">
        <v>3749</v>
      </c>
      <c r="F2354" s="1">
        <v>45016</v>
      </c>
      <c r="G2354" s="10">
        <v>615.6</v>
      </c>
      <c r="H2354" s="11">
        <v>60</v>
      </c>
      <c r="I2354" s="1">
        <f t="shared" si="108"/>
        <v>45076</v>
      </c>
      <c r="J2354" t="s">
        <v>3739</v>
      </c>
      <c r="K2354" s="1">
        <v>45073</v>
      </c>
      <c r="L2354" s="16">
        <f t="shared" si="109"/>
        <v>-3</v>
      </c>
      <c r="M2354" s="12">
        <f t="shared" si="110"/>
        <v>-1846.8000000000002</v>
      </c>
    </row>
    <row r="2355" spans="1:13" x14ac:dyDescent="0.2">
      <c r="A2355" t="s">
        <v>0</v>
      </c>
      <c r="B2355" t="s">
        <v>525</v>
      </c>
      <c r="C2355" t="s">
        <v>485</v>
      </c>
      <c r="D2355" t="s">
        <v>486</v>
      </c>
      <c r="E2355" t="s">
        <v>3750</v>
      </c>
      <c r="F2355" s="1">
        <v>45016</v>
      </c>
      <c r="G2355" s="10">
        <v>1368</v>
      </c>
      <c r="H2355" s="11">
        <v>60</v>
      </c>
      <c r="I2355" s="1">
        <f t="shared" si="108"/>
        <v>45076</v>
      </c>
      <c r="J2355" t="s">
        <v>3739</v>
      </c>
      <c r="K2355" s="1">
        <v>45073</v>
      </c>
      <c r="L2355" s="16">
        <f t="shared" si="109"/>
        <v>-3</v>
      </c>
      <c r="M2355" s="12">
        <f t="shared" si="110"/>
        <v>-4104</v>
      </c>
    </row>
    <row r="2356" spans="1:13" x14ac:dyDescent="0.2">
      <c r="A2356" t="s">
        <v>0</v>
      </c>
      <c r="B2356" t="s">
        <v>525</v>
      </c>
      <c r="C2356" t="s">
        <v>485</v>
      </c>
      <c r="D2356" t="s">
        <v>486</v>
      </c>
      <c r="E2356" t="s">
        <v>3751</v>
      </c>
      <c r="F2356" s="1">
        <v>45027</v>
      </c>
      <c r="G2356" s="10">
        <v>205.2</v>
      </c>
      <c r="H2356" s="11">
        <v>60</v>
      </c>
      <c r="I2356" s="1">
        <f t="shared" si="108"/>
        <v>45087</v>
      </c>
      <c r="J2356" t="s">
        <v>3739</v>
      </c>
      <c r="K2356" s="1">
        <v>45073</v>
      </c>
      <c r="L2356" s="16">
        <f t="shared" si="109"/>
        <v>-14</v>
      </c>
      <c r="M2356" s="12">
        <f t="shared" si="110"/>
        <v>-2872.7999999999997</v>
      </c>
    </row>
    <row r="2357" spans="1:13" x14ac:dyDescent="0.2">
      <c r="A2357" t="s">
        <v>0</v>
      </c>
      <c r="B2357" t="s">
        <v>525</v>
      </c>
      <c r="C2357" t="s">
        <v>485</v>
      </c>
      <c r="D2357" t="s">
        <v>486</v>
      </c>
      <c r="E2357" t="s">
        <v>3752</v>
      </c>
      <c r="F2357" s="1">
        <v>45029</v>
      </c>
      <c r="G2357" s="10">
        <v>136.80000000000001</v>
      </c>
      <c r="H2357" s="11">
        <v>60</v>
      </c>
      <c r="I2357" s="1">
        <f t="shared" si="108"/>
        <v>45089</v>
      </c>
      <c r="J2357" t="s">
        <v>3739</v>
      </c>
      <c r="K2357" s="1">
        <v>45073</v>
      </c>
      <c r="L2357" s="16">
        <f t="shared" si="109"/>
        <v>-16</v>
      </c>
      <c r="M2357" s="12">
        <f t="shared" si="110"/>
        <v>-2188.8000000000002</v>
      </c>
    </row>
    <row r="2358" spans="1:13" x14ac:dyDescent="0.2">
      <c r="A2358" t="s">
        <v>0</v>
      </c>
      <c r="B2358" t="s">
        <v>525</v>
      </c>
      <c r="C2358" t="s">
        <v>495</v>
      </c>
      <c r="D2358" t="s">
        <v>496</v>
      </c>
      <c r="E2358" t="s">
        <v>3753</v>
      </c>
      <c r="F2358" s="1">
        <v>45033</v>
      </c>
      <c r="G2358" s="10">
        <v>83.1</v>
      </c>
      <c r="H2358" s="11">
        <v>60</v>
      </c>
      <c r="I2358" s="1">
        <f t="shared" si="108"/>
        <v>45093</v>
      </c>
      <c r="J2358" t="s">
        <v>3754</v>
      </c>
      <c r="K2358" s="1">
        <v>45073</v>
      </c>
      <c r="L2358" s="16">
        <f t="shared" si="109"/>
        <v>-20</v>
      </c>
      <c r="M2358" s="12">
        <f t="shared" si="110"/>
        <v>-1662</v>
      </c>
    </row>
    <row r="2359" spans="1:13" x14ac:dyDescent="0.2">
      <c r="A2359" t="s">
        <v>0</v>
      </c>
      <c r="B2359" t="s">
        <v>525</v>
      </c>
      <c r="C2359" t="s">
        <v>495</v>
      </c>
      <c r="D2359" t="s">
        <v>496</v>
      </c>
      <c r="E2359" t="s">
        <v>3755</v>
      </c>
      <c r="F2359" s="1">
        <v>45013</v>
      </c>
      <c r="G2359" s="10">
        <v>1500</v>
      </c>
      <c r="H2359" s="11">
        <v>60</v>
      </c>
      <c r="I2359" s="1">
        <f t="shared" si="108"/>
        <v>45073</v>
      </c>
      <c r="J2359" t="s">
        <v>3754</v>
      </c>
      <c r="K2359" s="1">
        <v>45073</v>
      </c>
      <c r="L2359" s="16">
        <f t="shared" si="109"/>
        <v>0</v>
      </c>
      <c r="M2359" s="12">
        <f t="shared" si="110"/>
        <v>0</v>
      </c>
    </row>
    <row r="2360" spans="1:13" x14ac:dyDescent="0.2">
      <c r="A2360" t="s">
        <v>0</v>
      </c>
      <c r="B2360" t="s">
        <v>525</v>
      </c>
      <c r="C2360" t="s">
        <v>479</v>
      </c>
      <c r="D2360" t="s">
        <v>480</v>
      </c>
      <c r="E2360" t="s">
        <v>3756</v>
      </c>
      <c r="F2360" s="1">
        <v>45014</v>
      </c>
      <c r="G2360" s="10">
        <v>1185.5999999999999</v>
      </c>
      <c r="H2360" s="11">
        <v>60</v>
      </c>
      <c r="I2360" s="1">
        <f t="shared" si="108"/>
        <v>45074</v>
      </c>
      <c r="J2360" t="s">
        <v>3757</v>
      </c>
      <c r="K2360" s="1">
        <v>45073</v>
      </c>
      <c r="L2360" s="16">
        <f t="shared" si="109"/>
        <v>-1</v>
      </c>
      <c r="M2360" s="12">
        <f t="shared" si="110"/>
        <v>-1185.5999999999999</v>
      </c>
    </row>
    <row r="2361" spans="1:13" x14ac:dyDescent="0.2">
      <c r="A2361" t="s">
        <v>0</v>
      </c>
      <c r="B2361" t="s">
        <v>525</v>
      </c>
      <c r="C2361" t="s">
        <v>479</v>
      </c>
      <c r="D2361" t="s">
        <v>480</v>
      </c>
      <c r="E2361" t="s">
        <v>3758</v>
      </c>
      <c r="F2361" s="1">
        <v>45023</v>
      </c>
      <c r="G2361" s="10">
        <v>1887</v>
      </c>
      <c r="H2361" s="11">
        <v>60</v>
      </c>
      <c r="I2361" s="1">
        <f t="shared" si="108"/>
        <v>45083</v>
      </c>
      <c r="J2361" t="s">
        <v>3757</v>
      </c>
      <c r="K2361" s="1">
        <v>45073</v>
      </c>
      <c r="L2361" s="16">
        <f t="shared" si="109"/>
        <v>-10</v>
      </c>
      <c r="M2361" s="12">
        <f t="shared" si="110"/>
        <v>-18870</v>
      </c>
    </row>
    <row r="2362" spans="1:13" x14ac:dyDescent="0.2">
      <c r="A2362" t="s">
        <v>0</v>
      </c>
      <c r="B2362" t="s">
        <v>525</v>
      </c>
      <c r="C2362" t="s">
        <v>479</v>
      </c>
      <c r="D2362" t="s">
        <v>480</v>
      </c>
      <c r="E2362" t="s">
        <v>3759</v>
      </c>
      <c r="F2362" s="1">
        <v>45023</v>
      </c>
      <c r="G2362" s="10">
        <v>701.4</v>
      </c>
      <c r="H2362" s="11">
        <v>60</v>
      </c>
      <c r="I2362" s="1">
        <f t="shared" si="108"/>
        <v>45083</v>
      </c>
      <c r="J2362" t="s">
        <v>3757</v>
      </c>
      <c r="K2362" s="1">
        <v>45073</v>
      </c>
      <c r="L2362" s="16">
        <f t="shared" si="109"/>
        <v>-10</v>
      </c>
      <c r="M2362" s="12">
        <f t="shared" si="110"/>
        <v>-7014</v>
      </c>
    </row>
    <row r="2363" spans="1:13" x14ac:dyDescent="0.2">
      <c r="A2363" t="s">
        <v>0</v>
      </c>
      <c r="B2363" t="s">
        <v>525</v>
      </c>
      <c r="C2363" t="s">
        <v>479</v>
      </c>
      <c r="D2363" t="s">
        <v>480</v>
      </c>
      <c r="E2363" t="s">
        <v>3760</v>
      </c>
      <c r="F2363" s="1">
        <v>45027</v>
      </c>
      <c r="G2363" s="10">
        <v>96.84</v>
      </c>
      <c r="H2363" s="11">
        <v>60</v>
      </c>
      <c r="I2363" s="1">
        <f t="shared" si="108"/>
        <v>45087</v>
      </c>
      <c r="J2363" t="s">
        <v>3757</v>
      </c>
      <c r="K2363" s="1">
        <v>45073</v>
      </c>
      <c r="L2363" s="16">
        <f t="shared" si="109"/>
        <v>-14</v>
      </c>
      <c r="M2363" s="12">
        <f t="shared" si="110"/>
        <v>-1355.76</v>
      </c>
    </row>
    <row r="2364" spans="1:13" x14ac:dyDescent="0.2">
      <c r="A2364" t="s">
        <v>0</v>
      </c>
      <c r="B2364" t="s">
        <v>525</v>
      </c>
      <c r="C2364" t="s">
        <v>479</v>
      </c>
      <c r="D2364" t="s">
        <v>480</v>
      </c>
      <c r="E2364" t="s">
        <v>3761</v>
      </c>
      <c r="F2364" s="1">
        <v>45027</v>
      </c>
      <c r="G2364" s="10">
        <v>322.8</v>
      </c>
      <c r="H2364" s="11">
        <v>60</v>
      </c>
      <c r="I2364" s="1">
        <f t="shared" si="108"/>
        <v>45087</v>
      </c>
      <c r="J2364" t="s">
        <v>3757</v>
      </c>
      <c r="K2364" s="1">
        <v>45073</v>
      </c>
      <c r="L2364" s="16">
        <f t="shared" si="109"/>
        <v>-14</v>
      </c>
      <c r="M2364" s="12">
        <f t="shared" si="110"/>
        <v>-4519.2</v>
      </c>
    </row>
    <row r="2365" spans="1:13" x14ac:dyDescent="0.2">
      <c r="A2365" t="s">
        <v>0</v>
      </c>
      <c r="B2365" t="s">
        <v>525</v>
      </c>
      <c r="C2365" t="s">
        <v>479</v>
      </c>
      <c r="D2365" t="s">
        <v>480</v>
      </c>
      <c r="E2365" t="s">
        <v>3762</v>
      </c>
      <c r="F2365" s="1">
        <v>45027</v>
      </c>
      <c r="G2365" s="10">
        <v>5380</v>
      </c>
      <c r="H2365" s="11">
        <v>60</v>
      </c>
      <c r="I2365" s="1">
        <f t="shared" si="108"/>
        <v>45087</v>
      </c>
      <c r="J2365" t="s">
        <v>3757</v>
      </c>
      <c r="K2365" s="1">
        <v>45073</v>
      </c>
      <c r="L2365" s="16">
        <f t="shared" si="109"/>
        <v>-14</v>
      </c>
      <c r="M2365" s="12">
        <f t="shared" si="110"/>
        <v>-75320</v>
      </c>
    </row>
    <row r="2366" spans="1:13" x14ac:dyDescent="0.2">
      <c r="A2366" t="s">
        <v>0</v>
      </c>
      <c r="B2366" t="s">
        <v>525</v>
      </c>
      <c r="C2366" t="s">
        <v>479</v>
      </c>
      <c r="D2366" t="s">
        <v>480</v>
      </c>
      <c r="E2366" t="s">
        <v>3763</v>
      </c>
      <c r="F2366" s="1">
        <v>45027</v>
      </c>
      <c r="G2366" s="10">
        <v>390</v>
      </c>
      <c r="H2366" s="11">
        <v>60</v>
      </c>
      <c r="I2366" s="1">
        <f t="shared" si="108"/>
        <v>45087</v>
      </c>
      <c r="J2366" t="s">
        <v>3757</v>
      </c>
      <c r="K2366" s="1">
        <v>45073</v>
      </c>
      <c r="L2366" s="16">
        <f t="shared" si="109"/>
        <v>-14</v>
      </c>
      <c r="M2366" s="12">
        <f t="shared" si="110"/>
        <v>-5460</v>
      </c>
    </row>
    <row r="2367" spans="1:13" x14ac:dyDescent="0.2">
      <c r="A2367" t="s">
        <v>0</v>
      </c>
      <c r="B2367" t="s">
        <v>525</v>
      </c>
      <c r="C2367" t="s">
        <v>483</v>
      </c>
      <c r="D2367" t="s">
        <v>484</v>
      </c>
      <c r="E2367" t="s">
        <v>3764</v>
      </c>
      <c r="F2367" s="1">
        <v>45021</v>
      </c>
      <c r="G2367" s="10">
        <v>3517.96</v>
      </c>
      <c r="H2367" s="11">
        <v>60</v>
      </c>
      <c r="I2367" s="1">
        <f t="shared" si="108"/>
        <v>45081</v>
      </c>
      <c r="J2367" t="s">
        <v>3765</v>
      </c>
      <c r="K2367" s="1">
        <v>45073</v>
      </c>
      <c r="L2367" s="16">
        <f t="shared" si="109"/>
        <v>-8</v>
      </c>
      <c r="M2367" s="12">
        <f t="shared" si="110"/>
        <v>-28143.68</v>
      </c>
    </row>
    <row r="2368" spans="1:13" x14ac:dyDescent="0.2">
      <c r="A2368" t="s">
        <v>0</v>
      </c>
      <c r="B2368" t="s">
        <v>525</v>
      </c>
      <c r="C2368" t="s">
        <v>501</v>
      </c>
      <c r="D2368" t="s">
        <v>502</v>
      </c>
      <c r="E2368" t="s">
        <v>3766</v>
      </c>
      <c r="F2368" s="1">
        <v>45016</v>
      </c>
      <c r="G2368" s="10">
        <v>561</v>
      </c>
      <c r="H2368" s="11">
        <v>60</v>
      </c>
      <c r="I2368" s="1">
        <f t="shared" si="108"/>
        <v>45076</v>
      </c>
      <c r="J2368" t="s">
        <v>3767</v>
      </c>
      <c r="K2368" s="1">
        <v>45073</v>
      </c>
      <c r="L2368" s="16">
        <f t="shared" si="109"/>
        <v>-3</v>
      </c>
      <c r="M2368" s="12">
        <f t="shared" si="110"/>
        <v>-1683</v>
      </c>
    </row>
    <row r="2369" spans="1:13" x14ac:dyDescent="0.2">
      <c r="A2369" t="s">
        <v>0</v>
      </c>
      <c r="B2369" t="s">
        <v>525</v>
      </c>
      <c r="C2369" t="s">
        <v>489</v>
      </c>
      <c r="D2369" t="s">
        <v>490</v>
      </c>
      <c r="E2369" t="s">
        <v>3768</v>
      </c>
      <c r="F2369" s="1">
        <v>45016</v>
      </c>
      <c r="G2369" s="10">
        <v>1625</v>
      </c>
      <c r="H2369" s="11">
        <v>60</v>
      </c>
      <c r="I2369" s="1">
        <f t="shared" si="108"/>
        <v>45076</v>
      </c>
      <c r="J2369" t="s">
        <v>3769</v>
      </c>
      <c r="K2369" s="1">
        <v>45073</v>
      </c>
      <c r="L2369" s="16">
        <f t="shared" si="109"/>
        <v>-3</v>
      </c>
      <c r="M2369" s="12">
        <f t="shared" si="110"/>
        <v>-4875</v>
      </c>
    </row>
    <row r="2370" spans="1:13" x14ac:dyDescent="0.2">
      <c r="A2370" t="s">
        <v>0</v>
      </c>
      <c r="B2370" t="s">
        <v>525</v>
      </c>
      <c r="C2370" t="s">
        <v>467</v>
      </c>
      <c r="D2370" t="s">
        <v>468</v>
      </c>
      <c r="E2370" t="s">
        <v>3770</v>
      </c>
      <c r="F2370" s="1">
        <v>45005</v>
      </c>
      <c r="G2370" s="10">
        <v>194.4</v>
      </c>
      <c r="H2370" s="11">
        <v>60</v>
      </c>
      <c r="I2370" s="1">
        <f t="shared" si="108"/>
        <v>45065</v>
      </c>
      <c r="J2370" t="s">
        <v>3771</v>
      </c>
      <c r="K2370" s="1">
        <v>45073</v>
      </c>
      <c r="L2370" s="16">
        <f t="shared" si="109"/>
        <v>8</v>
      </c>
      <c r="M2370" s="12">
        <f t="shared" si="110"/>
        <v>1555.2</v>
      </c>
    </row>
    <row r="2371" spans="1:13" x14ac:dyDescent="0.2">
      <c r="A2371" t="s">
        <v>0</v>
      </c>
      <c r="B2371" t="s">
        <v>525</v>
      </c>
      <c r="C2371" t="s">
        <v>629</v>
      </c>
      <c r="D2371" t="s">
        <v>630</v>
      </c>
      <c r="E2371" t="s">
        <v>3772</v>
      </c>
      <c r="F2371" s="1">
        <v>45040</v>
      </c>
      <c r="G2371" s="10">
        <v>1200</v>
      </c>
      <c r="H2371" s="11">
        <v>60</v>
      </c>
      <c r="I2371" s="1">
        <f t="shared" si="108"/>
        <v>45100</v>
      </c>
      <c r="J2371" t="s">
        <v>3773</v>
      </c>
      <c r="K2371" s="1">
        <v>45073</v>
      </c>
      <c r="L2371" s="16">
        <f t="shared" si="109"/>
        <v>-27</v>
      </c>
      <c r="M2371" s="12">
        <f t="shared" si="110"/>
        <v>-32400</v>
      </c>
    </row>
    <row r="2372" spans="1:13" x14ac:dyDescent="0.2">
      <c r="A2372" t="s">
        <v>0</v>
      </c>
      <c r="B2372" t="s">
        <v>525</v>
      </c>
      <c r="C2372" t="s">
        <v>629</v>
      </c>
      <c r="D2372" t="s">
        <v>630</v>
      </c>
      <c r="E2372" t="s">
        <v>3774</v>
      </c>
      <c r="F2372" s="1">
        <v>45023</v>
      </c>
      <c r="G2372" s="10">
        <v>1200</v>
      </c>
      <c r="H2372" s="11">
        <v>60</v>
      </c>
      <c r="I2372" s="1">
        <f t="shared" si="108"/>
        <v>45083</v>
      </c>
      <c r="J2372" t="s">
        <v>3773</v>
      </c>
      <c r="K2372" s="1">
        <v>45073</v>
      </c>
      <c r="L2372" s="16">
        <f t="shared" si="109"/>
        <v>-10</v>
      </c>
      <c r="M2372" s="12">
        <f t="shared" si="110"/>
        <v>-12000</v>
      </c>
    </row>
    <row r="2373" spans="1:13" x14ac:dyDescent="0.2">
      <c r="A2373" t="s">
        <v>0</v>
      </c>
      <c r="B2373" t="s">
        <v>525</v>
      </c>
      <c r="C2373" t="s">
        <v>509</v>
      </c>
      <c r="D2373" t="s">
        <v>510</v>
      </c>
      <c r="E2373" t="s">
        <v>3775</v>
      </c>
      <c r="F2373" s="1">
        <v>45042</v>
      </c>
      <c r="G2373" s="10">
        <v>2200</v>
      </c>
      <c r="H2373" s="11">
        <v>60</v>
      </c>
      <c r="I2373" s="1">
        <f t="shared" si="108"/>
        <v>45102</v>
      </c>
      <c r="J2373" t="s">
        <v>3776</v>
      </c>
      <c r="K2373" s="1">
        <v>45073</v>
      </c>
      <c r="L2373" s="16">
        <f t="shared" si="109"/>
        <v>-29</v>
      </c>
      <c r="M2373" s="12">
        <f t="shared" si="110"/>
        <v>-63800</v>
      </c>
    </row>
    <row r="2374" spans="1:13" x14ac:dyDescent="0.2">
      <c r="A2374" t="s">
        <v>0</v>
      </c>
      <c r="B2374" t="s">
        <v>525</v>
      </c>
      <c r="C2374" t="s">
        <v>509</v>
      </c>
      <c r="D2374" t="s">
        <v>510</v>
      </c>
      <c r="E2374" t="s">
        <v>3777</v>
      </c>
      <c r="F2374" s="1">
        <v>44945</v>
      </c>
      <c r="G2374" s="10">
        <v>15000</v>
      </c>
      <c r="H2374" s="11">
        <v>60</v>
      </c>
      <c r="I2374" s="1">
        <f t="shared" si="108"/>
        <v>45005</v>
      </c>
      <c r="J2374" t="s">
        <v>3776</v>
      </c>
      <c r="K2374" s="1">
        <v>45073</v>
      </c>
      <c r="L2374" s="16">
        <f t="shared" si="109"/>
        <v>68</v>
      </c>
      <c r="M2374" s="12">
        <f t="shared" si="110"/>
        <v>1020000</v>
      </c>
    </row>
    <row r="2375" spans="1:13" x14ac:dyDescent="0.2">
      <c r="A2375" t="s">
        <v>0</v>
      </c>
      <c r="B2375" t="s">
        <v>525</v>
      </c>
      <c r="C2375" t="s">
        <v>475</v>
      </c>
      <c r="D2375" t="s">
        <v>476</v>
      </c>
      <c r="E2375" t="s">
        <v>3778</v>
      </c>
      <c r="F2375" s="1">
        <v>45023</v>
      </c>
      <c r="G2375" s="10">
        <v>954</v>
      </c>
      <c r="H2375" s="11">
        <v>60</v>
      </c>
      <c r="I2375" s="1">
        <f t="shared" si="108"/>
        <v>45083</v>
      </c>
      <c r="J2375" t="s">
        <v>3779</v>
      </c>
      <c r="K2375" s="1">
        <v>45073</v>
      </c>
      <c r="L2375" s="16">
        <f t="shared" si="109"/>
        <v>-10</v>
      </c>
      <c r="M2375" s="12">
        <f t="shared" si="110"/>
        <v>-9540</v>
      </c>
    </row>
    <row r="2376" spans="1:13" x14ac:dyDescent="0.2">
      <c r="A2376" t="s">
        <v>0</v>
      </c>
      <c r="B2376" t="s">
        <v>525</v>
      </c>
      <c r="C2376" t="s">
        <v>475</v>
      </c>
      <c r="D2376" t="s">
        <v>476</v>
      </c>
      <c r="E2376" t="s">
        <v>3780</v>
      </c>
      <c r="F2376" s="1">
        <v>45022</v>
      </c>
      <c r="G2376" s="10">
        <v>954</v>
      </c>
      <c r="H2376" s="11">
        <v>60</v>
      </c>
      <c r="I2376" s="1">
        <f t="shared" si="108"/>
        <v>45082</v>
      </c>
      <c r="J2376" t="s">
        <v>3779</v>
      </c>
      <c r="K2376" s="1">
        <v>45073</v>
      </c>
      <c r="L2376" s="16">
        <f t="shared" si="109"/>
        <v>-9</v>
      </c>
      <c r="M2376" s="12">
        <f t="shared" si="110"/>
        <v>-8586</v>
      </c>
    </row>
    <row r="2377" spans="1:13" x14ac:dyDescent="0.2">
      <c r="A2377" t="s">
        <v>0</v>
      </c>
      <c r="B2377" t="s">
        <v>525</v>
      </c>
      <c r="C2377" t="s">
        <v>475</v>
      </c>
      <c r="D2377" t="s">
        <v>476</v>
      </c>
      <c r="E2377" t="s">
        <v>3781</v>
      </c>
      <c r="F2377" s="1">
        <v>45023</v>
      </c>
      <c r="G2377" s="10">
        <v>572.4</v>
      </c>
      <c r="H2377" s="11">
        <v>60</v>
      </c>
      <c r="I2377" s="1">
        <f t="shared" si="108"/>
        <v>45083</v>
      </c>
      <c r="J2377" t="s">
        <v>3779</v>
      </c>
      <c r="K2377" s="1">
        <v>45073</v>
      </c>
      <c r="L2377" s="16">
        <f t="shared" si="109"/>
        <v>-10</v>
      </c>
      <c r="M2377" s="12">
        <f t="shared" si="110"/>
        <v>-5724</v>
      </c>
    </row>
    <row r="2378" spans="1:13" x14ac:dyDescent="0.2">
      <c r="A2378" t="s">
        <v>0</v>
      </c>
      <c r="B2378" t="s">
        <v>525</v>
      </c>
      <c r="C2378" t="s">
        <v>475</v>
      </c>
      <c r="D2378" t="s">
        <v>476</v>
      </c>
      <c r="E2378" t="s">
        <v>3782</v>
      </c>
      <c r="F2378" s="1">
        <v>45021</v>
      </c>
      <c r="G2378" s="10">
        <v>954</v>
      </c>
      <c r="H2378" s="11">
        <v>60</v>
      </c>
      <c r="I2378" s="1">
        <f t="shared" ref="I2378:I2441" si="111">+F2378+H2378</f>
        <v>45081</v>
      </c>
      <c r="J2378" t="s">
        <v>3779</v>
      </c>
      <c r="K2378" s="1">
        <v>45073</v>
      </c>
      <c r="L2378" s="16">
        <f t="shared" ref="L2378:L2441" si="112">+K2378-I2378</f>
        <v>-8</v>
      </c>
      <c r="M2378" s="12">
        <f t="shared" ref="M2378:M2441" si="113">+L2378*G2378</f>
        <v>-7632</v>
      </c>
    </row>
    <row r="2379" spans="1:13" x14ac:dyDescent="0.2">
      <c r="A2379" t="s">
        <v>0</v>
      </c>
      <c r="B2379" t="s">
        <v>525</v>
      </c>
      <c r="C2379" t="s">
        <v>507</v>
      </c>
      <c r="D2379" t="s">
        <v>508</v>
      </c>
      <c r="E2379" t="s">
        <v>3783</v>
      </c>
      <c r="F2379" s="1">
        <v>45016</v>
      </c>
      <c r="G2379" s="10">
        <v>1004.8</v>
      </c>
      <c r="H2379" s="11">
        <v>60</v>
      </c>
      <c r="I2379" s="1">
        <f t="shared" si="111"/>
        <v>45076</v>
      </c>
      <c r="J2379" t="s">
        <v>3784</v>
      </c>
      <c r="K2379" s="1">
        <v>45073</v>
      </c>
      <c r="L2379" s="16">
        <f t="shared" si="112"/>
        <v>-3</v>
      </c>
      <c r="M2379" s="12">
        <f t="shared" si="113"/>
        <v>-3014.3999999999996</v>
      </c>
    </row>
    <row r="2380" spans="1:13" x14ac:dyDescent="0.2">
      <c r="A2380" t="s">
        <v>0</v>
      </c>
      <c r="B2380" t="s">
        <v>525</v>
      </c>
      <c r="C2380" t="s">
        <v>507</v>
      </c>
      <c r="D2380" t="s">
        <v>508</v>
      </c>
      <c r="E2380" t="s">
        <v>3785</v>
      </c>
      <c r="F2380" s="1">
        <v>45016</v>
      </c>
      <c r="G2380" s="10">
        <v>251.2</v>
      </c>
      <c r="H2380" s="11">
        <v>60</v>
      </c>
      <c r="I2380" s="1">
        <f t="shared" si="111"/>
        <v>45076</v>
      </c>
      <c r="J2380" t="s">
        <v>3784</v>
      </c>
      <c r="K2380" s="1">
        <v>45073</v>
      </c>
      <c r="L2380" s="16">
        <f t="shared" si="112"/>
        <v>-3</v>
      </c>
      <c r="M2380" s="12">
        <f t="shared" si="113"/>
        <v>-753.59999999999991</v>
      </c>
    </row>
    <row r="2381" spans="1:13" x14ac:dyDescent="0.2">
      <c r="A2381" t="s">
        <v>0</v>
      </c>
      <c r="B2381" t="s">
        <v>525</v>
      </c>
      <c r="C2381" t="s">
        <v>507</v>
      </c>
      <c r="D2381" t="s">
        <v>508</v>
      </c>
      <c r="E2381" t="s">
        <v>3786</v>
      </c>
      <c r="F2381" s="1">
        <v>45015</v>
      </c>
      <c r="G2381" s="10">
        <v>5024</v>
      </c>
      <c r="H2381" s="11">
        <v>60</v>
      </c>
      <c r="I2381" s="1">
        <f t="shared" si="111"/>
        <v>45075</v>
      </c>
      <c r="J2381" t="s">
        <v>3784</v>
      </c>
      <c r="K2381" s="1">
        <v>45073</v>
      </c>
      <c r="L2381" s="16">
        <f t="shared" si="112"/>
        <v>-2</v>
      </c>
      <c r="M2381" s="12">
        <f t="shared" si="113"/>
        <v>-10048</v>
      </c>
    </row>
    <row r="2382" spans="1:13" x14ac:dyDescent="0.2">
      <c r="A2382" t="s">
        <v>0</v>
      </c>
      <c r="B2382" t="s">
        <v>525</v>
      </c>
      <c r="C2382" t="s">
        <v>507</v>
      </c>
      <c r="D2382" t="s">
        <v>508</v>
      </c>
      <c r="E2382" t="s">
        <v>3787</v>
      </c>
      <c r="F2382" s="1">
        <v>45021</v>
      </c>
      <c r="G2382" s="10">
        <v>502.4</v>
      </c>
      <c r="H2382" s="11">
        <v>60</v>
      </c>
      <c r="I2382" s="1">
        <f t="shared" si="111"/>
        <v>45081</v>
      </c>
      <c r="J2382" t="s">
        <v>3784</v>
      </c>
      <c r="K2382" s="1">
        <v>45073</v>
      </c>
      <c r="L2382" s="16">
        <f t="shared" si="112"/>
        <v>-8</v>
      </c>
      <c r="M2382" s="12">
        <f t="shared" si="113"/>
        <v>-4019.2</v>
      </c>
    </row>
    <row r="2383" spans="1:13" x14ac:dyDescent="0.2">
      <c r="A2383" t="s">
        <v>0</v>
      </c>
      <c r="B2383" t="s">
        <v>525</v>
      </c>
      <c r="C2383" t="s">
        <v>507</v>
      </c>
      <c r="D2383" t="s">
        <v>508</v>
      </c>
      <c r="E2383" t="s">
        <v>3788</v>
      </c>
      <c r="F2383" s="1">
        <v>45029</v>
      </c>
      <c r="G2383" s="10">
        <v>1256</v>
      </c>
      <c r="H2383" s="11">
        <v>60</v>
      </c>
      <c r="I2383" s="1">
        <f t="shared" si="111"/>
        <v>45089</v>
      </c>
      <c r="J2383" t="s">
        <v>3784</v>
      </c>
      <c r="K2383" s="1">
        <v>45073</v>
      </c>
      <c r="L2383" s="16">
        <f t="shared" si="112"/>
        <v>-16</v>
      </c>
      <c r="M2383" s="12">
        <f t="shared" si="113"/>
        <v>-20096</v>
      </c>
    </row>
    <row r="2384" spans="1:13" x14ac:dyDescent="0.2">
      <c r="A2384" t="s">
        <v>0</v>
      </c>
      <c r="B2384" t="s">
        <v>525</v>
      </c>
      <c r="C2384" t="s">
        <v>471</v>
      </c>
      <c r="D2384" t="s">
        <v>472</v>
      </c>
      <c r="E2384" t="s">
        <v>3789</v>
      </c>
      <c r="F2384" s="1">
        <v>44998</v>
      </c>
      <c r="G2384" s="10">
        <v>28190</v>
      </c>
      <c r="H2384" s="11">
        <v>60</v>
      </c>
      <c r="I2384" s="1">
        <f t="shared" si="111"/>
        <v>45058</v>
      </c>
      <c r="J2384" t="s">
        <v>3790</v>
      </c>
      <c r="K2384" s="1">
        <v>45073</v>
      </c>
      <c r="L2384" s="16">
        <f t="shared" si="112"/>
        <v>15</v>
      </c>
      <c r="M2384" s="12">
        <f t="shared" si="113"/>
        <v>422850</v>
      </c>
    </row>
    <row r="2385" spans="1:13" x14ac:dyDescent="0.2">
      <c r="A2385" t="s">
        <v>0</v>
      </c>
      <c r="B2385" t="s">
        <v>525</v>
      </c>
      <c r="C2385" t="s">
        <v>3791</v>
      </c>
      <c r="D2385" t="s">
        <v>3792</v>
      </c>
      <c r="E2385" t="s">
        <v>3793</v>
      </c>
      <c r="F2385" s="1">
        <v>45016</v>
      </c>
      <c r="G2385" s="10">
        <v>2000</v>
      </c>
      <c r="H2385" s="11">
        <v>60</v>
      </c>
      <c r="I2385" s="1">
        <f t="shared" si="111"/>
        <v>45076</v>
      </c>
      <c r="J2385" t="s">
        <v>3794</v>
      </c>
      <c r="K2385" s="1">
        <v>45073</v>
      </c>
      <c r="L2385" s="16">
        <f t="shared" si="112"/>
        <v>-3</v>
      </c>
      <c r="M2385" s="12">
        <f t="shared" si="113"/>
        <v>-6000</v>
      </c>
    </row>
    <row r="2386" spans="1:13" x14ac:dyDescent="0.2">
      <c r="A2386" t="s">
        <v>0</v>
      </c>
      <c r="B2386" t="s">
        <v>525</v>
      </c>
      <c r="C2386" t="s">
        <v>511</v>
      </c>
      <c r="D2386" t="s">
        <v>512</v>
      </c>
      <c r="E2386" t="s">
        <v>3795</v>
      </c>
      <c r="F2386" s="1">
        <v>45037</v>
      </c>
      <c r="G2386" s="10">
        <v>105</v>
      </c>
      <c r="H2386" s="11">
        <v>60</v>
      </c>
      <c r="I2386" s="1">
        <f t="shared" si="111"/>
        <v>45097</v>
      </c>
      <c r="J2386" t="s">
        <v>3796</v>
      </c>
      <c r="K2386" s="1">
        <v>45073</v>
      </c>
      <c r="L2386" s="16">
        <f t="shared" si="112"/>
        <v>-24</v>
      </c>
      <c r="M2386" s="12">
        <f t="shared" si="113"/>
        <v>-2520</v>
      </c>
    </row>
    <row r="2387" spans="1:13" x14ac:dyDescent="0.2">
      <c r="A2387" t="s">
        <v>0</v>
      </c>
      <c r="B2387" t="s">
        <v>525</v>
      </c>
      <c r="C2387" t="s">
        <v>511</v>
      </c>
      <c r="D2387" t="s">
        <v>512</v>
      </c>
      <c r="E2387" t="s">
        <v>3797</v>
      </c>
      <c r="F2387" s="1">
        <v>45040</v>
      </c>
      <c r="G2387" s="10">
        <v>35</v>
      </c>
      <c r="H2387" s="11">
        <v>60</v>
      </c>
      <c r="I2387" s="1">
        <f t="shared" si="111"/>
        <v>45100</v>
      </c>
      <c r="J2387" t="s">
        <v>3796</v>
      </c>
      <c r="K2387" s="1">
        <v>45073</v>
      </c>
      <c r="L2387" s="16">
        <f t="shared" si="112"/>
        <v>-27</v>
      </c>
      <c r="M2387" s="12">
        <f t="shared" si="113"/>
        <v>-945</v>
      </c>
    </row>
    <row r="2388" spans="1:13" x14ac:dyDescent="0.2">
      <c r="A2388" t="s">
        <v>0</v>
      </c>
      <c r="B2388" t="s">
        <v>525</v>
      </c>
      <c r="C2388" t="s">
        <v>511</v>
      </c>
      <c r="D2388" t="s">
        <v>512</v>
      </c>
      <c r="E2388" t="s">
        <v>3798</v>
      </c>
      <c r="F2388" s="1">
        <v>45035</v>
      </c>
      <c r="G2388" s="10">
        <v>105</v>
      </c>
      <c r="H2388" s="11">
        <v>60</v>
      </c>
      <c r="I2388" s="1">
        <f t="shared" si="111"/>
        <v>45095</v>
      </c>
      <c r="J2388" t="s">
        <v>3796</v>
      </c>
      <c r="K2388" s="1">
        <v>45073</v>
      </c>
      <c r="L2388" s="16">
        <f t="shared" si="112"/>
        <v>-22</v>
      </c>
      <c r="M2388" s="12">
        <f t="shared" si="113"/>
        <v>-2310</v>
      </c>
    </row>
    <row r="2389" spans="1:13" x14ac:dyDescent="0.2">
      <c r="A2389" t="s">
        <v>0</v>
      </c>
      <c r="B2389" t="s">
        <v>525</v>
      </c>
      <c r="C2389" t="s">
        <v>511</v>
      </c>
      <c r="D2389" t="s">
        <v>512</v>
      </c>
      <c r="E2389" t="s">
        <v>3799</v>
      </c>
      <c r="F2389" s="1">
        <v>45035</v>
      </c>
      <c r="G2389" s="10">
        <v>500</v>
      </c>
      <c r="H2389" s="11">
        <v>60</v>
      </c>
      <c r="I2389" s="1">
        <f t="shared" si="111"/>
        <v>45095</v>
      </c>
      <c r="J2389" t="s">
        <v>3796</v>
      </c>
      <c r="K2389" s="1">
        <v>45073</v>
      </c>
      <c r="L2389" s="16">
        <f t="shared" si="112"/>
        <v>-22</v>
      </c>
      <c r="M2389" s="12">
        <f t="shared" si="113"/>
        <v>-11000</v>
      </c>
    </row>
    <row r="2390" spans="1:13" x14ac:dyDescent="0.2">
      <c r="A2390" t="s">
        <v>0</v>
      </c>
      <c r="B2390" t="s">
        <v>525</v>
      </c>
      <c r="C2390" t="s">
        <v>511</v>
      </c>
      <c r="D2390" t="s">
        <v>512</v>
      </c>
      <c r="E2390" t="s">
        <v>3800</v>
      </c>
      <c r="F2390" s="1">
        <v>45035</v>
      </c>
      <c r="G2390" s="10">
        <v>105</v>
      </c>
      <c r="H2390" s="11">
        <v>60</v>
      </c>
      <c r="I2390" s="1">
        <f t="shared" si="111"/>
        <v>45095</v>
      </c>
      <c r="J2390" t="s">
        <v>3796</v>
      </c>
      <c r="K2390" s="1">
        <v>45073</v>
      </c>
      <c r="L2390" s="16">
        <f t="shared" si="112"/>
        <v>-22</v>
      </c>
      <c r="M2390" s="12">
        <f t="shared" si="113"/>
        <v>-2310</v>
      </c>
    </row>
    <row r="2391" spans="1:13" x14ac:dyDescent="0.2">
      <c r="A2391" t="s">
        <v>0</v>
      </c>
      <c r="B2391" t="s">
        <v>525</v>
      </c>
      <c r="C2391" t="s">
        <v>511</v>
      </c>
      <c r="D2391" t="s">
        <v>512</v>
      </c>
      <c r="E2391" t="s">
        <v>3801</v>
      </c>
      <c r="F2391" s="1">
        <v>45037</v>
      </c>
      <c r="G2391" s="10">
        <v>140</v>
      </c>
      <c r="H2391" s="11">
        <v>60</v>
      </c>
      <c r="I2391" s="1">
        <f t="shared" si="111"/>
        <v>45097</v>
      </c>
      <c r="J2391" t="s">
        <v>3796</v>
      </c>
      <c r="K2391" s="1">
        <v>45073</v>
      </c>
      <c r="L2391" s="16">
        <f t="shared" si="112"/>
        <v>-24</v>
      </c>
      <c r="M2391" s="12">
        <f t="shared" si="113"/>
        <v>-3360</v>
      </c>
    </row>
    <row r="2392" spans="1:13" x14ac:dyDescent="0.2">
      <c r="A2392" t="s">
        <v>0</v>
      </c>
      <c r="B2392" t="s">
        <v>525</v>
      </c>
      <c r="C2392" t="s">
        <v>469</v>
      </c>
      <c r="D2392" t="s">
        <v>470</v>
      </c>
      <c r="E2392" t="s">
        <v>3802</v>
      </c>
      <c r="F2392" s="1">
        <v>45027</v>
      </c>
      <c r="G2392" s="10">
        <v>3054</v>
      </c>
      <c r="H2392" s="11">
        <v>60</v>
      </c>
      <c r="I2392" s="1">
        <f t="shared" si="111"/>
        <v>45087</v>
      </c>
      <c r="J2392" t="s">
        <v>3803</v>
      </c>
      <c r="K2392" s="1">
        <v>45077</v>
      </c>
      <c r="L2392" s="16">
        <f t="shared" si="112"/>
        <v>-10</v>
      </c>
      <c r="M2392" s="12">
        <f t="shared" si="113"/>
        <v>-30540</v>
      </c>
    </row>
    <row r="2393" spans="1:13" x14ac:dyDescent="0.2">
      <c r="A2393" t="s">
        <v>0</v>
      </c>
      <c r="B2393" t="s">
        <v>525</v>
      </c>
      <c r="C2393" t="s">
        <v>469</v>
      </c>
      <c r="D2393" t="s">
        <v>470</v>
      </c>
      <c r="E2393" t="s">
        <v>3804</v>
      </c>
      <c r="F2393" s="1">
        <v>45042</v>
      </c>
      <c r="G2393" s="10">
        <v>10090.4</v>
      </c>
      <c r="H2393" s="11">
        <v>60</v>
      </c>
      <c r="I2393" s="1">
        <f t="shared" si="111"/>
        <v>45102</v>
      </c>
      <c r="J2393" t="s">
        <v>3803</v>
      </c>
      <c r="K2393" s="1">
        <v>45077</v>
      </c>
      <c r="L2393" s="16">
        <f t="shared" si="112"/>
        <v>-25</v>
      </c>
      <c r="M2393" s="12">
        <f t="shared" si="113"/>
        <v>-252260</v>
      </c>
    </row>
    <row r="2394" spans="1:13" x14ac:dyDescent="0.2">
      <c r="A2394" t="s">
        <v>0</v>
      </c>
      <c r="B2394" t="s">
        <v>525</v>
      </c>
      <c r="C2394" t="s">
        <v>469</v>
      </c>
      <c r="D2394" t="s">
        <v>470</v>
      </c>
      <c r="E2394" t="s">
        <v>3805</v>
      </c>
      <c r="F2394" s="1">
        <v>45042</v>
      </c>
      <c r="G2394" s="10">
        <v>2458.1999999999998</v>
      </c>
      <c r="H2394" s="11">
        <v>60</v>
      </c>
      <c r="I2394" s="1">
        <f t="shared" si="111"/>
        <v>45102</v>
      </c>
      <c r="J2394" t="s">
        <v>3803</v>
      </c>
      <c r="K2394" s="1">
        <v>45077</v>
      </c>
      <c r="L2394" s="16">
        <f t="shared" si="112"/>
        <v>-25</v>
      </c>
      <c r="M2394" s="12">
        <f t="shared" si="113"/>
        <v>-61454.999999999993</v>
      </c>
    </row>
    <row r="2395" spans="1:13" x14ac:dyDescent="0.2">
      <c r="A2395" t="s">
        <v>0</v>
      </c>
      <c r="B2395" t="s">
        <v>525</v>
      </c>
      <c r="C2395" t="s">
        <v>427</v>
      </c>
      <c r="D2395" t="s">
        <v>428</v>
      </c>
      <c r="E2395" t="s">
        <v>3806</v>
      </c>
      <c r="F2395" s="1">
        <v>45028</v>
      </c>
      <c r="G2395" s="10">
        <v>13500</v>
      </c>
      <c r="H2395" s="11">
        <v>60</v>
      </c>
      <c r="I2395" s="1">
        <f t="shared" si="111"/>
        <v>45088</v>
      </c>
      <c r="J2395" t="s">
        <v>3807</v>
      </c>
      <c r="K2395" s="1">
        <v>45077</v>
      </c>
      <c r="L2395" s="16">
        <f t="shared" si="112"/>
        <v>-11</v>
      </c>
      <c r="M2395" s="12">
        <f t="shared" si="113"/>
        <v>-148500</v>
      </c>
    </row>
    <row r="2396" spans="1:13" x14ac:dyDescent="0.2">
      <c r="A2396" t="s">
        <v>0</v>
      </c>
      <c r="B2396" t="s">
        <v>525</v>
      </c>
      <c r="C2396" t="s">
        <v>427</v>
      </c>
      <c r="D2396" t="s">
        <v>428</v>
      </c>
      <c r="E2396" t="s">
        <v>3808</v>
      </c>
      <c r="F2396" s="1">
        <v>45030</v>
      </c>
      <c r="G2396" s="10">
        <v>239.68</v>
      </c>
      <c r="H2396" s="11">
        <v>60</v>
      </c>
      <c r="I2396" s="1">
        <f t="shared" si="111"/>
        <v>45090</v>
      </c>
      <c r="J2396" t="s">
        <v>3807</v>
      </c>
      <c r="K2396" s="1">
        <v>45077</v>
      </c>
      <c r="L2396" s="16">
        <f t="shared" si="112"/>
        <v>-13</v>
      </c>
      <c r="M2396" s="12">
        <f t="shared" si="113"/>
        <v>-3115.84</v>
      </c>
    </row>
    <row r="2397" spans="1:13" x14ac:dyDescent="0.2">
      <c r="A2397" t="s">
        <v>0</v>
      </c>
      <c r="B2397" t="s">
        <v>525</v>
      </c>
      <c r="C2397" t="s">
        <v>427</v>
      </c>
      <c r="D2397" t="s">
        <v>428</v>
      </c>
      <c r="E2397" t="s">
        <v>3809</v>
      </c>
      <c r="F2397" s="1">
        <v>45043</v>
      </c>
      <c r="G2397" s="10">
        <v>239.68</v>
      </c>
      <c r="H2397" s="11">
        <v>60</v>
      </c>
      <c r="I2397" s="1">
        <f t="shared" si="111"/>
        <v>45103</v>
      </c>
      <c r="J2397" t="s">
        <v>3807</v>
      </c>
      <c r="K2397" s="1">
        <v>45077</v>
      </c>
      <c r="L2397" s="16">
        <f t="shared" si="112"/>
        <v>-26</v>
      </c>
      <c r="M2397" s="12">
        <f t="shared" si="113"/>
        <v>-6231.68</v>
      </c>
    </row>
    <row r="2398" spans="1:13" x14ac:dyDescent="0.2">
      <c r="A2398" t="s">
        <v>0</v>
      </c>
      <c r="B2398" t="s">
        <v>525</v>
      </c>
      <c r="C2398" t="s">
        <v>427</v>
      </c>
      <c r="D2398" t="s">
        <v>428</v>
      </c>
      <c r="E2398" t="s">
        <v>3810</v>
      </c>
      <c r="F2398" s="1">
        <v>45033</v>
      </c>
      <c r="G2398" s="10">
        <v>119.84</v>
      </c>
      <c r="H2398" s="11">
        <v>60</v>
      </c>
      <c r="I2398" s="1">
        <f t="shared" si="111"/>
        <v>45093</v>
      </c>
      <c r="J2398" t="s">
        <v>3807</v>
      </c>
      <c r="K2398" s="1">
        <v>45077</v>
      </c>
      <c r="L2398" s="16">
        <f t="shared" si="112"/>
        <v>-16</v>
      </c>
      <c r="M2398" s="12">
        <f t="shared" si="113"/>
        <v>-1917.44</v>
      </c>
    </row>
    <row r="2399" spans="1:13" x14ac:dyDescent="0.2">
      <c r="A2399" t="s">
        <v>0</v>
      </c>
      <c r="B2399" t="s">
        <v>525</v>
      </c>
      <c r="C2399" t="s">
        <v>423</v>
      </c>
      <c r="D2399" t="s">
        <v>424</v>
      </c>
      <c r="E2399" t="s">
        <v>3811</v>
      </c>
      <c r="F2399" s="1">
        <v>45013</v>
      </c>
      <c r="G2399" s="10">
        <v>29250</v>
      </c>
      <c r="H2399" s="11">
        <v>60</v>
      </c>
      <c r="I2399" s="1">
        <f t="shared" si="111"/>
        <v>45073</v>
      </c>
      <c r="J2399" t="s">
        <v>3812</v>
      </c>
      <c r="K2399" s="1">
        <v>45077</v>
      </c>
      <c r="L2399" s="16">
        <f t="shared" si="112"/>
        <v>4</v>
      </c>
      <c r="M2399" s="12">
        <f t="shared" si="113"/>
        <v>117000</v>
      </c>
    </row>
    <row r="2400" spans="1:13" x14ac:dyDescent="0.2">
      <c r="A2400" t="s">
        <v>0</v>
      </c>
      <c r="B2400" t="s">
        <v>525</v>
      </c>
      <c r="C2400" t="s">
        <v>423</v>
      </c>
      <c r="D2400" t="s">
        <v>424</v>
      </c>
      <c r="E2400" t="s">
        <v>3813</v>
      </c>
      <c r="F2400" s="1">
        <v>44939</v>
      </c>
      <c r="G2400" s="10">
        <v>2684</v>
      </c>
      <c r="H2400" s="11">
        <v>60</v>
      </c>
      <c r="I2400" s="1">
        <f t="shared" si="111"/>
        <v>44999</v>
      </c>
      <c r="J2400" t="s">
        <v>3812</v>
      </c>
      <c r="K2400" s="1">
        <v>45077</v>
      </c>
      <c r="L2400" s="16">
        <f t="shared" si="112"/>
        <v>78</v>
      </c>
      <c r="M2400" s="12">
        <f t="shared" si="113"/>
        <v>209352</v>
      </c>
    </row>
    <row r="2401" spans="1:13" x14ac:dyDescent="0.2">
      <c r="A2401" t="s">
        <v>0</v>
      </c>
      <c r="B2401" t="s">
        <v>525</v>
      </c>
      <c r="C2401" t="s">
        <v>423</v>
      </c>
      <c r="D2401" t="s">
        <v>424</v>
      </c>
      <c r="E2401" t="s">
        <v>3814</v>
      </c>
      <c r="F2401" s="1">
        <v>45013</v>
      </c>
      <c r="G2401" s="10">
        <v>8700</v>
      </c>
      <c r="H2401" s="11">
        <v>60</v>
      </c>
      <c r="I2401" s="1">
        <f t="shared" si="111"/>
        <v>45073</v>
      </c>
      <c r="J2401" t="s">
        <v>3812</v>
      </c>
      <c r="K2401" s="1">
        <v>45077</v>
      </c>
      <c r="L2401" s="16">
        <f t="shared" si="112"/>
        <v>4</v>
      </c>
      <c r="M2401" s="12">
        <f t="shared" si="113"/>
        <v>34800</v>
      </c>
    </row>
    <row r="2402" spans="1:13" x14ac:dyDescent="0.2">
      <c r="A2402" t="s">
        <v>0</v>
      </c>
      <c r="B2402" t="s">
        <v>525</v>
      </c>
      <c r="C2402" t="s">
        <v>423</v>
      </c>
      <c r="D2402" t="s">
        <v>424</v>
      </c>
      <c r="E2402" t="s">
        <v>3815</v>
      </c>
      <c r="F2402" s="1">
        <v>45043</v>
      </c>
      <c r="G2402" s="10">
        <v>2700</v>
      </c>
      <c r="H2402" s="11">
        <v>60</v>
      </c>
      <c r="I2402" s="1">
        <f t="shared" si="111"/>
        <v>45103</v>
      </c>
      <c r="J2402" t="s">
        <v>3812</v>
      </c>
      <c r="K2402" s="1">
        <v>45077</v>
      </c>
      <c r="L2402" s="16">
        <f t="shared" si="112"/>
        <v>-26</v>
      </c>
      <c r="M2402" s="12">
        <f t="shared" si="113"/>
        <v>-70200</v>
      </c>
    </row>
    <row r="2403" spans="1:13" x14ac:dyDescent="0.2">
      <c r="A2403" t="s">
        <v>0</v>
      </c>
      <c r="B2403" t="s">
        <v>525</v>
      </c>
      <c r="C2403" t="s">
        <v>2034</v>
      </c>
      <c r="D2403" t="s">
        <v>2035</v>
      </c>
      <c r="E2403" t="s">
        <v>3816</v>
      </c>
      <c r="F2403" s="1">
        <v>45042</v>
      </c>
      <c r="G2403" s="10">
        <v>878.12</v>
      </c>
      <c r="H2403" s="11">
        <v>60</v>
      </c>
      <c r="I2403" s="1">
        <f t="shared" si="111"/>
        <v>45102</v>
      </c>
      <c r="J2403" t="s">
        <v>3817</v>
      </c>
      <c r="K2403" s="1">
        <v>45077</v>
      </c>
      <c r="L2403" s="16">
        <f t="shared" si="112"/>
        <v>-25</v>
      </c>
      <c r="M2403" s="12">
        <f t="shared" si="113"/>
        <v>-21953</v>
      </c>
    </row>
    <row r="2404" spans="1:13" x14ac:dyDescent="0.2">
      <c r="A2404" t="s">
        <v>0</v>
      </c>
      <c r="B2404" t="s">
        <v>525</v>
      </c>
      <c r="C2404" t="s">
        <v>2034</v>
      </c>
      <c r="D2404" t="s">
        <v>2035</v>
      </c>
      <c r="E2404" t="s">
        <v>3818</v>
      </c>
      <c r="F2404" s="1">
        <v>45049</v>
      </c>
      <c r="G2404" s="10">
        <v>194.13</v>
      </c>
      <c r="H2404" s="11">
        <v>60</v>
      </c>
      <c r="I2404" s="1">
        <f t="shared" si="111"/>
        <v>45109</v>
      </c>
      <c r="J2404" t="s">
        <v>3817</v>
      </c>
      <c r="K2404" s="1">
        <v>45077</v>
      </c>
      <c r="L2404" s="16">
        <f t="shared" si="112"/>
        <v>-32</v>
      </c>
      <c r="M2404" s="12">
        <f t="shared" si="113"/>
        <v>-6212.16</v>
      </c>
    </row>
    <row r="2405" spans="1:13" x14ac:dyDescent="0.2">
      <c r="A2405" t="s">
        <v>0</v>
      </c>
      <c r="B2405" t="s">
        <v>525</v>
      </c>
      <c r="C2405" t="s">
        <v>2034</v>
      </c>
      <c r="D2405" t="s">
        <v>2035</v>
      </c>
      <c r="E2405" t="s">
        <v>3819</v>
      </c>
      <c r="F2405" s="1">
        <v>45049</v>
      </c>
      <c r="G2405" s="10">
        <v>800.36</v>
      </c>
      <c r="H2405" s="11">
        <v>60</v>
      </c>
      <c r="I2405" s="1">
        <f t="shared" si="111"/>
        <v>45109</v>
      </c>
      <c r="J2405" t="s">
        <v>3817</v>
      </c>
      <c r="K2405" s="1">
        <v>45077</v>
      </c>
      <c r="L2405" s="16">
        <f t="shared" si="112"/>
        <v>-32</v>
      </c>
      <c r="M2405" s="12">
        <f t="shared" si="113"/>
        <v>-25611.52</v>
      </c>
    </row>
    <row r="2406" spans="1:13" x14ac:dyDescent="0.2">
      <c r="A2406" t="s">
        <v>0</v>
      </c>
      <c r="B2406" t="s">
        <v>525</v>
      </c>
      <c r="C2406" t="s">
        <v>2034</v>
      </c>
      <c r="D2406" t="s">
        <v>2035</v>
      </c>
      <c r="E2406" t="s">
        <v>3820</v>
      </c>
      <c r="F2406" s="1">
        <v>45050</v>
      </c>
      <c r="G2406" s="10">
        <v>269.01</v>
      </c>
      <c r="H2406" s="11">
        <v>60</v>
      </c>
      <c r="I2406" s="1">
        <f t="shared" si="111"/>
        <v>45110</v>
      </c>
      <c r="J2406" t="s">
        <v>3817</v>
      </c>
      <c r="K2406" s="1">
        <v>45077</v>
      </c>
      <c r="L2406" s="16">
        <f t="shared" si="112"/>
        <v>-33</v>
      </c>
      <c r="M2406" s="12">
        <f t="shared" si="113"/>
        <v>-8877.33</v>
      </c>
    </row>
    <row r="2407" spans="1:13" x14ac:dyDescent="0.2">
      <c r="A2407" t="s">
        <v>0</v>
      </c>
      <c r="B2407" t="s">
        <v>525</v>
      </c>
      <c r="C2407" t="s">
        <v>2034</v>
      </c>
      <c r="D2407" t="s">
        <v>2035</v>
      </c>
      <c r="E2407" t="s">
        <v>3821</v>
      </c>
      <c r="F2407" s="1">
        <v>45050</v>
      </c>
      <c r="G2407" s="10">
        <v>500.85</v>
      </c>
      <c r="H2407" s="11">
        <v>60</v>
      </c>
      <c r="I2407" s="1">
        <f t="shared" si="111"/>
        <v>45110</v>
      </c>
      <c r="J2407" t="s">
        <v>3817</v>
      </c>
      <c r="K2407" s="1">
        <v>45077</v>
      </c>
      <c r="L2407" s="16">
        <f t="shared" si="112"/>
        <v>-33</v>
      </c>
      <c r="M2407" s="12">
        <f t="shared" si="113"/>
        <v>-16528.05</v>
      </c>
    </row>
    <row r="2408" spans="1:13" x14ac:dyDescent="0.2">
      <c r="A2408" t="s">
        <v>0</v>
      </c>
      <c r="B2408" t="s">
        <v>525</v>
      </c>
      <c r="C2408" t="s">
        <v>507</v>
      </c>
      <c r="D2408" t="s">
        <v>508</v>
      </c>
      <c r="E2408" t="s">
        <v>3822</v>
      </c>
      <c r="F2408" s="1">
        <v>45035</v>
      </c>
      <c r="G2408" s="10">
        <v>1256</v>
      </c>
      <c r="H2408" s="11">
        <v>60</v>
      </c>
      <c r="I2408" s="1">
        <f t="shared" si="111"/>
        <v>45095</v>
      </c>
      <c r="J2408" t="s">
        <v>3823</v>
      </c>
      <c r="K2408" s="1">
        <v>45077</v>
      </c>
      <c r="L2408" s="16">
        <f t="shared" si="112"/>
        <v>-18</v>
      </c>
      <c r="M2408" s="12">
        <f t="shared" si="113"/>
        <v>-22608</v>
      </c>
    </row>
    <row r="2409" spans="1:13" x14ac:dyDescent="0.2">
      <c r="A2409" t="s">
        <v>0</v>
      </c>
      <c r="B2409" t="s">
        <v>525</v>
      </c>
      <c r="C2409" t="s">
        <v>415</v>
      </c>
      <c r="D2409" t="s">
        <v>416</v>
      </c>
      <c r="E2409" t="s">
        <v>3824</v>
      </c>
      <c r="F2409" s="1">
        <v>45042</v>
      </c>
      <c r="G2409" s="10">
        <v>2550</v>
      </c>
      <c r="H2409" s="11">
        <v>60</v>
      </c>
      <c r="I2409" s="1">
        <f t="shared" si="111"/>
        <v>45102</v>
      </c>
      <c r="J2409" t="s">
        <v>3825</v>
      </c>
      <c r="K2409" s="1">
        <v>45077</v>
      </c>
      <c r="L2409" s="16">
        <f t="shared" si="112"/>
        <v>-25</v>
      </c>
      <c r="M2409" s="12">
        <f t="shared" si="113"/>
        <v>-63750</v>
      </c>
    </row>
    <row r="2410" spans="1:13" x14ac:dyDescent="0.2">
      <c r="A2410" t="s">
        <v>0</v>
      </c>
      <c r="B2410" t="s">
        <v>525</v>
      </c>
      <c r="C2410" t="s">
        <v>415</v>
      </c>
      <c r="D2410" t="s">
        <v>416</v>
      </c>
      <c r="E2410" t="s">
        <v>3826</v>
      </c>
      <c r="F2410" s="1">
        <v>45033</v>
      </c>
      <c r="G2410" s="10">
        <v>50</v>
      </c>
      <c r="H2410" s="11">
        <v>60</v>
      </c>
      <c r="I2410" s="1">
        <f t="shared" si="111"/>
        <v>45093</v>
      </c>
      <c r="J2410" t="s">
        <v>3825</v>
      </c>
      <c r="K2410" s="1">
        <v>45077</v>
      </c>
      <c r="L2410" s="16">
        <f t="shared" si="112"/>
        <v>-16</v>
      </c>
      <c r="M2410" s="12">
        <f t="shared" si="113"/>
        <v>-800</v>
      </c>
    </row>
    <row r="2411" spans="1:13" x14ac:dyDescent="0.2">
      <c r="A2411" t="s">
        <v>0</v>
      </c>
      <c r="B2411" t="s">
        <v>525</v>
      </c>
      <c r="C2411" t="s">
        <v>419</v>
      </c>
      <c r="D2411" t="s">
        <v>420</v>
      </c>
      <c r="E2411" t="s">
        <v>3827</v>
      </c>
      <c r="F2411" s="1">
        <v>45016</v>
      </c>
      <c r="G2411" s="10">
        <v>64111.82</v>
      </c>
      <c r="H2411" s="11">
        <v>60</v>
      </c>
      <c r="I2411" s="1">
        <f t="shared" si="111"/>
        <v>45076</v>
      </c>
      <c r="J2411" t="s">
        <v>3828</v>
      </c>
      <c r="K2411" s="1">
        <v>45077</v>
      </c>
      <c r="L2411" s="16">
        <f t="shared" si="112"/>
        <v>1</v>
      </c>
      <c r="M2411" s="12">
        <f t="shared" si="113"/>
        <v>64111.82</v>
      </c>
    </row>
    <row r="2412" spans="1:13" x14ac:dyDescent="0.2">
      <c r="A2412" t="s">
        <v>0</v>
      </c>
      <c r="B2412" t="s">
        <v>525</v>
      </c>
      <c r="C2412" t="s">
        <v>3481</v>
      </c>
      <c r="D2412" t="s">
        <v>3482</v>
      </c>
      <c r="E2412" t="s">
        <v>3829</v>
      </c>
      <c r="F2412" s="1">
        <v>45030</v>
      </c>
      <c r="G2412" s="10">
        <v>9300</v>
      </c>
      <c r="H2412" s="11">
        <v>60</v>
      </c>
      <c r="I2412" s="1">
        <f t="shared" si="111"/>
        <v>45090</v>
      </c>
      <c r="J2412" t="s">
        <v>3830</v>
      </c>
      <c r="K2412" s="1">
        <v>45077</v>
      </c>
      <c r="L2412" s="16">
        <f t="shared" si="112"/>
        <v>-13</v>
      </c>
      <c r="M2412" s="12">
        <f t="shared" si="113"/>
        <v>-120900</v>
      </c>
    </row>
    <row r="2413" spans="1:13" x14ac:dyDescent="0.2">
      <c r="A2413" t="s">
        <v>0</v>
      </c>
      <c r="B2413" t="s">
        <v>525</v>
      </c>
      <c r="C2413" t="s">
        <v>3481</v>
      </c>
      <c r="D2413" t="s">
        <v>3482</v>
      </c>
      <c r="E2413" t="s">
        <v>3831</v>
      </c>
      <c r="F2413" s="1">
        <v>45030</v>
      </c>
      <c r="G2413" s="10">
        <v>500</v>
      </c>
      <c r="H2413" s="11">
        <v>60</v>
      </c>
      <c r="I2413" s="1">
        <f t="shared" si="111"/>
        <v>45090</v>
      </c>
      <c r="J2413" t="s">
        <v>3830</v>
      </c>
      <c r="K2413" s="1">
        <v>45077</v>
      </c>
      <c r="L2413" s="16">
        <f t="shared" si="112"/>
        <v>-13</v>
      </c>
      <c r="M2413" s="12">
        <f t="shared" si="113"/>
        <v>-6500</v>
      </c>
    </row>
    <row r="2414" spans="1:13" x14ac:dyDescent="0.2">
      <c r="A2414" t="s">
        <v>0</v>
      </c>
      <c r="B2414" t="s">
        <v>525</v>
      </c>
      <c r="C2414" t="s">
        <v>55</v>
      </c>
      <c r="D2414" t="s">
        <v>56</v>
      </c>
      <c r="E2414" t="s">
        <v>3832</v>
      </c>
      <c r="F2414" s="1">
        <v>44933</v>
      </c>
      <c r="G2414" s="10">
        <v>48347.16</v>
      </c>
      <c r="H2414" s="11">
        <v>60</v>
      </c>
      <c r="I2414" s="1">
        <f t="shared" si="111"/>
        <v>44993</v>
      </c>
      <c r="J2414" t="s">
        <v>3833</v>
      </c>
      <c r="K2414" s="1">
        <v>45077</v>
      </c>
      <c r="L2414" s="16">
        <f t="shared" si="112"/>
        <v>84</v>
      </c>
      <c r="M2414" s="12">
        <f t="shared" si="113"/>
        <v>4061161.4400000004</v>
      </c>
    </row>
    <row r="2415" spans="1:13" x14ac:dyDescent="0.2">
      <c r="A2415" t="s">
        <v>0</v>
      </c>
      <c r="B2415" t="s">
        <v>525</v>
      </c>
      <c r="C2415" t="s">
        <v>55</v>
      </c>
      <c r="D2415" t="s">
        <v>56</v>
      </c>
      <c r="E2415" t="s">
        <v>3834</v>
      </c>
      <c r="F2415" s="1">
        <v>44933</v>
      </c>
      <c r="G2415" s="10">
        <v>309.81</v>
      </c>
      <c r="H2415" s="11">
        <v>60</v>
      </c>
      <c r="I2415" s="1">
        <f t="shared" si="111"/>
        <v>44993</v>
      </c>
      <c r="J2415" t="s">
        <v>3833</v>
      </c>
      <c r="K2415" s="1">
        <v>45077</v>
      </c>
      <c r="L2415" s="16">
        <f t="shared" si="112"/>
        <v>84</v>
      </c>
      <c r="M2415" s="12">
        <f t="shared" si="113"/>
        <v>26024.04</v>
      </c>
    </row>
    <row r="2416" spans="1:13" x14ac:dyDescent="0.2">
      <c r="A2416" t="s">
        <v>0</v>
      </c>
      <c r="B2416" t="s">
        <v>525</v>
      </c>
      <c r="C2416" t="s">
        <v>55</v>
      </c>
      <c r="D2416" t="s">
        <v>56</v>
      </c>
      <c r="E2416" t="s">
        <v>3835</v>
      </c>
      <c r="F2416" s="1">
        <v>44964</v>
      </c>
      <c r="G2416" s="10">
        <v>48347.16</v>
      </c>
      <c r="H2416" s="11">
        <v>60</v>
      </c>
      <c r="I2416" s="1">
        <f t="shared" si="111"/>
        <v>45024</v>
      </c>
      <c r="J2416" t="s">
        <v>3833</v>
      </c>
      <c r="K2416" s="1">
        <v>45077</v>
      </c>
      <c r="L2416" s="16">
        <f t="shared" si="112"/>
        <v>53</v>
      </c>
      <c r="M2416" s="12">
        <f t="shared" si="113"/>
        <v>2562399.48</v>
      </c>
    </row>
    <row r="2417" spans="1:13" x14ac:dyDescent="0.2">
      <c r="A2417" t="s">
        <v>0</v>
      </c>
      <c r="B2417" t="s">
        <v>525</v>
      </c>
      <c r="C2417" t="s">
        <v>449</v>
      </c>
      <c r="D2417" t="s">
        <v>450</v>
      </c>
      <c r="E2417" t="s">
        <v>3836</v>
      </c>
      <c r="F2417" s="1">
        <v>45042</v>
      </c>
      <c r="G2417" s="10">
        <v>1923.53</v>
      </c>
      <c r="H2417" s="11">
        <v>60</v>
      </c>
      <c r="I2417" s="1">
        <f t="shared" si="111"/>
        <v>45102</v>
      </c>
      <c r="J2417" t="s">
        <v>3837</v>
      </c>
      <c r="K2417" s="1">
        <v>45078</v>
      </c>
      <c r="L2417" s="16">
        <f t="shared" si="112"/>
        <v>-24</v>
      </c>
      <c r="M2417" s="12">
        <f t="shared" si="113"/>
        <v>-46164.72</v>
      </c>
    </row>
    <row r="2418" spans="1:13" x14ac:dyDescent="0.2">
      <c r="A2418" t="s">
        <v>0</v>
      </c>
      <c r="B2418" t="s">
        <v>4</v>
      </c>
      <c r="C2418" t="s">
        <v>389</v>
      </c>
      <c r="D2418" t="s">
        <v>390</v>
      </c>
      <c r="E2418" t="s">
        <v>3838</v>
      </c>
      <c r="F2418" s="1">
        <v>44867</v>
      </c>
      <c r="G2418" s="10">
        <v>16.350000000000001</v>
      </c>
      <c r="H2418" s="11">
        <v>60</v>
      </c>
      <c r="I2418" s="1">
        <f t="shared" si="111"/>
        <v>44927</v>
      </c>
      <c r="J2418" t="s">
        <v>3839</v>
      </c>
      <c r="K2418" s="1">
        <v>45078</v>
      </c>
      <c r="L2418" s="16">
        <f t="shared" si="112"/>
        <v>151</v>
      </c>
      <c r="M2418" s="12">
        <f t="shared" si="113"/>
        <v>2468.8500000000004</v>
      </c>
    </row>
    <row r="2419" spans="1:13" x14ac:dyDescent="0.2">
      <c r="A2419" t="s">
        <v>0</v>
      </c>
      <c r="B2419" t="s">
        <v>525</v>
      </c>
      <c r="C2419" t="s">
        <v>437</v>
      </c>
      <c r="D2419" t="s">
        <v>438</v>
      </c>
      <c r="E2419" t="s">
        <v>3840</v>
      </c>
      <c r="F2419" s="1">
        <v>45016</v>
      </c>
      <c r="G2419" s="10">
        <v>1262</v>
      </c>
      <c r="H2419" s="11">
        <v>60</v>
      </c>
      <c r="I2419" s="1">
        <f t="shared" si="111"/>
        <v>45076</v>
      </c>
      <c r="J2419" t="s">
        <v>3841</v>
      </c>
      <c r="K2419" s="1">
        <v>45078</v>
      </c>
      <c r="L2419" s="16">
        <f t="shared" si="112"/>
        <v>2</v>
      </c>
      <c r="M2419" s="12">
        <f t="shared" si="113"/>
        <v>2524</v>
      </c>
    </row>
    <row r="2420" spans="1:13" x14ac:dyDescent="0.2">
      <c r="A2420" t="s">
        <v>0</v>
      </c>
      <c r="B2420" t="s">
        <v>525</v>
      </c>
      <c r="C2420" t="s">
        <v>441</v>
      </c>
      <c r="D2420" t="s">
        <v>442</v>
      </c>
      <c r="E2420" t="s">
        <v>3842</v>
      </c>
      <c r="F2420" s="1">
        <v>45016</v>
      </c>
      <c r="G2420" s="10">
        <v>380</v>
      </c>
      <c r="H2420" s="11">
        <v>60</v>
      </c>
      <c r="I2420" s="1">
        <f t="shared" si="111"/>
        <v>45076</v>
      </c>
      <c r="J2420" t="s">
        <v>3843</v>
      </c>
      <c r="K2420" s="1">
        <v>45078</v>
      </c>
      <c r="L2420" s="16">
        <f t="shared" si="112"/>
        <v>2</v>
      </c>
      <c r="M2420" s="12">
        <f t="shared" si="113"/>
        <v>760</v>
      </c>
    </row>
    <row r="2421" spans="1:13" x14ac:dyDescent="0.2">
      <c r="A2421" t="s">
        <v>0</v>
      </c>
      <c r="B2421" t="s">
        <v>525</v>
      </c>
      <c r="C2421" t="s">
        <v>411</v>
      </c>
      <c r="D2421" t="s">
        <v>412</v>
      </c>
      <c r="E2421" t="s">
        <v>3844</v>
      </c>
      <c r="F2421" s="1">
        <v>45013</v>
      </c>
      <c r="G2421" s="10">
        <v>27</v>
      </c>
      <c r="H2421" s="11">
        <v>60</v>
      </c>
      <c r="I2421" s="1">
        <f t="shared" si="111"/>
        <v>45073</v>
      </c>
      <c r="J2421" t="s">
        <v>3845</v>
      </c>
      <c r="K2421" s="1">
        <v>45078</v>
      </c>
      <c r="L2421" s="16">
        <f t="shared" si="112"/>
        <v>5</v>
      </c>
      <c r="M2421" s="12">
        <f t="shared" si="113"/>
        <v>135</v>
      </c>
    </row>
    <row r="2422" spans="1:13" x14ac:dyDescent="0.2">
      <c r="A2422" t="s">
        <v>0</v>
      </c>
      <c r="B2422" t="s">
        <v>525</v>
      </c>
      <c r="C2422" t="s">
        <v>411</v>
      </c>
      <c r="D2422" t="s">
        <v>412</v>
      </c>
      <c r="E2422" t="s">
        <v>3846</v>
      </c>
      <c r="F2422" s="1">
        <v>45007</v>
      </c>
      <c r="G2422" s="10">
        <v>1637.8</v>
      </c>
      <c r="H2422" s="11">
        <v>60</v>
      </c>
      <c r="I2422" s="1">
        <f t="shared" si="111"/>
        <v>45067</v>
      </c>
      <c r="J2422" t="s">
        <v>3845</v>
      </c>
      <c r="K2422" s="1">
        <v>45078</v>
      </c>
      <c r="L2422" s="16">
        <f t="shared" si="112"/>
        <v>11</v>
      </c>
      <c r="M2422" s="12">
        <f t="shared" si="113"/>
        <v>18015.8</v>
      </c>
    </row>
    <row r="2423" spans="1:13" x14ac:dyDescent="0.2">
      <c r="A2423" t="s">
        <v>0</v>
      </c>
      <c r="B2423" t="s">
        <v>525</v>
      </c>
      <c r="C2423" t="s">
        <v>411</v>
      </c>
      <c r="D2423" t="s">
        <v>412</v>
      </c>
      <c r="E2423" t="s">
        <v>3847</v>
      </c>
      <c r="F2423" s="1">
        <v>45016</v>
      </c>
      <c r="G2423" s="10">
        <v>4009.44</v>
      </c>
      <c r="H2423" s="11">
        <v>60</v>
      </c>
      <c r="I2423" s="1">
        <f t="shared" si="111"/>
        <v>45076</v>
      </c>
      <c r="J2423" t="s">
        <v>3845</v>
      </c>
      <c r="K2423" s="1">
        <v>45078</v>
      </c>
      <c r="L2423" s="16">
        <f t="shared" si="112"/>
        <v>2</v>
      </c>
      <c r="M2423" s="12">
        <f t="shared" si="113"/>
        <v>8018.88</v>
      </c>
    </row>
    <row r="2424" spans="1:13" x14ac:dyDescent="0.2">
      <c r="A2424" t="s">
        <v>0</v>
      </c>
      <c r="B2424" t="s">
        <v>525</v>
      </c>
      <c r="C2424" t="s">
        <v>457</v>
      </c>
      <c r="D2424" t="s">
        <v>458</v>
      </c>
      <c r="E2424" t="s">
        <v>3848</v>
      </c>
      <c r="F2424" s="1">
        <v>45057</v>
      </c>
      <c r="G2424" s="10">
        <v>1668</v>
      </c>
      <c r="H2424" s="11">
        <v>60</v>
      </c>
      <c r="I2424" s="1">
        <f t="shared" si="111"/>
        <v>45117</v>
      </c>
      <c r="J2424" t="s">
        <v>3849</v>
      </c>
      <c r="K2424" s="1">
        <v>45078</v>
      </c>
      <c r="L2424" s="16">
        <f t="shared" si="112"/>
        <v>-39</v>
      </c>
      <c r="M2424" s="12">
        <f t="shared" si="113"/>
        <v>-65052</v>
      </c>
    </row>
    <row r="2425" spans="1:13" x14ac:dyDescent="0.2">
      <c r="A2425" t="s">
        <v>0</v>
      </c>
      <c r="B2425" t="s">
        <v>525</v>
      </c>
      <c r="C2425" t="s">
        <v>629</v>
      </c>
      <c r="D2425" t="s">
        <v>630</v>
      </c>
      <c r="E2425" t="s">
        <v>3850</v>
      </c>
      <c r="F2425" s="1">
        <v>45016</v>
      </c>
      <c r="G2425" s="10">
        <v>1200</v>
      </c>
      <c r="H2425" s="11">
        <v>60</v>
      </c>
      <c r="I2425" s="1">
        <f t="shared" si="111"/>
        <v>45076</v>
      </c>
      <c r="J2425" t="s">
        <v>3851</v>
      </c>
      <c r="K2425" s="1">
        <v>45078</v>
      </c>
      <c r="L2425" s="16">
        <f t="shared" si="112"/>
        <v>2</v>
      </c>
      <c r="M2425" s="12">
        <f t="shared" si="113"/>
        <v>2400</v>
      </c>
    </row>
    <row r="2426" spans="1:13" x14ac:dyDescent="0.2">
      <c r="A2426" t="s">
        <v>0</v>
      </c>
      <c r="B2426" t="s">
        <v>525</v>
      </c>
      <c r="C2426" t="s">
        <v>129</v>
      </c>
      <c r="D2426" t="s">
        <v>130</v>
      </c>
      <c r="E2426" t="s">
        <v>3852</v>
      </c>
      <c r="F2426" s="1">
        <v>44985</v>
      </c>
      <c r="G2426" s="10">
        <v>102.5</v>
      </c>
      <c r="H2426" s="11">
        <v>60</v>
      </c>
      <c r="I2426" s="1">
        <f t="shared" si="111"/>
        <v>45045</v>
      </c>
      <c r="J2426" t="s">
        <v>3853</v>
      </c>
      <c r="K2426" s="1">
        <v>45078</v>
      </c>
      <c r="L2426" s="16">
        <f t="shared" si="112"/>
        <v>33</v>
      </c>
      <c r="M2426" s="12">
        <f t="shared" si="113"/>
        <v>3382.5</v>
      </c>
    </row>
    <row r="2427" spans="1:13" x14ac:dyDescent="0.2">
      <c r="A2427" t="s">
        <v>0</v>
      </c>
      <c r="B2427" t="s">
        <v>525</v>
      </c>
      <c r="C2427" t="s">
        <v>352</v>
      </c>
      <c r="D2427" t="s">
        <v>353</v>
      </c>
      <c r="E2427" t="s">
        <v>3854</v>
      </c>
      <c r="F2427" s="1">
        <v>45042</v>
      </c>
      <c r="G2427" s="10">
        <v>12400.8</v>
      </c>
      <c r="H2427" s="11">
        <v>60</v>
      </c>
      <c r="I2427" s="1">
        <f t="shared" si="111"/>
        <v>45102</v>
      </c>
      <c r="J2427" t="s">
        <v>3855</v>
      </c>
      <c r="K2427" s="1">
        <v>45078</v>
      </c>
      <c r="L2427" s="16">
        <f t="shared" si="112"/>
        <v>-24</v>
      </c>
      <c r="M2427" s="12">
        <f t="shared" si="113"/>
        <v>-297619.19999999995</v>
      </c>
    </row>
    <row r="2428" spans="1:13" x14ac:dyDescent="0.2">
      <c r="A2428" t="s">
        <v>0</v>
      </c>
      <c r="B2428" t="s">
        <v>525</v>
      </c>
      <c r="C2428" t="s">
        <v>3856</v>
      </c>
      <c r="D2428" t="s">
        <v>3857</v>
      </c>
      <c r="E2428" t="s">
        <v>3858</v>
      </c>
      <c r="F2428" s="1">
        <v>45069</v>
      </c>
      <c r="G2428" s="10">
        <v>960</v>
      </c>
      <c r="H2428" s="11">
        <v>60</v>
      </c>
      <c r="I2428" s="1">
        <f t="shared" si="111"/>
        <v>45129</v>
      </c>
      <c r="J2428" t="s">
        <v>3859</v>
      </c>
      <c r="K2428" s="1">
        <v>45078</v>
      </c>
      <c r="L2428" s="16">
        <f t="shared" si="112"/>
        <v>-51</v>
      </c>
      <c r="M2428" s="12">
        <f t="shared" si="113"/>
        <v>-48960</v>
      </c>
    </row>
    <row r="2429" spans="1:13" x14ac:dyDescent="0.2">
      <c r="A2429" t="s">
        <v>0</v>
      </c>
      <c r="B2429" t="s">
        <v>525</v>
      </c>
      <c r="C2429" t="s">
        <v>188</v>
      </c>
      <c r="D2429" t="s">
        <v>189</v>
      </c>
      <c r="E2429" t="s">
        <v>3860</v>
      </c>
      <c r="F2429" s="1">
        <v>44985</v>
      </c>
      <c r="G2429" s="10">
        <v>167808.21</v>
      </c>
      <c r="H2429" s="11">
        <v>60</v>
      </c>
      <c r="I2429" s="1">
        <f t="shared" si="111"/>
        <v>45045</v>
      </c>
      <c r="J2429" t="s">
        <v>3861</v>
      </c>
      <c r="K2429" s="1">
        <v>45078</v>
      </c>
      <c r="L2429" s="16">
        <f t="shared" si="112"/>
        <v>33</v>
      </c>
      <c r="M2429" s="12">
        <f t="shared" si="113"/>
        <v>5537670.9299999997</v>
      </c>
    </row>
    <row r="2430" spans="1:13" x14ac:dyDescent="0.2">
      <c r="A2430" t="s">
        <v>0</v>
      </c>
      <c r="B2430" t="s">
        <v>525</v>
      </c>
      <c r="C2430" t="s">
        <v>188</v>
      </c>
      <c r="D2430" t="s">
        <v>189</v>
      </c>
      <c r="E2430" t="s">
        <v>3862</v>
      </c>
      <c r="F2430" s="1">
        <v>45016</v>
      </c>
      <c r="G2430" s="10">
        <v>4547.8900000000003</v>
      </c>
      <c r="H2430" s="11">
        <v>60</v>
      </c>
      <c r="I2430" s="1">
        <f t="shared" si="111"/>
        <v>45076</v>
      </c>
      <c r="J2430" t="s">
        <v>3861</v>
      </c>
      <c r="K2430" s="1">
        <v>45078</v>
      </c>
      <c r="L2430" s="16">
        <f t="shared" si="112"/>
        <v>2</v>
      </c>
      <c r="M2430" s="12">
        <f t="shared" si="113"/>
        <v>9095.7800000000007</v>
      </c>
    </row>
    <row r="2431" spans="1:13" x14ac:dyDescent="0.2">
      <c r="A2431" t="s">
        <v>0</v>
      </c>
      <c r="B2431" t="s">
        <v>525</v>
      </c>
      <c r="C2431" t="s">
        <v>188</v>
      </c>
      <c r="D2431" t="s">
        <v>189</v>
      </c>
      <c r="E2431" t="s">
        <v>3863</v>
      </c>
      <c r="F2431" s="1">
        <v>45016</v>
      </c>
      <c r="G2431" s="10">
        <v>3982.29</v>
      </c>
      <c r="H2431" s="11">
        <v>60</v>
      </c>
      <c r="I2431" s="1">
        <f t="shared" si="111"/>
        <v>45076</v>
      </c>
      <c r="J2431" t="s">
        <v>3861</v>
      </c>
      <c r="K2431" s="1">
        <v>45078</v>
      </c>
      <c r="L2431" s="16">
        <f t="shared" si="112"/>
        <v>2</v>
      </c>
      <c r="M2431" s="12">
        <f t="shared" si="113"/>
        <v>7964.58</v>
      </c>
    </row>
    <row r="2432" spans="1:13" x14ac:dyDescent="0.2">
      <c r="A2432" t="s">
        <v>0</v>
      </c>
      <c r="B2432" t="s">
        <v>525</v>
      </c>
      <c r="C2432" t="s">
        <v>188</v>
      </c>
      <c r="D2432" t="s">
        <v>189</v>
      </c>
      <c r="E2432" t="s">
        <v>3864</v>
      </c>
      <c r="F2432" s="1">
        <v>45016</v>
      </c>
      <c r="G2432" s="10">
        <v>4529.1000000000004</v>
      </c>
      <c r="H2432" s="11">
        <v>60</v>
      </c>
      <c r="I2432" s="1">
        <f t="shared" si="111"/>
        <v>45076</v>
      </c>
      <c r="J2432" t="s">
        <v>3861</v>
      </c>
      <c r="K2432" s="1">
        <v>45078</v>
      </c>
      <c r="L2432" s="16">
        <f t="shared" si="112"/>
        <v>2</v>
      </c>
      <c r="M2432" s="12">
        <f t="shared" si="113"/>
        <v>9058.2000000000007</v>
      </c>
    </row>
    <row r="2433" spans="1:13" x14ac:dyDescent="0.2">
      <c r="A2433" t="s">
        <v>0</v>
      </c>
      <c r="B2433" t="s">
        <v>525</v>
      </c>
      <c r="C2433" t="s">
        <v>188</v>
      </c>
      <c r="D2433" t="s">
        <v>189</v>
      </c>
      <c r="E2433" t="s">
        <v>3865</v>
      </c>
      <c r="F2433" s="1">
        <v>45016</v>
      </c>
      <c r="G2433" s="10">
        <v>182266.48</v>
      </c>
      <c r="H2433" s="11">
        <v>60</v>
      </c>
      <c r="I2433" s="1">
        <f t="shared" si="111"/>
        <v>45076</v>
      </c>
      <c r="J2433" t="s">
        <v>3861</v>
      </c>
      <c r="K2433" s="1">
        <v>45078</v>
      </c>
      <c r="L2433" s="16">
        <f t="shared" si="112"/>
        <v>2</v>
      </c>
      <c r="M2433" s="12">
        <f t="shared" si="113"/>
        <v>364532.96</v>
      </c>
    </row>
    <row r="2434" spans="1:13" x14ac:dyDescent="0.2">
      <c r="A2434" t="s">
        <v>0</v>
      </c>
      <c r="B2434" t="s">
        <v>525</v>
      </c>
      <c r="C2434" t="s">
        <v>188</v>
      </c>
      <c r="D2434" t="s">
        <v>189</v>
      </c>
      <c r="E2434" t="s">
        <v>3866</v>
      </c>
      <c r="F2434" s="1">
        <v>45016</v>
      </c>
      <c r="G2434" s="10">
        <v>2146.5</v>
      </c>
      <c r="H2434" s="11">
        <v>60</v>
      </c>
      <c r="I2434" s="1">
        <f t="shared" si="111"/>
        <v>45076</v>
      </c>
      <c r="J2434" t="s">
        <v>3861</v>
      </c>
      <c r="K2434" s="1">
        <v>45078</v>
      </c>
      <c r="L2434" s="16">
        <f t="shared" si="112"/>
        <v>2</v>
      </c>
      <c r="M2434" s="12">
        <f t="shared" si="113"/>
        <v>4293</v>
      </c>
    </row>
    <row r="2435" spans="1:13" x14ac:dyDescent="0.2">
      <c r="A2435" t="s">
        <v>0</v>
      </c>
      <c r="B2435" t="s">
        <v>525</v>
      </c>
      <c r="C2435" t="s">
        <v>188</v>
      </c>
      <c r="D2435" t="s">
        <v>189</v>
      </c>
      <c r="E2435" t="s">
        <v>3867</v>
      </c>
      <c r="F2435" s="1">
        <v>45016</v>
      </c>
      <c r="G2435" s="10">
        <v>2018.6</v>
      </c>
      <c r="H2435" s="11">
        <v>60</v>
      </c>
      <c r="I2435" s="1">
        <f t="shared" si="111"/>
        <v>45076</v>
      </c>
      <c r="J2435" t="s">
        <v>3861</v>
      </c>
      <c r="K2435" s="1">
        <v>45078</v>
      </c>
      <c r="L2435" s="16">
        <f t="shared" si="112"/>
        <v>2</v>
      </c>
      <c r="M2435" s="12">
        <f t="shared" si="113"/>
        <v>4037.2</v>
      </c>
    </row>
    <row r="2436" spans="1:13" x14ac:dyDescent="0.2">
      <c r="A2436" t="s">
        <v>0</v>
      </c>
      <c r="B2436" t="s">
        <v>525</v>
      </c>
      <c r="C2436" t="s">
        <v>188</v>
      </c>
      <c r="D2436" t="s">
        <v>189</v>
      </c>
      <c r="E2436" t="s">
        <v>3868</v>
      </c>
      <c r="F2436" s="1">
        <v>45016</v>
      </c>
      <c r="G2436" s="10">
        <v>2362</v>
      </c>
      <c r="H2436" s="11">
        <v>60</v>
      </c>
      <c r="I2436" s="1">
        <f t="shared" si="111"/>
        <v>45076</v>
      </c>
      <c r="J2436" t="s">
        <v>3861</v>
      </c>
      <c r="K2436" s="1">
        <v>45078</v>
      </c>
      <c r="L2436" s="16">
        <f t="shared" si="112"/>
        <v>2</v>
      </c>
      <c r="M2436" s="12">
        <f t="shared" si="113"/>
        <v>4724</v>
      </c>
    </row>
    <row r="2437" spans="1:13" x14ac:dyDescent="0.2">
      <c r="A2437" t="s">
        <v>0</v>
      </c>
      <c r="B2437" t="s">
        <v>525</v>
      </c>
      <c r="C2437" t="s">
        <v>463</v>
      </c>
      <c r="D2437" t="s">
        <v>464</v>
      </c>
      <c r="E2437" t="s">
        <v>3869</v>
      </c>
      <c r="F2437" s="1">
        <v>45016</v>
      </c>
      <c r="G2437" s="10">
        <v>93448.44</v>
      </c>
      <c r="H2437" s="11">
        <v>60</v>
      </c>
      <c r="I2437" s="1">
        <f t="shared" si="111"/>
        <v>45076</v>
      </c>
      <c r="J2437" t="s">
        <v>3870</v>
      </c>
      <c r="K2437" s="1">
        <v>45078</v>
      </c>
      <c r="L2437" s="16">
        <f t="shared" si="112"/>
        <v>2</v>
      </c>
      <c r="M2437" s="12">
        <f t="shared" si="113"/>
        <v>186896.88</v>
      </c>
    </row>
    <row r="2438" spans="1:13" x14ac:dyDescent="0.2">
      <c r="A2438" t="s">
        <v>0</v>
      </c>
      <c r="B2438" t="s">
        <v>525</v>
      </c>
      <c r="C2438" t="s">
        <v>463</v>
      </c>
      <c r="D2438" t="s">
        <v>464</v>
      </c>
      <c r="E2438" t="s">
        <v>3869</v>
      </c>
      <c r="F2438" s="1">
        <v>45016</v>
      </c>
      <c r="G2438" s="10">
        <v>2046.84</v>
      </c>
      <c r="H2438" s="11">
        <v>60</v>
      </c>
      <c r="I2438" s="1">
        <f t="shared" si="111"/>
        <v>45076</v>
      </c>
      <c r="J2438" t="s">
        <v>3870</v>
      </c>
      <c r="K2438" s="1">
        <v>45078</v>
      </c>
      <c r="L2438" s="16">
        <f t="shared" si="112"/>
        <v>2</v>
      </c>
      <c r="M2438" s="12">
        <f t="shared" si="113"/>
        <v>4093.68</v>
      </c>
    </row>
    <row r="2439" spans="1:13" x14ac:dyDescent="0.2">
      <c r="A2439" t="s">
        <v>0</v>
      </c>
      <c r="B2439" t="s">
        <v>525</v>
      </c>
      <c r="C2439" t="s">
        <v>144</v>
      </c>
      <c r="D2439" t="s">
        <v>145</v>
      </c>
      <c r="E2439" t="s">
        <v>3871</v>
      </c>
      <c r="F2439" s="1">
        <v>44985</v>
      </c>
      <c r="G2439" s="10">
        <v>355903.16</v>
      </c>
      <c r="H2439" s="11">
        <v>60</v>
      </c>
      <c r="I2439" s="1">
        <f t="shared" si="111"/>
        <v>45045</v>
      </c>
      <c r="J2439" t="s">
        <v>3872</v>
      </c>
      <c r="K2439" s="1">
        <v>45078</v>
      </c>
      <c r="L2439" s="16">
        <f t="shared" si="112"/>
        <v>33</v>
      </c>
      <c r="M2439" s="12">
        <f t="shared" si="113"/>
        <v>11744804.279999999</v>
      </c>
    </row>
    <row r="2440" spans="1:13" x14ac:dyDescent="0.2">
      <c r="A2440" t="s">
        <v>0</v>
      </c>
      <c r="B2440" t="s">
        <v>525</v>
      </c>
      <c r="C2440" t="s">
        <v>144</v>
      </c>
      <c r="D2440" t="s">
        <v>145</v>
      </c>
      <c r="E2440" t="s">
        <v>3873</v>
      </c>
      <c r="F2440" s="1">
        <v>45016</v>
      </c>
      <c r="G2440" s="10">
        <v>355903.16</v>
      </c>
      <c r="H2440" s="11">
        <v>60</v>
      </c>
      <c r="I2440" s="1">
        <f t="shared" si="111"/>
        <v>45076</v>
      </c>
      <c r="J2440" t="s">
        <v>3872</v>
      </c>
      <c r="K2440" s="1">
        <v>45078</v>
      </c>
      <c r="L2440" s="16">
        <f t="shared" si="112"/>
        <v>2</v>
      </c>
      <c r="M2440" s="12">
        <f t="shared" si="113"/>
        <v>711806.32</v>
      </c>
    </row>
    <row r="2441" spans="1:13" x14ac:dyDescent="0.2">
      <c r="A2441" t="s">
        <v>0</v>
      </c>
      <c r="B2441" t="s">
        <v>525</v>
      </c>
      <c r="C2441" t="s">
        <v>2442</v>
      </c>
      <c r="D2441" t="s">
        <v>2443</v>
      </c>
      <c r="E2441" t="s">
        <v>3874</v>
      </c>
      <c r="F2441" s="1">
        <v>45044</v>
      </c>
      <c r="G2441" s="10">
        <v>7844.86</v>
      </c>
      <c r="H2441" s="11">
        <v>60</v>
      </c>
      <c r="I2441" s="1">
        <f t="shared" si="111"/>
        <v>45104</v>
      </c>
      <c r="J2441" t="s">
        <v>3875</v>
      </c>
      <c r="K2441" s="1">
        <v>45078</v>
      </c>
      <c r="L2441" s="16">
        <f t="shared" si="112"/>
        <v>-26</v>
      </c>
      <c r="M2441" s="12">
        <f t="shared" si="113"/>
        <v>-203966.36</v>
      </c>
    </row>
    <row r="2442" spans="1:13" x14ac:dyDescent="0.2">
      <c r="A2442" t="s">
        <v>0</v>
      </c>
      <c r="B2442" t="s">
        <v>525</v>
      </c>
      <c r="C2442" t="s">
        <v>2442</v>
      </c>
      <c r="D2442" t="s">
        <v>2443</v>
      </c>
      <c r="E2442" t="s">
        <v>3876</v>
      </c>
      <c r="F2442" s="1">
        <v>45044</v>
      </c>
      <c r="G2442" s="10">
        <v>7085.68</v>
      </c>
      <c r="H2442" s="11">
        <v>60</v>
      </c>
      <c r="I2442" s="1">
        <f t="shared" ref="I2442:I2505" si="114">+F2442+H2442</f>
        <v>45104</v>
      </c>
      <c r="J2442" t="s">
        <v>3875</v>
      </c>
      <c r="K2442" s="1">
        <v>45078</v>
      </c>
      <c r="L2442" s="16">
        <f t="shared" ref="L2442:L2505" si="115">+K2442-I2442</f>
        <v>-26</v>
      </c>
      <c r="M2442" s="12">
        <f t="shared" ref="M2442:M2505" si="116">+L2442*G2442</f>
        <v>-184227.68</v>
      </c>
    </row>
    <row r="2443" spans="1:13" x14ac:dyDescent="0.2">
      <c r="A2443" t="s">
        <v>0</v>
      </c>
      <c r="B2443" t="s">
        <v>525</v>
      </c>
      <c r="C2443" t="s">
        <v>272</v>
      </c>
      <c r="D2443" t="s">
        <v>273</v>
      </c>
      <c r="E2443" t="s">
        <v>3877</v>
      </c>
      <c r="F2443" s="1">
        <v>45037</v>
      </c>
      <c r="G2443" s="10">
        <v>1478.4</v>
      </c>
      <c r="H2443" s="11">
        <v>60</v>
      </c>
      <c r="I2443" s="1">
        <f t="shared" si="114"/>
        <v>45097</v>
      </c>
      <c r="J2443" t="s">
        <v>3878</v>
      </c>
      <c r="K2443" s="1">
        <v>45078</v>
      </c>
      <c r="L2443" s="16">
        <f t="shared" si="115"/>
        <v>-19</v>
      </c>
      <c r="M2443" s="12">
        <f t="shared" si="116"/>
        <v>-28089.600000000002</v>
      </c>
    </row>
    <row r="2444" spans="1:13" x14ac:dyDescent="0.2">
      <c r="A2444" t="s">
        <v>0</v>
      </c>
      <c r="B2444" t="s">
        <v>525</v>
      </c>
      <c r="C2444" t="s">
        <v>272</v>
      </c>
      <c r="D2444" t="s">
        <v>273</v>
      </c>
      <c r="E2444" t="s">
        <v>3879</v>
      </c>
      <c r="F2444" s="1">
        <v>45043</v>
      </c>
      <c r="G2444" s="10">
        <v>1478.4</v>
      </c>
      <c r="H2444" s="11">
        <v>60</v>
      </c>
      <c r="I2444" s="1">
        <f t="shared" si="114"/>
        <v>45103</v>
      </c>
      <c r="J2444" t="s">
        <v>3878</v>
      </c>
      <c r="K2444" s="1">
        <v>45078</v>
      </c>
      <c r="L2444" s="16">
        <f t="shared" si="115"/>
        <v>-25</v>
      </c>
      <c r="M2444" s="12">
        <f t="shared" si="116"/>
        <v>-36960</v>
      </c>
    </row>
    <row r="2445" spans="1:13" x14ac:dyDescent="0.2">
      <c r="A2445" t="s">
        <v>0</v>
      </c>
      <c r="B2445" t="s">
        <v>525</v>
      </c>
      <c r="C2445" t="s">
        <v>350</v>
      </c>
      <c r="D2445" t="s">
        <v>351</v>
      </c>
      <c r="E2445" t="s">
        <v>3880</v>
      </c>
      <c r="F2445" s="1">
        <v>45043</v>
      </c>
      <c r="G2445" s="10">
        <v>50</v>
      </c>
      <c r="H2445" s="11">
        <v>60</v>
      </c>
      <c r="I2445" s="1">
        <f t="shared" si="114"/>
        <v>45103</v>
      </c>
      <c r="J2445" t="s">
        <v>3881</v>
      </c>
      <c r="K2445" s="1">
        <v>45078</v>
      </c>
      <c r="L2445" s="16">
        <f t="shared" si="115"/>
        <v>-25</v>
      </c>
      <c r="M2445" s="12">
        <f t="shared" si="116"/>
        <v>-1250</v>
      </c>
    </row>
    <row r="2446" spans="1:13" x14ac:dyDescent="0.2">
      <c r="A2446" t="s">
        <v>0</v>
      </c>
      <c r="B2446" t="s">
        <v>525</v>
      </c>
      <c r="C2446" t="s">
        <v>316</v>
      </c>
      <c r="D2446" t="s">
        <v>317</v>
      </c>
      <c r="E2446" t="s">
        <v>3882</v>
      </c>
      <c r="F2446" s="1">
        <v>44992</v>
      </c>
      <c r="G2446" s="10">
        <v>394.5</v>
      </c>
      <c r="H2446" s="11">
        <v>60</v>
      </c>
      <c r="I2446" s="1">
        <f t="shared" si="114"/>
        <v>45052</v>
      </c>
      <c r="J2446" t="s">
        <v>3883</v>
      </c>
      <c r="K2446" s="1">
        <v>45078</v>
      </c>
      <c r="L2446" s="16">
        <f t="shared" si="115"/>
        <v>26</v>
      </c>
      <c r="M2446" s="12">
        <f t="shared" si="116"/>
        <v>10257</v>
      </c>
    </row>
    <row r="2447" spans="1:13" x14ac:dyDescent="0.2">
      <c r="A2447" t="s">
        <v>0</v>
      </c>
      <c r="B2447" t="s">
        <v>525</v>
      </c>
      <c r="C2447" t="s">
        <v>328</v>
      </c>
      <c r="D2447" t="s">
        <v>329</v>
      </c>
      <c r="E2447" t="s">
        <v>3884</v>
      </c>
      <c r="F2447" s="1">
        <v>45078</v>
      </c>
      <c r="G2447" s="10">
        <v>1874.86</v>
      </c>
      <c r="H2447" s="11">
        <v>60</v>
      </c>
      <c r="I2447" s="1">
        <f t="shared" si="114"/>
        <v>45138</v>
      </c>
      <c r="J2447" t="s">
        <v>3885</v>
      </c>
      <c r="K2447" s="1">
        <v>45082</v>
      </c>
      <c r="L2447" s="16">
        <f t="shared" si="115"/>
        <v>-56</v>
      </c>
      <c r="M2447" s="12">
        <f t="shared" si="116"/>
        <v>-104992.15999999999</v>
      </c>
    </row>
    <row r="2448" spans="1:13" x14ac:dyDescent="0.2">
      <c r="A2448" t="s">
        <v>0</v>
      </c>
      <c r="B2448" t="s">
        <v>525</v>
      </c>
      <c r="C2448" t="s">
        <v>256</v>
      </c>
      <c r="D2448" t="s">
        <v>257</v>
      </c>
      <c r="E2448" t="s">
        <v>3886</v>
      </c>
      <c r="F2448" s="1">
        <v>45078</v>
      </c>
      <c r="G2448" s="10">
        <v>1874.96</v>
      </c>
      <c r="H2448" s="11">
        <v>60</v>
      </c>
      <c r="I2448" s="1">
        <f t="shared" si="114"/>
        <v>45138</v>
      </c>
      <c r="J2448" t="s">
        <v>3887</v>
      </c>
      <c r="K2448" s="1">
        <v>45082</v>
      </c>
      <c r="L2448" s="16">
        <f t="shared" si="115"/>
        <v>-56</v>
      </c>
      <c r="M2448" s="12">
        <f t="shared" si="116"/>
        <v>-104997.76000000001</v>
      </c>
    </row>
    <row r="2449" spans="1:13" x14ac:dyDescent="0.2">
      <c r="A2449" t="s">
        <v>0</v>
      </c>
      <c r="B2449" t="s">
        <v>525</v>
      </c>
      <c r="C2449" t="s">
        <v>435</v>
      </c>
      <c r="D2449" t="s">
        <v>436</v>
      </c>
      <c r="E2449" t="s">
        <v>3888</v>
      </c>
      <c r="F2449" s="1">
        <v>45078</v>
      </c>
      <c r="G2449" s="10">
        <v>1857.03</v>
      </c>
      <c r="H2449" s="11">
        <v>60</v>
      </c>
      <c r="I2449" s="1">
        <f t="shared" si="114"/>
        <v>45138</v>
      </c>
      <c r="J2449" t="s">
        <v>3889</v>
      </c>
      <c r="K2449" s="1">
        <v>45082</v>
      </c>
      <c r="L2449" s="16">
        <f t="shared" si="115"/>
        <v>-56</v>
      </c>
      <c r="M2449" s="12">
        <f t="shared" si="116"/>
        <v>-103993.68</v>
      </c>
    </row>
    <row r="2450" spans="1:13" x14ac:dyDescent="0.2">
      <c r="A2450" t="s">
        <v>0</v>
      </c>
      <c r="B2450" t="s">
        <v>525</v>
      </c>
      <c r="C2450" t="s">
        <v>546</v>
      </c>
      <c r="D2450" t="s">
        <v>547</v>
      </c>
      <c r="E2450" t="s">
        <v>3890</v>
      </c>
      <c r="F2450" s="1">
        <v>45076</v>
      </c>
      <c r="G2450" s="10">
        <v>3302</v>
      </c>
      <c r="H2450" s="11">
        <v>60</v>
      </c>
      <c r="I2450" s="1">
        <f t="shared" si="114"/>
        <v>45136</v>
      </c>
      <c r="J2450" t="s">
        <v>3891</v>
      </c>
      <c r="K2450" s="1">
        <v>45083</v>
      </c>
      <c r="L2450" s="16">
        <f t="shared" si="115"/>
        <v>-53</v>
      </c>
      <c r="M2450" s="12">
        <f t="shared" si="116"/>
        <v>-175006</v>
      </c>
    </row>
    <row r="2451" spans="1:13" x14ac:dyDescent="0.2">
      <c r="A2451" t="s">
        <v>0</v>
      </c>
      <c r="B2451" t="s">
        <v>525</v>
      </c>
      <c r="C2451" t="s">
        <v>475</v>
      </c>
      <c r="D2451" t="s">
        <v>476</v>
      </c>
      <c r="E2451" t="s">
        <v>3892</v>
      </c>
      <c r="F2451" s="1">
        <v>44964</v>
      </c>
      <c r="G2451" s="10">
        <v>381.6</v>
      </c>
      <c r="H2451" s="11">
        <v>60</v>
      </c>
      <c r="I2451" s="1">
        <f t="shared" si="114"/>
        <v>45024</v>
      </c>
      <c r="J2451" t="s">
        <v>3893</v>
      </c>
      <c r="K2451" s="1">
        <v>45083</v>
      </c>
      <c r="L2451" s="16">
        <f t="shared" si="115"/>
        <v>59</v>
      </c>
      <c r="M2451" s="12">
        <f t="shared" si="116"/>
        <v>22514.400000000001</v>
      </c>
    </row>
    <row r="2452" spans="1:13" x14ac:dyDescent="0.2">
      <c r="A2452" t="s">
        <v>0</v>
      </c>
      <c r="B2452" t="s">
        <v>525</v>
      </c>
      <c r="C2452" t="s">
        <v>477</v>
      </c>
      <c r="D2452" t="s">
        <v>478</v>
      </c>
      <c r="E2452" t="s">
        <v>3894</v>
      </c>
      <c r="F2452" s="1">
        <v>45042</v>
      </c>
      <c r="G2452" s="10">
        <v>1221.3900000000001</v>
      </c>
      <c r="H2452" s="11">
        <v>60</v>
      </c>
      <c r="I2452" s="1">
        <f t="shared" si="114"/>
        <v>45102</v>
      </c>
      <c r="J2452" t="s">
        <v>3895</v>
      </c>
      <c r="K2452" s="1">
        <v>45083</v>
      </c>
      <c r="L2452" s="16">
        <f t="shared" si="115"/>
        <v>-19</v>
      </c>
      <c r="M2452" s="12">
        <f t="shared" si="116"/>
        <v>-23206.410000000003</v>
      </c>
    </row>
    <row r="2453" spans="1:13" x14ac:dyDescent="0.2">
      <c r="A2453" t="s">
        <v>0</v>
      </c>
      <c r="B2453" t="s">
        <v>525</v>
      </c>
      <c r="C2453" t="s">
        <v>509</v>
      </c>
      <c r="D2453" t="s">
        <v>510</v>
      </c>
      <c r="E2453" t="s">
        <v>3896</v>
      </c>
      <c r="F2453" s="1">
        <v>44956</v>
      </c>
      <c r="G2453" s="10">
        <v>3500</v>
      </c>
      <c r="H2453" s="11">
        <v>60</v>
      </c>
      <c r="I2453" s="1">
        <f t="shared" si="114"/>
        <v>45016</v>
      </c>
      <c r="J2453" t="s">
        <v>3897</v>
      </c>
      <c r="K2453" s="1">
        <v>45083</v>
      </c>
      <c r="L2453" s="16">
        <f t="shared" si="115"/>
        <v>67</v>
      </c>
      <c r="M2453" s="12">
        <f t="shared" si="116"/>
        <v>234500</v>
      </c>
    </row>
    <row r="2454" spans="1:13" x14ac:dyDescent="0.2">
      <c r="A2454" t="s">
        <v>0</v>
      </c>
      <c r="B2454" t="s">
        <v>525</v>
      </c>
      <c r="C2454" t="s">
        <v>509</v>
      </c>
      <c r="D2454" t="s">
        <v>510</v>
      </c>
      <c r="E2454" t="s">
        <v>3898</v>
      </c>
      <c r="F2454" s="1">
        <v>44977</v>
      </c>
      <c r="G2454" s="10">
        <v>2800</v>
      </c>
      <c r="H2454" s="11">
        <v>60</v>
      </c>
      <c r="I2454" s="1">
        <f t="shared" si="114"/>
        <v>45037</v>
      </c>
      <c r="J2454" t="s">
        <v>3897</v>
      </c>
      <c r="K2454" s="1">
        <v>45083</v>
      </c>
      <c r="L2454" s="16">
        <f t="shared" si="115"/>
        <v>46</v>
      </c>
      <c r="M2454" s="12">
        <f t="shared" si="116"/>
        <v>128800</v>
      </c>
    </row>
    <row r="2455" spans="1:13" x14ac:dyDescent="0.2">
      <c r="A2455" t="s">
        <v>0</v>
      </c>
      <c r="B2455" t="s">
        <v>525</v>
      </c>
      <c r="C2455" t="s">
        <v>23</v>
      </c>
      <c r="D2455" t="s">
        <v>24</v>
      </c>
      <c r="E2455" t="s">
        <v>3899</v>
      </c>
      <c r="F2455" s="1">
        <v>45029</v>
      </c>
      <c r="G2455" s="10">
        <v>10200</v>
      </c>
      <c r="H2455" s="11">
        <v>60</v>
      </c>
      <c r="I2455" s="1">
        <f t="shared" si="114"/>
        <v>45089</v>
      </c>
      <c r="J2455" t="s">
        <v>3900</v>
      </c>
      <c r="K2455" s="1">
        <v>45083</v>
      </c>
      <c r="L2455" s="16">
        <f t="shared" si="115"/>
        <v>-6</v>
      </c>
      <c r="M2455" s="12">
        <f t="shared" si="116"/>
        <v>-61200</v>
      </c>
    </row>
    <row r="2456" spans="1:13" x14ac:dyDescent="0.2">
      <c r="A2456" t="s">
        <v>0</v>
      </c>
      <c r="B2456" t="s">
        <v>525</v>
      </c>
      <c r="C2456" t="s">
        <v>23</v>
      </c>
      <c r="D2456" t="s">
        <v>24</v>
      </c>
      <c r="E2456" t="s">
        <v>3901</v>
      </c>
      <c r="F2456" s="1">
        <v>45035</v>
      </c>
      <c r="G2456" s="10">
        <v>550</v>
      </c>
      <c r="H2456" s="11">
        <v>60</v>
      </c>
      <c r="I2456" s="1">
        <f t="shared" si="114"/>
        <v>45095</v>
      </c>
      <c r="J2456" t="s">
        <v>3900</v>
      </c>
      <c r="K2456" s="1">
        <v>45083</v>
      </c>
      <c r="L2456" s="16">
        <f t="shared" si="115"/>
        <v>-12</v>
      </c>
      <c r="M2456" s="12">
        <f t="shared" si="116"/>
        <v>-6600</v>
      </c>
    </row>
    <row r="2457" spans="1:13" x14ac:dyDescent="0.2">
      <c r="A2457" t="s">
        <v>0</v>
      </c>
      <c r="B2457" t="s">
        <v>525</v>
      </c>
      <c r="C2457" t="s">
        <v>23</v>
      </c>
      <c r="D2457" t="s">
        <v>24</v>
      </c>
      <c r="E2457" t="s">
        <v>3902</v>
      </c>
      <c r="F2457" s="1">
        <v>45021</v>
      </c>
      <c r="G2457" s="10">
        <v>543.15</v>
      </c>
      <c r="H2457" s="11">
        <v>60</v>
      </c>
      <c r="I2457" s="1">
        <f t="shared" si="114"/>
        <v>45081</v>
      </c>
      <c r="J2457" t="s">
        <v>3900</v>
      </c>
      <c r="K2457" s="1">
        <v>45083</v>
      </c>
      <c r="L2457" s="16">
        <f t="shared" si="115"/>
        <v>2</v>
      </c>
      <c r="M2457" s="12">
        <f t="shared" si="116"/>
        <v>1086.3</v>
      </c>
    </row>
    <row r="2458" spans="1:13" x14ac:dyDescent="0.2">
      <c r="A2458" t="s">
        <v>0</v>
      </c>
      <c r="B2458" t="s">
        <v>525</v>
      </c>
      <c r="C2458" t="s">
        <v>23</v>
      </c>
      <c r="D2458" t="s">
        <v>24</v>
      </c>
      <c r="E2458" t="s">
        <v>3903</v>
      </c>
      <c r="F2458" s="1">
        <v>45037</v>
      </c>
      <c r="G2458" s="10">
        <v>744.42</v>
      </c>
      <c r="H2458" s="11">
        <v>60</v>
      </c>
      <c r="I2458" s="1">
        <f t="shared" si="114"/>
        <v>45097</v>
      </c>
      <c r="J2458" t="s">
        <v>3900</v>
      </c>
      <c r="K2458" s="1">
        <v>45083</v>
      </c>
      <c r="L2458" s="16">
        <f t="shared" si="115"/>
        <v>-14</v>
      </c>
      <c r="M2458" s="12">
        <f t="shared" si="116"/>
        <v>-10421.879999999999</v>
      </c>
    </row>
    <row r="2459" spans="1:13" x14ac:dyDescent="0.2">
      <c r="A2459" t="s">
        <v>0</v>
      </c>
      <c r="B2459" t="s">
        <v>525</v>
      </c>
      <c r="C2459" t="s">
        <v>23</v>
      </c>
      <c r="D2459" t="s">
        <v>24</v>
      </c>
      <c r="E2459" t="s">
        <v>3904</v>
      </c>
      <c r="F2459" s="1">
        <v>44994</v>
      </c>
      <c r="G2459" s="10">
        <v>443</v>
      </c>
      <c r="H2459" s="11">
        <v>60</v>
      </c>
      <c r="I2459" s="1">
        <f t="shared" si="114"/>
        <v>45054</v>
      </c>
      <c r="J2459" t="s">
        <v>3900</v>
      </c>
      <c r="K2459" s="1">
        <v>45083</v>
      </c>
      <c r="L2459" s="16">
        <f t="shared" si="115"/>
        <v>29</v>
      </c>
      <c r="M2459" s="12">
        <f t="shared" si="116"/>
        <v>12847</v>
      </c>
    </row>
    <row r="2460" spans="1:13" x14ac:dyDescent="0.2">
      <c r="A2460" t="s">
        <v>0</v>
      </c>
      <c r="B2460" t="s">
        <v>525</v>
      </c>
      <c r="C2460" t="s">
        <v>23</v>
      </c>
      <c r="D2460" t="s">
        <v>24</v>
      </c>
      <c r="E2460" t="s">
        <v>3905</v>
      </c>
      <c r="F2460" s="1">
        <v>44992</v>
      </c>
      <c r="G2460" s="10">
        <v>330</v>
      </c>
      <c r="H2460" s="11">
        <v>60</v>
      </c>
      <c r="I2460" s="1">
        <f t="shared" si="114"/>
        <v>45052</v>
      </c>
      <c r="J2460" t="s">
        <v>3900</v>
      </c>
      <c r="K2460" s="1">
        <v>45083</v>
      </c>
      <c r="L2460" s="16">
        <f t="shared" si="115"/>
        <v>31</v>
      </c>
      <c r="M2460" s="12">
        <f t="shared" si="116"/>
        <v>10230</v>
      </c>
    </row>
    <row r="2461" spans="1:13" x14ac:dyDescent="0.2">
      <c r="A2461" t="s">
        <v>0</v>
      </c>
      <c r="B2461" t="s">
        <v>525</v>
      </c>
      <c r="C2461" t="s">
        <v>23</v>
      </c>
      <c r="D2461" t="s">
        <v>24</v>
      </c>
      <c r="E2461" t="s">
        <v>3906</v>
      </c>
      <c r="F2461" s="1">
        <v>44995</v>
      </c>
      <c r="G2461" s="10">
        <v>735.93</v>
      </c>
      <c r="H2461" s="11">
        <v>60</v>
      </c>
      <c r="I2461" s="1">
        <f t="shared" si="114"/>
        <v>45055</v>
      </c>
      <c r="J2461" t="s">
        <v>3900</v>
      </c>
      <c r="K2461" s="1">
        <v>45083</v>
      </c>
      <c r="L2461" s="16">
        <f t="shared" si="115"/>
        <v>28</v>
      </c>
      <c r="M2461" s="12">
        <f t="shared" si="116"/>
        <v>20606.039999999997</v>
      </c>
    </row>
    <row r="2462" spans="1:13" x14ac:dyDescent="0.2">
      <c r="A2462" t="s">
        <v>0</v>
      </c>
      <c r="B2462" t="s">
        <v>525</v>
      </c>
      <c r="C2462" t="s">
        <v>23</v>
      </c>
      <c r="D2462" t="s">
        <v>24</v>
      </c>
      <c r="E2462" t="s">
        <v>3907</v>
      </c>
      <c r="F2462" s="1">
        <v>45040</v>
      </c>
      <c r="G2462" s="10">
        <v>30264.69</v>
      </c>
      <c r="H2462" s="11">
        <v>60</v>
      </c>
      <c r="I2462" s="1">
        <f t="shared" si="114"/>
        <v>45100</v>
      </c>
      <c r="J2462" t="s">
        <v>3900</v>
      </c>
      <c r="K2462" s="1">
        <v>45083</v>
      </c>
      <c r="L2462" s="16">
        <f t="shared" si="115"/>
        <v>-17</v>
      </c>
      <c r="M2462" s="12">
        <f t="shared" si="116"/>
        <v>-514499.73</v>
      </c>
    </row>
    <row r="2463" spans="1:13" x14ac:dyDescent="0.2">
      <c r="A2463" t="s">
        <v>0</v>
      </c>
      <c r="B2463" t="s">
        <v>525</v>
      </c>
      <c r="C2463" t="s">
        <v>23</v>
      </c>
      <c r="D2463" t="s">
        <v>24</v>
      </c>
      <c r="E2463" t="s">
        <v>3908</v>
      </c>
      <c r="F2463" s="1">
        <v>44994</v>
      </c>
      <c r="G2463" s="10">
        <v>175</v>
      </c>
      <c r="H2463" s="11">
        <v>60</v>
      </c>
      <c r="I2463" s="1">
        <f t="shared" si="114"/>
        <v>45054</v>
      </c>
      <c r="J2463" t="s">
        <v>3900</v>
      </c>
      <c r="K2463" s="1">
        <v>45083</v>
      </c>
      <c r="L2463" s="16">
        <f t="shared" si="115"/>
        <v>29</v>
      </c>
      <c r="M2463" s="12">
        <f t="shared" si="116"/>
        <v>5075</v>
      </c>
    </row>
    <row r="2464" spans="1:13" x14ac:dyDescent="0.2">
      <c r="A2464" t="s">
        <v>0</v>
      </c>
      <c r="B2464" t="s">
        <v>525</v>
      </c>
      <c r="C2464" t="s">
        <v>23</v>
      </c>
      <c r="D2464" t="s">
        <v>24</v>
      </c>
      <c r="E2464" t="s">
        <v>3909</v>
      </c>
      <c r="F2464" s="1">
        <v>45020</v>
      </c>
      <c r="G2464" s="10">
        <v>32381.919999999998</v>
      </c>
      <c r="H2464" s="11">
        <v>60</v>
      </c>
      <c r="I2464" s="1">
        <f t="shared" si="114"/>
        <v>45080</v>
      </c>
      <c r="J2464" t="s">
        <v>3900</v>
      </c>
      <c r="K2464" s="1">
        <v>45083</v>
      </c>
      <c r="L2464" s="16">
        <f t="shared" si="115"/>
        <v>3</v>
      </c>
      <c r="M2464" s="12">
        <f t="shared" si="116"/>
        <v>97145.76</v>
      </c>
    </row>
    <row r="2465" spans="1:13" x14ac:dyDescent="0.2">
      <c r="A2465" t="s">
        <v>0</v>
      </c>
      <c r="B2465" t="s">
        <v>525</v>
      </c>
      <c r="C2465" t="s">
        <v>75</v>
      </c>
      <c r="D2465" t="s">
        <v>76</v>
      </c>
      <c r="E2465" t="s">
        <v>3910</v>
      </c>
      <c r="F2465" s="1">
        <v>45069</v>
      </c>
      <c r="G2465" s="10">
        <v>627.13</v>
      </c>
      <c r="H2465" s="11">
        <v>60</v>
      </c>
      <c r="I2465" s="1">
        <f t="shared" si="114"/>
        <v>45129</v>
      </c>
      <c r="J2465" t="s">
        <v>3911</v>
      </c>
      <c r="K2465" s="1">
        <v>45083</v>
      </c>
      <c r="L2465" s="16">
        <f t="shared" si="115"/>
        <v>-46</v>
      </c>
      <c r="M2465" s="12">
        <f t="shared" si="116"/>
        <v>-28847.98</v>
      </c>
    </row>
    <row r="2466" spans="1:13" x14ac:dyDescent="0.2">
      <c r="A2466" t="s">
        <v>0</v>
      </c>
      <c r="B2466" t="s">
        <v>525</v>
      </c>
      <c r="C2466" t="s">
        <v>487</v>
      </c>
      <c r="D2466" t="s">
        <v>488</v>
      </c>
      <c r="E2466" t="s">
        <v>3912</v>
      </c>
      <c r="F2466" s="1">
        <v>45069</v>
      </c>
      <c r="G2466" s="10">
        <v>16.5</v>
      </c>
      <c r="H2466" s="11">
        <v>60</v>
      </c>
      <c r="I2466" s="1">
        <f t="shared" si="114"/>
        <v>45129</v>
      </c>
      <c r="J2466" t="s">
        <v>3913</v>
      </c>
      <c r="K2466" s="1">
        <v>45083</v>
      </c>
      <c r="L2466" s="16">
        <f t="shared" si="115"/>
        <v>-46</v>
      </c>
      <c r="M2466" s="12">
        <f t="shared" si="116"/>
        <v>-759</v>
      </c>
    </row>
    <row r="2467" spans="1:13" x14ac:dyDescent="0.2">
      <c r="A2467" t="s">
        <v>0</v>
      </c>
      <c r="B2467" t="s">
        <v>525</v>
      </c>
      <c r="C2467" t="s">
        <v>29</v>
      </c>
      <c r="D2467" t="s">
        <v>30</v>
      </c>
      <c r="E2467" t="s">
        <v>3914</v>
      </c>
      <c r="F2467" s="1">
        <v>45051</v>
      </c>
      <c r="G2467" s="10">
        <v>52027</v>
      </c>
      <c r="H2467" s="11">
        <v>60</v>
      </c>
      <c r="I2467" s="1">
        <f t="shared" si="114"/>
        <v>45111</v>
      </c>
      <c r="J2467" t="s">
        <v>3915</v>
      </c>
      <c r="K2467" s="1">
        <v>45083</v>
      </c>
      <c r="L2467" s="16">
        <f t="shared" si="115"/>
        <v>-28</v>
      </c>
      <c r="M2467" s="12">
        <f t="shared" si="116"/>
        <v>-1456756</v>
      </c>
    </row>
    <row r="2468" spans="1:13" x14ac:dyDescent="0.2">
      <c r="A2468" t="s">
        <v>0</v>
      </c>
      <c r="B2468" t="s">
        <v>525</v>
      </c>
      <c r="C2468" t="s">
        <v>75</v>
      </c>
      <c r="D2468" t="s">
        <v>76</v>
      </c>
      <c r="E2468" t="s">
        <v>3916</v>
      </c>
      <c r="F2468" s="1">
        <v>45039</v>
      </c>
      <c r="G2468" s="10">
        <v>441.15</v>
      </c>
      <c r="H2468" s="11">
        <v>60</v>
      </c>
      <c r="I2468" s="1">
        <f t="shared" si="114"/>
        <v>45099</v>
      </c>
      <c r="J2468" t="s">
        <v>3917</v>
      </c>
      <c r="K2468" s="1">
        <v>45083</v>
      </c>
      <c r="L2468" s="16">
        <f t="shared" si="115"/>
        <v>-16</v>
      </c>
      <c r="M2468" s="12">
        <f t="shared" si="116"/>
        <v>-7058.4</v>
      </c>
    </row>
    <row r="2469" spans="1:13" x14ac:dyDescent="0.2">
      <c r="A2469" t="s">
        <v>0</v>
      </c>
      <c r="B2469" t="s">
        <v>525</v>
      </c>
      <c r="C2469" t="s">
        <v>487</v>
      </c>
      <c r="D2469" t="s">
        <v>488</v>
      </c>
      <c r="E2469" t="s">
        <v>3918</v>
      </c>
      <c r="F2469" s="1">
        <v>45039</v>
      </c>
      <c r="G2469" s="10">
        <v>16.5</v>
      </c>
      <c r="H2469" s="11">
        <v>60</v>
      </c>
      <c r="I2469" s="1">
        <f t="shared" si="114"/>
        <v>45099</v>
      </c>
      <c r="J2469" t="s">
        <v>3919</v>
      </c>
      <c r="K2469" s="1">
        <v>45083</v>
      </c>
      <c r="L2469" s="16">
        <f t="shared" si="115"/>
        <v>-16</v>
      </c>
      <c r="M2469" s="12">
        <f t="shared" si="116"/>
        <v>-264</v>
      </c>
    </row>
    <row r="2470" spans="1:13" x14ac:dyDescent="0.2">
      <c r="A2470" t="s">
        <v>0</v>
      </c>
      <c r="B2470" t="s">
        <v>525</v>
      </c>
      <c r="C2470" t="s">
        <v>475</v>
      </c>
      <c r="D2470" t="s">
        <v>476</v>
      </c>
      <c r="E2470" t="s">
        <v>3920</v>
      </c>
      <c r="F2470" s="1">
        <v>44964</v>
      </c>
      <c r="G2470" s="10">
        <v>572.4</v>
      </c>
      <c r="H2470" s="11">
        <v>60</v>
      </c>
      <c r="I2470" s="1">
        <f t="shared" si="114"/>
        <v>45024</v>
      </c>
      <c r="J2470" t="s">
        <v>3921</v>
      </c>
      <c r="K2470" s="1">
        <v>45083</v>
      </c>
      <c r="L2470" s="16">
        <f t="shared" si="115"/>
        <v>59</v>
      </c>
      <c r="M2470" s="12">
        <f t="shared" si="116"/>
        <v>33771.599999999999</v>
      </c>
    </row>
    <row r="2471" spans="1:13" x14ac:dyDescent="0.2">
      <c r="A2471" t="s">
        <v>0</v>
      </c>
      <c r="B2471" t="s">
        <v>525</v>
      </c>
      <c r="C2471" t="s">
        <v>401</v>
      </c>
      <c r="D2471" t="s">
        <v>402</v>
      </c>
      <c r="E2471" t="s">
        <v>3922</v>
      </c>
      <c r="F2471" s="1">
        <v>45026</v>
      </c>
      <c r="G2471" s="10">
        <v>439.82</v>
      </c>
      <c r="H2471" s="11">
        <v>60</v>
      </c>
      <c r="I2471" s="1">
        <f t="shared" si="114"/>
        <v>45086</v>
      </c>
      <c r="J2471" t="s">
        <v>3923</v>
      </c>
      <c r="K2471" s="1">
        <v>45084</v>
      </c>
      <c r="L2471" s="16">
        <f t="shared" si="115"/>
        <v>-2</v>
      </c>
      <c r="M2471" s="12">
        <f t="shared" si="116"/>
        <v>-879.64</v>
      </c>
    </row>
    <row r="2472" spans="1:13" x14ac:dyDescent="0.2">
      <c r="A2472" t="s">
        <v>0</v>
      </c>
      <c r="B2472" t="s">
        <v>525</v>
      </c>
      <c r="C2472" t="s">
        <v>401</v>
      </c>
      <c r="D2472" t="s">
        <v>402</v>
      </c>
      <c r="E2472" t="s">
        <v>3924</v>
      </c>
      <c r="F2472" s="1">
        <v>45028</v>
      </c>
      <c r="G2472" s="10">
        <v>318.77999999999997</v>
      </c>
      <c r="H2472" s="11">
        <v>60</v>
      </c>
      <c r="I2472" s="1">
        <f t="shared" si="114"/>
        <v>45088</v>
      </c>
      <c r="J2472" t="s">
        <v>3923</v>
      </c>
      <c r="K2472" s="1">
        <v>45084</v>
      </c>
      <c r="L2472" s="16">
        <f t="shared" si="115"/>
        <v>-4</v>
      </c>
      <c r="M2472" s="12">
        <f t="shared" si="116"/>
        <v>-1275.1199999999999</v>
      </c>
    </row>
    <row r="2473" spans="1:13" x14ac:dyDescent="0.2">
      <c r="A2473" t="s">
        <v>0</v>
      </c>
      <c r="B2473" t="s">
        <v>525</v>
      </c>
      <c r="C2473" t="s">
        <v>401</v>
      </c>
      <c r="D2473" t="s">
        <v>402</v>
      </c>
      <c r="E2473" t="s">
        <v>3925</v>
      </c>
      <c r="F2473" s="1">
        <v>45026</v>
      </c>
      <c r="G2473" s="10">
        <v>268.76</v>
      </c>
      <c r="H2473" s="11">
        <v>60</v>
      </c>
      <c r="I2473" s="1">
        <f t="shared" si="114"/>
        <v>45086</v>
      </c>
      <c r="J2473" t="s">
        <v>3923</v>
      </c>
      <c r="K2473" s="1">
        <v>45084</v>
      </c>
      <c r="L2473" s="16">
        <f t="shared" si="115"/>
        <v>-2</v>
      </c>
      <c r="M2473" s="12">
        <f t="shared" si="116"/>
        <v>-537.52</v>
      </c>
    </row>
    <row r="2474" spans="1:13" x14ac:dyDescent="0.2">
      <c r="A2474" t="s">
        <v>0</v>
      </c>
      <c r="B2474" t="s">
        <v>525</v>
      </c>
      <c r="C2474" t="s">
        <v>401</v>
      </c>
      <c r="D2474" t="s">
        <v>402</v>
      </c>
      <c r="E2474" t="s">
        <v>3926</v>
      </c>
      <c r="F2474" s="1">
        <v>45028</v>
      </c>
      <c r="G2474" s="10">
        <v>75.27</v>
      </c>
      <c r="H2474" s="11">
        <v>60</v>
      </c>
      <c r="I2474" s="1">
        <f t="shared" si="114"/>
        <v>45088</v>
      </c>
      <c r="J2474" t="s">
        <v>3923</v>
      </c>
      <c r="K2474" s="1">
        <v>45084</v>
      </c>
      <c r="L2474" s="16">
        <f t="shared" si="115"/>
        <v>-4</v>
      </c>
      <c r="M2474" s="12">
        <f t="shared" si="116"/>
        <v>-301.08</v>
      </c>
    </row>
    <row r="2475" spans="1:13" x14ac:dyDescent="0.2">
      <c r="A2475" t="s">
        <v>0</v>
      </c>
      <c r="B2475" t="s">
        <v>525</v>
      </c>
      <c r="C2475" t="s">
        <v>401</v>
      </c>
      <c r="D2475" t="s">
        <v>402</v>
      </c>
      <c r="E2475" t="s">
        <v>3927</v>
      </c>
      <c r="F2475" s="1">
        <v>45048</v>
      </c>
      <c r="G2475" s="10">
        <v>442.29</v>
      </c>
      <c r="H2475" s="11">
        <v>60</v>
      </c>
      <c r="I2475" s="1">
        <f t="shared" si="114"/>
        <v>45108</v>
      </c>
      <c r="J2475" t="s">
        <v>3923</v>
      </c>
      <c r="K2475" s="1">
        <v>45084</v>
      </c>
      <c r="L2475" s="16">
        <f t="shared" si="115"/>
        <v>-24</v>
      </c>
      <c r="M2475" s="12">
        <f t="shared" si="116"/>
        <v>-10614.960000000001</v>
      </c>
    </row>
    <row r="2476" spans="1:13" x14ac:dyDescent="0.2">
      <c r="A2476" t="s">
        <v>0</v>
      </c>
      <c r="B2476" t="s">
        <v>525</v>
      </c>
      <c r="C2476" t="s">
        <v>401</v>
      </c>
      <c r="D2476" t="s">
        <v>402</v>
      </c>
      <c r="E2476" t="s">
        <v>3928</v>
      </c>
      <c r="F2476" s="1">
        <v>45048</v>
      </c>
      <c r="G2476" s="10">
        <v>815.7</v>
      </c>
      <c r="H2476" s="11">
        <v>60</v>
      </c>
      <c r="I2476" s="1">
        <f t="shared" si="114"/>
        <v>45108</v>
      </c>
      <c r="J2476" t="s">
        <v>3923</v>
      </c>
      <c r="K2476" s="1">
        <v>45084</v>
      </c>
      <c r="L2476" s="16">
        <f t="shared" si="115"/>
        <v>-24</v>
      </c>
      <c r="M2476" s="12">
        <f t="shared" si="116"/>
        <v>-19576.800000000003</v>
      </c>
    </row>
    <row r="2477" spans="1:13" x14ac:dyDescent="0.2">
      <c r="A2477" t="s">
        <v>0</v>
      </c>
      <c r="B2477" t="s">
        <v>525</v>
      </c>
      <c r="C2477" t="s">
        <v>575</v>
      </c>
      <c r="D2477" t="s">
        <v>576</v>
      </c>
      <c r="E2477" t="s">
        <v>3929</v>
      </c>
      <c r="F2477" s="1">
        <v>45027</v>
      </c>
      <c r="G2477" s="10">
        <v>3737.5</v>
      </c>
      <c r="H2477" s="11">
        <v>60</v>
      </c>
      <c r="I2477" s="1">
        <f t="shared" si="114"/>
        <v>45087</v>
      </c>
      <c r="J2477" t="s">
        <v>3930</v>
      </c>
      <c r="K2477" s="1">
        <v>45084</v>
      </c>
      <c r="L2477" s="16">
        <f t="shared" si="115"/>
        <v>-3</v>
      </c>
      <c r="M2477" s="12">
        <f t="shared" si="116"/>
        <v>-11212.5</v>
      </c>
    </row>
    <row r="2478" spans="1:13" x14ac:dyDescent="0.2">
      <c r="A2478" t="s">
        <v>0</v>
      </c>
      <c r="B2478" t="s">
        <v>525</v>
      </c>
      <c r="C2478" t="s">
        <v>503</v>
      </c>
      <c r="D2478" t="s">
        <v>504</v>
      </c>
      <c r="E2478" t="s">
        <v>3931</v>
      </c>
      <c r="F2478" s="1">
        <v>45012</v>
      </c>
      <c r="G2478" s="10">
        <v>59500</v>
      </c>
      <c r="H2478" s="11">
        <v>60</v>
      </c>
      <c r="I2478" s="1">
        <f t="shared" si="114"/>
        <v>45072</v>
      </c>
      <c r="J2478" t="s">
        <v>3932</v>
      </c>
      <c r="K2478" s="1">
        <v>45084</v>
      </c>
      <c r="L2478" s="16">
        <f t="shared" si="115"/>
        <v>12</v>
      </c>
      <c r="M2478" s="12">
        <f t="shared" si="116"/>
        <v>714000</v>
      </c>
    </row>
    <row r="2479" spans="1:13" x14ac:dyDescent="0.2">
      <c r="A2479" t="s">
        <v>0</v>
      </c>
      <c r="B2479" t="s">
        <v>525</v>
      </c>
      <c r="C2479" t="s">
        <v>503</v>
      </c>
      <c r="D2479" t="s">
        <v>504</v>
      </c>
      <c r="E2479" t="s">
        <v>3933</v>
      </c>
      <c r="F2479" s="1">
        <v>45012</v>
      </c>
      <c r="G2479" s="10">
        <v>59500</v>
      </c>
      <c r="H2479" s="11">
        <v>60</v>
      </c>
      <c r="I2479" s="1">
        <f t="shared" si="114"/>
        <v>45072</v>
      </c>
      <c r="J2479" t="s">
        <v>3932</v>
      </c>
      <c r="K2479" s="1">
        <v>45084</v>
      </c>
      <c r="L2479" s="16">
        <f t="shared" si="115"/>
        <v>12</v>
      </c>
      <c r="M2479" s="12">
        <f t="shared" si="116"/>
        <v>714000</v>
      </c>
    </row>
    <row r="2480" spans="1:13" x14ac:dyDescent="0.2">
      <c r="A2480" t="s">
        <v>0</v>
      </c>
      <c r="B2480" t="s">
        <v>4</v>
      </c>
      <c r="C2480" t="s">
        <v>415</v>
      </c>
      <c r="D2480" t="s">
        <v>416</v>
      </c>
      <c r="E2480" t="s">
        <v>3934</v>
      </c>
      <c r="F2480" s="1">
        <v>44742</v>
      </c>
      <c r="G2480" s="10">
        <v>250</v>
      </c>
      <c r="H2480" s="11">
        <v>60</v>
      </c>
      <c r="I2480" s="1">
        <f t="shared" si="114"/>
        <v>44802</v>
      </c>
      <c r="J2480" t="s">
        <v>3935</v>
      </c>
      <c r="K2480" s="1">
        <v>45084</v>
      </c>
      <c r="L2480" s="16">
        <f t="shared" si="115"/>
        <v>282</v>
      </c>
      <c r="M2480" s="12">
        <f t="shared" si="116"/>
        <v>70500</v>
      </c>
    </row>
    <row r="2481" spans="1:13" x14ac:dyDescent="0.2">
      <c r="A2481" t="s">
        <v>0</v>
      </c>
      <c r="B2481" t="s">
        <v>525</v>
      </c>
      <c r="C2481" t="s">
        <v>449</v>
      </c>
      <c r="D2481" t="s">
        <v>450</v>
      </c>
      <c r="E2481" t="s">
        <v>3936</v>
      </c>
      <c r="F2481" s="1">
        <v>44914</v>
      </c>
      <c r="G2481" s="10">
        <v>28378</v>
      </c>
      <c r="H2481" s="11">
        <v>60</v>
      </c>
      <c r="I2481" s="1">
        <f t="shared" si="114"/>
        <v>44974</v>
      </c>
      <c r="J2481" t="s">
        <v>3937</v>
      </c>
      <c r="K2481" s="1">
        <v>45084</v>
      </c>
      <c r="L2481" s="16">
        <f t="shared" si="115"/>
        <v>110</v>
      </c>
      <c r="M2481" s="12">
        <f t="shared" si="116"/>
        <v>3121580</v>
      </c>
    </row>
    <row r="2482" spans="1:13" x14ac:dyDescent="0.2">
      <c r="A2482" t="s">
        <v>0</v>
      </c>
      <c r="B2482" t="s">
        <v>4</v>
      </c>
      <c r="C2482" t="s">
        <v>449</v>
      </c>
      <c r="D2482" t="s">
        <v>450</v>
      </c>
      <c r="E2482" t="s">
        <v>3938</v>
      </c>
      <c r="F2482" s="1">
        <v>44823</v>
      </c>
      <c r="G2482" s="10">
        <v>3511.29</v>
      </c>
      <c r="H2482" s="11">
        <v>60</v>
      </c>
      <c r="I2482" s="1">
        <f t="shared" si="114"/>
        <v>44883</v>
      </c>
      <c r="J2482" t="s">
        <v>3937</v>
      </c>
      <c r="K2482" s="1">
        <v>45084</v>
      </c>
      <c r="L2482" s="16">
        <f t="shared" si="115"/>
        <v>201</v>
      </c>
      <c r="M2482" s="12">
        <f t="shared" si="116"/>
        <v>705769.29</v>
      </c>
    </row>
    <row r="2483" spans="1:13" x14ac:dyDescent="0.2">
      <c r="A2483" t="s">
        <v>0</v>
      </c>
      <c r="B2483" t="s">
        <v>1</v>
      </c>
      <c r="C2483" t="s">
        <v>3939</v>
      </c>
      <c r="D2483" t="s">
        <v>3940</v>
      </c>
      <c r="E2483" t="s">
        <v>3941</v>
      </c>
      <c r="F2483" s="1">
        <v>44040</v>
      </c>
      <c r="G2483" s="10">
        <v>976.8</v>
      </c>
      <c r="H2483" s="11">
        <v>60</v>
      </c>
      <c r="I2483" s="1">
        <f t="shared" si="114"/>
        <v>44100</v>
      </c>
      <c r="J2483" t="s">
        <v>3942</v>
      </c>
      <c r="K2483" s="1">
        <v>45084</v>
      </c>
      <c r="L2483" s="16">
        <f t="shared" si="115"/>
        <v>984</v>
      </c>
      <c r="M2483" s="12">
        <f t="shared" si="116"/>
        <v>961171.2</v>
      </c>
    </row>
    <row r="2484" spans="1:13" x14ac:dyDescent="0.2">
      <c r="A2484" t="s">
        <v>0</v>
      </c>
      <c r="B2484" t="s">
        <v>525</v>
      </c>
      <c r="C2484" t="s">
        <v>590</v>
      </c>
      <c r="D2484" t="s">
        <v>591</v>
      </c>
      <c r="E2484" t="s">
        <v>3943</v>
      </c>
      <c r="F2484" s="1">
        <v>45016</v>
      </c>
      <c r="G2484" s="10">
        <v>74391.600000000006</v>
      </c>
      <c r="H2484" s="11">
        <v>60</v>
      </c>
      <c r="I2484" s="1">
        <f t="shared" si="114"/>
        <v>45076</v>
      </c>
      <c r="J2484" t="s">
        <v>3944</v>
      </c>
      <c r="K2484" s="1">
        <v>45085</v>
      </c>
      <c r="L2484" s="16">
        <f t="shared" si="115"/>
        <v>9</v>
      </c>
      <c r="M2484" s="12">
        <f t="shared" si="116"/>
        <v>669524.4</v>
      </c>
    </row>
    <row r="2485" spans="1:13" x14ac:dyDescent="0.2">
      <c r="A2485" t="s">
        <v>0</v>
      </c>
      <c r="B2485" t="s">
        <v>525</v>
      </c>
      <c r="C2485" t="s">
        <v>619</v>
      </c>
      <c r="D2485" t="s">
        <v>620</v>
      </c>
      <c r="E2485" t="s">
        <v>3945</v>
      </c>
      <c r="F2485" s="1">
        <v>45015</v>
      </c>
      <c r="G2485" s="10">
        <v>61254</v>
      </c>
      <c r="H2485" s="11">
        <v>60</v>
      </c>
      <c r="I2485" s="1">
        <f t="shared" si="114"/>
        <v>45075</v>
      </c>
      <c r="J2485" t="s">
        <v>3946</v>
      </c>
      <c r="K2485" s="1">
        <v>45085</v>
      </c>
      <c r="L2485" s="16">
        <f t="shared" si="115"/>
        <v>10</v>
      </c>
      <c r="M2485" s="12">
        <f t="shared" si="116"/>
        <v>612540</v>
      </c>
    </row>
    <row r="2486" spans="1:13" x14ac:dyDescent="0.2">
      <c r="A2486" t="s">
        <v>0</v>
      </c>
      <c r="B2486" t="s">
        <v>525</v>
      </c>
      <c r="C2486" t="s">
        <v>3947</v>
      </c>
      <c r="D2486" t="s">
        <v>3948</v>
      </c>
      <c r="E2486" t="s">
        <v>3949</v>
      </c>
      <c r="F2486" s="1">
        <v>44984</v>
      </c>
      <c r="G2486" s="10">
        <v>6419.5</v>
      </c>
      <c r="H2486" s="11">
        <v>60</v>
      </c>
      <c r="I2486" s="1">
        <f t="shared" si="114"/>
        <v>45044</v>
      </c>
      <c r="J2486" t="s">
        <v>3950</v>
      </c>
      <c r="K2486" s="1">
        <v>45085</v>
      </c>
      <c r="L2486" s="16">
        <f t="shared" si="115"/>
        <v>41</v>
      </c>
      <c r="M2486" s="12">
        <f t="shared" si="116"/>
        <v>263199.5</v>
      </c>
    </row>
    <row r="2487" spans="1:13" x14ac:dyDescent="0.2">
      <c r="A2487" t="s">
        <v>0</v>
      </c>
      <c r="B2487" t="s">
        <v>525</v>
      </c>
      <c r="C2487" t="s">
        <v>3947</v>
      </c>
      <c r="D2487" t="s">
        <v>3948</v>
      </c>
      <c r="E2487" t="s">
        <v>3951</v>
      </c>
      <c r="F2487" s="1">
        <v>45008</v>
      </c>
      <c r="G2487" s="10">
        <v>8345.35</v>
      </c>
      <c r="H2487" s="11">
        <v>60</v>
      </c>
      <c r="I2487" s="1">
        <f t="shared" si="114"/>
        <v>45068</v>
      </c>
      <c r="J2487" t="s">
        <v>3950</v>
      </c>
      <c r="K2487" s="1">
        <v>45085</v>
      </c>
      <c r="L2487" s="16">
        <f t="shared" si="115"/>
        <v>17</v>
      </c>
      <c r="M2487" s="12">
        <f t="shared" si="116"/>
        <v>141870.95000000001</v>
      </c>
    </row>
    <row r="2488" spans="1:13" x14ac:dyDescent="0.2">
      <c r="A2488" t="s">
        <v>0</v>
      </c>
      <c r="B2488" t="s">
        <v>525</v>
      </c>
      <c r="C2488" t="s">
        <v>3947</v>
      </c>
      <c r="D2488" t="s">
        <v>3948</v>
      </c>
      <c r="E2488" t="s">
        <v>3952</v>
      </c>
      <c r="F2488" s="1">
        <v>44985</v>
      </c>
      <c r="G2488" s="10">
        <v>18667.900000000001</v>
      </c>
      <c r="H2488" s="11">
        <v>60</v>
      </c>
      <c r="I2488" s="1">
        <f t="shared" si="114"/>
        <v>45045</v>
      </c>
      <c r="J2488" t="s">
        <v>3950</v>
      </c>
      <c r="K2488" s="1">
        <v>45085</v>
      </c>
      <c r="L2488" s="16">
        <f t="shared" si="115"/>
        <v>40</v>
      </c>
      <c r="M2488" s="12">
        <f t="shared" si="116"/>
        <v>746716</v>
      </c>
    </row>
    <row r="2489" spans="1:13" x14ac:dyDescent="0.2">
      <c r="A2489" t="s">
        <v>0</v>
      </c>
      <c r="B2489" t="s">
        <v>4</v>
      </c>
      <c r="C2489" t="s">
        <v>415</v>
      </c>
      <c r="D2489" t="s">
        <v>416</v>
      </c>
      <c r="E2489" t="s">
        <v>3953</v>
      </c>
      <c r="F2489" s="1">
        <v>44859</v>
      </c>
      <c r="G2489" s="10">
        <v>8000</v>
      </c>
      <c r="H2489" s="11">
        <v>60</v>
      </c>
      <c r="I2489" s="1">
        <f t="shared" si="114"/>
        <v>44919</v>
      </c>
      <c r="J2489" t="s">
        <v>3954</v>
      </c>
      <c r="K2489" s="1">
        <v>45086</v>
      </c>
      <c r="L2489" s="16">
        <f t="shared" si="115"/>
        <v>167</v>
      </c>
      <c r="M2489" s="12">
        <f t="shared" si="116"/>
        <v>1336000</v>
      </c>
    </row>
    <row r="2490" spans="1:13" x14ac:dyDescent="0.2">
      <c r="A2490" t="s">
        <v>0</v>
      </c>
      <c r="B2490" t="s">
        <v>4</v>
      </c>
      <c r="C2490" t="s">
        <v>415</v>
      </c>
      <c r="D2490" t="s">
        <v>416</v>
      </c>
      <c r="E2490" t="s">
        <v>3955</v>
      </c>
      <c r="F2490" s="1">
        <v>44888</v>
      </c>
      <c r="G2490" s="10">
        <v>1000</v>
      </c>
      <c r="H2490" s="11">
        <v>60</v>
      </c>
      <c r="I2490" s="1">
        <f t="shared" si="114"/>
        <v>44948</v>
      </c>
      <c r="J2490" t="s">
        <v>3954</v>
      </c>
      <c r="K2490" s="1">
        <v>45086</v>
      </c>
      <c r="L2490" s="16">
        <f t="shared" si="115"/>
        <v>138</v>
      </c>
      <c r="M2490" s="12">
        <f t="shared" si="116"/>
        <v>138000</v>
      </c>
    </row>
    <row r="2491" spans="1:13" x14ac:dyDescent="0.2">
      <c r="A2491" t="s">
        <v>0</v>
      </c>
      <c r="B2491" t="s">
        <v>4</v>
      </c>
      <c r="C2491" t="s">
        <v>501</v>
      </c>
      <c r="D2491" t="s">
        <v>502</v>
      </c>
      <c r="E2491" t="s">
        <v>3956</v>
      </c>
      <c r="F2491" s="1">
        <v>44734</v>
      </c>
      <c r="G2491" s="10">
        <v>1756.07</v>
      </c>
      <c r="H2491" s="11">
        <v>60</v>
      </c>
      <c r="I2491" s="1">
        <f t="shared" si="114"/>
        <v>44794</v>
      </c>
      <c r="J2491" t="s">
        <v>3957</v>
      </c>
      <c r="K2491" s="1">
        <v>45086</v>
      </c>
      <c r="L2491" s="16">
        <f t="shared" si="115"/>
        <v>292</v>
      </c>
      <c r="M2491" s="12">
        <f t="shared" si="116"/>
        <v>512772.44</v>
      </c>
    </row>
    <row r="2492" spans="1:13" x14ac:dyDescent="0.2">
      <c r="A2492" t="s">
        <v>0</v>
      </c>
      <c r="B2492" t="s">
        <v>525</v>
      </c>
      <c r="C2492" t="s">
        <v>3947</v>
      </c>
      <c r="D2492" t="s">
        <v>3948</v>
      </c>
      <c r="E2492" t="s">
        <v>3958</v>
      </c>
      <c r="F2492" s="1">
        <v>44945</v>
      </c>
      <c r="G2492" s="10">
        <v>4493.6499999999996</v>
      </c>
      <c r="H2492" s="11">
        <v>60</v>
      </c>
      <c r="I2492" s="1">
        <f t="shared" si="114"/>
        <v>45005</v>
      </c>
      <c r="J2492" t="s">
        <v>3959</v>
      </c>
      <c r="K2492" s="1">
        <v>45086</v>
      </c>
      <c r="L2492" s="16">
        <f t="shared" si="115"/>
        <v>81</v>
      </c>
      <c r="M2492" s="12">
        <f t="shared" si="116"/>
        <v>363985.64999999997</v>
      </c>
    </row>
    <row r="2493" spans="1:13" x14ac:dyDescent="0.2">
      <c r="A2493" t="s">
        <v>0</v>
      </c>
      <c r="B2493" t="s">
        <v>525</v>
      </c>
      <c r="C2493" t="s">
        <v>3947</v>
      </c>
      <c r="D2493" t="s">
        <v>3948</v>
      </c>
      <c r="E2493" t="s">
        <v>3960</v>
      </c>
      <c r="F2493" s="1">
        <v>44945</v>
      </c>
      <c r="G2493" s="10">
        <v>22339.86</v>
      </c>
      <c r="H2493" s="11">
        <v>60</v>
      </c>
      <c r="I2493" s="1">
        <f t="shared" si="114"/>
        <v>45005</v>
      </c>
      <c r="J2493" t="s">
        <v>3959</v>
      </c>
      <c r="K2493" s="1">
        <v>45086</v>
      </c>
      <c r="L2493" s="16">
        <f t="shared" si="115"/>
        <v>81</v>
      </c>
      <c r="M2493" s="12">
        <f t="shared" si="116"/>
        <v>1809528.6600000001</v>
      </c>
    </row>
    <row r="2494" spans="1:13" x14ac:dyDescent="0.2">
      <c r="A2494" t="s">
        <v>0</v>
      </c>
      <c r="B2494" t="s">
        <v>525</v>
      </c>
      <c r="C2494" t="s">
        <v>3947</v>
      </c>
      <c r="D2494" t="s">
        <v>3948</v>
      </c>
      <c r="E2494" t="s">
        <v>3961</v>
      </c>
      <c r="F2494" s="1">
        <v>44957</v>
      </c>
      <c r="G2494" s="10">
        <v>5135.6000000000004</v>
      </c>
      <c r="H2494" s="11">
        <v>60</v>
      </c>
      <c r="I2494" s="1">
        <f t="shared" si="114"/>
        <v>45017</v>
      </c>
      <c r="J2494" t="s">
        <v>3959</v>
      </c>
      <c r="K2494" s="1">
        <v>45086</v>
      </c>
      <c r="L2494" s="16">
        <f t="shared" si="115"/>
        <v>69</v>
      </c>
      <c r="M2494" s="12">
        <f t="shared" si="116"/>
        <v>354356.4</v>
      </c>
    </row>
    <row r="2495" spans="1:13" x14ac:dyDescent="0.2">
      <c r="A2495" t="s">
        <v>0</v>
      </c>
      <c r="B2495" t="s">
        <v>525</v>
      </c>
      <c r="C2495" t="s">
        <v>3947</v>
      </c>
      <c r="D2495" t="s">
        <v>3948</v>
      </c>
      <c r="E2495" t="s">
        <v>3962</v>
      </c>
      <c r="F2495" s="1">
        <v>44957</v>
      </c>
      <c r="G2495" s="10">
        <v>18423.95</v>
      </c>
      <c r="H2495" s="11">
        <v>60</v>
      </c>
      <c r="I2495" s="1">
        <f t="shared" si="114"/>
        <v>45017</v>
      </c>
      <c r="J2495" t="s">
        <v>3959</v>
      </c>
      <c r="K2495" s="1">
        <v>45086</v>
      </c>
      <c r="L2495" s="16">
        <f t="shared" si="115"/>
        <v>69</v>
      </c>
      <c r="M2495" s="12">
        <f t="shared" si="116"/>
        <v>1271252.55</v>
      </c>
    </row>
    <row r="2496" spans="1:13" x14ac:dyDescent="0.2">
      <c r="A2496" t="s">
        <v>0</v>
      </c>
      <c r="B2496" t="s">
        <v>525</v>
      </c>
      <c r="C2496" t="s">
        <v>3947</v>
      </c>
      <c r="D2496" t="s">
        <v>3948</v>
      </c>
      <c r="E2496" t="s">
        <v>3963</v>
      </c>
      <c r="F2496" s="1">
        <v>44951</v>
      </c>
      <c r="G2496" s="10">
        <v>6419.5</v>
      </c>
      <c r="H2496" s="11">
        <v>60</v>
      </c>
      <c r="I2496" s="1">
        <f t="shared" si="114"/>
        <v>45011</v>
      </c>
      <c r="J2496" t="s">
        <v>3959</v>
      </c>
      <c r="K2496" s="1">
        <v>45086</v>
      </c>
      <c r="L2496" s="16">
        <f t="shared" si="115"/>
        <v>75</v>
      </c>
      <c r="M2496" s="12">
        <f t="shared" si="116"/>
        <v>481462.5</v>
      </c>
    </row>
    <row r="2497" spans="1:13" x14ac:dyDescent="0.2">
      <c r="A2497" t="s">
        <v>0</v>
      </c>
      <c r="B2497" t="s">
        <v>525</v>
      </c>
      <c r="C2497" t="s">
        <v>401</v>
      </c>
      <c r="D2497" t="s">
        <v>402</v>
      </c>
      <c r="E2497" t="s">
        <v>3964</v>
      </c>
      <c r="F2497" s="1">
        <v>45078</v>
      </c>
      <c r="G2497" s="10">
        <v>949.92</v>
      </c>
      <c r="H2497" s="11">
        <v>60</v>
      </c>
      <c r="I2497" s="1">
        <f t="shared" si="114"/>
        <v>45138</v>
      </c>
      <c r="J2497" t="s">
        <v>3965</v>
      </c>
      <c r="K2497" s="1">
        <v>45086</v>
      </c>
      <c r="L2497" s="16">
        <f t="shared" si="115"/>
        <v>-52</v>
      </c>
      <c r="M2497" s="12">
        <f t="shared" si="116"/>
        <v>-49395.839999999997</v>
      </c>
    </row>
    <row r="2498" spans="1:13" x14ac:dyDescent="0.2">
      <c r="A2498" t="s">
        <v>0</v>
      </c>
      <c r="B2498" t="s">
        <v>525</v>
      </c>
      <c r="C2498" t="s">
        <v>401</v>
      </c>
      <c r="D2498" t="s">
        <v>402</v>
      </c>
      <c r="E2498" t="s">
        <v>3966</v>
      </c>
      <c r="F2498" s="1">
        <v>45078</v>
      </c>
      <c r="G2498" s="10">
        <v>136.66999999999999</v>
      </c>
      <c r="H2498" s="11">
        <v>60</v>
      </c>
      <c r="I2498" s="1">
        <f t="shared" si="114"/>
        <v>45138</v>
      </c>
      <c r="J2498" t="s">
        <v>3965</v>
      </c>
      <c r="K2498" s="1">
        <v>45086</v>
      </c>
      <c r="L2498" s="16">
        <f t="shared" si="115"/>
        <v>-52</v>
      </c>
      <c r="M2498" s="12">
        <f t="shared" si="116"/>
        <v>-7106.8399999999992</v>
      </c>
    </row>
    <row r="2499" spans="1:13" x14ac:dyDescent="0.2">
      <c r="A2499" t="s">
        <v>0</v>
      </c>
      <c r="B2499" t="s">
        <v>525</v>
      </c>
      <c r="C2499" t="s">
        <v>532</v>
      </c>
      <c r="D2499" t="s">
        <v>533</v>
      </c>
      <c r="E2499" t="s">
        <v>3967</v>
      </c>
      <c r="F2499" s="1">
        <v>45065</v>
      </c>
      <c r="G2499" s="10">
        <v>6359.36</v>
      </c>
      <c r="H2499" s="11">
        <v>60</v>
      </c>
      <c r="I2499" s="1">
        <f t="shared" si="114"/>
        <v>45125</v>
      </c>
      <c r="J2499" t="s">
        <v>3968</v>
      </c>
      <c r="K2499" s="1">
        <v>45090</v>
      </c>
      <c r="L2499" s="16">
        <f t="shared" si="115"/>
        <v>-35</v>
      </c>
      <c r="M2499" s="12">
        <f t="shared" si="116"/>
        <v>-222577.59999999998</v>
      </c>
    </row>
    <row r="2500" spans="1:13" x14ac:dyDescent="0.2">
      <c r="A2500" t="s">
        <v>0</v>
      </c>
      <c r="B2500" t="s">
        <v>525</v>
      </c>
      <c r="C2500" t="s">
        <v>445</v>
      </c>
      <c r="D2500" t="s">
        <v>446</v>
      </c>
      <c r="E2500" t="s">
        <v>3969</v>
      </c>
      <c r="F2500" s="1">
        <v>44964</v>
      </c>
      <c r="G2500" s="10">
        <v>2500</v>
      </c>
      <c r="H2500" s="11">
        <v>60</v>
      </c>
      <c r="I2500" s="1">
        <f t="shared" si="114"/>
        <v>45024</v>
      </c>
      <c r="J2500" t="s">
        <v>3970</v>
      </c>
      <c r="K2500" s="1">
        <v>45090</v>
      </c>
      <c r="L2500" s="16">
        <f t="shared" si="115"/>
        <v>66</v>
      </c>
      <c r="M2500" s="12">
        <f t="shared" si="116"/>
        <v>165000</v>
      </c>
    </row>
    <row r="2501" spans="1:13" x14ac:dyDescent="0.2">
      <c r="A2501" t="s">
        <v>0</v>
      </c>
      <c r="B2501" t="s">
        <v>525</v>
      </c>
      <c r="C2501" t="s">
        <v>445</v>
      </c>
      <c r="D2501" t="s">
        <v>446</v>
      </c>
      <c r="E2501" t="s">
        <v>3971</v>
      </c>
      <c r="F2501" s="1">
        <v>44973</v>
      </c>
      <c r="G2501" s="10">
        <v>100</v>
      </c>
      <c r="H2501" s="11">
        <v>60</v>
      </c>
      <c r="I2501" s="1">
        <f t="shared" si="114"/>
        <v>45033</v>
      </c>
      <c r="J2501" t="s">
        <v>3970</v>
      </c>
      <c r="K2501" s="1">
        <v>45090</v>
      </c>
      <c r="L2501" s="16">
        <f t="shared" si="115"/>
        <v>57</v>
      </c>
      <c r="M2501" s="12">
        <f t="shared" si="116"/>
        <v>5700</v>
      </c>
    </row>
    <row r="2502" spans="1:13" x14ac:dyDescent="0.2">
      <c r="A2502" t="s">
        <v>0</v>
      </c>
      <c r="B2502" t="s">
        <v>525</v>
      </c>
      <c r="C2502" t="s">
        <v>445</v>
      </c>
      <c r="D2502" t="s">
        <v>446</v>
      </c>
      <c r="E2502" t="s">
        <v>3972</v>
      </c>
      <c r="F2502" s="1">
        <v>44973</v>
      </c>
      <c r="G2502" s="10">
        <v>2300</v>
      </c>
      <c r="H2502" s="11">
        <v>60</v>
      </c>
      <c r="I2502" s="1">
        <f t="shared" si="114"/>
        <v>45033</v>
      </c>
      <c r="J2502" t="s">
        <v>3970</v>
      </c>
      <c r="K2502" s="1">
        <v>45090</v>
      </c>
      <c r="L2502" s="16">
        <f t="shared" si="115"/>
        <v>57</v>
      </c>
      <c r="M2502" s="12">
        <f t="shared" si="116"/>
        <v>131100</v>
      </c>
    </row>
    <row r="2503" spans="1:13" x14ac:dyDescent="0.2">
      <c r="A2503" t="s">
        <v>0</v>
      </c>
      <c r="B2503" t="s">
        <v>525</v>
      </c>
      <c r="C2503" t="s">
        <v>445</v>
      </c>
      <c r="D2503" t="s">
        <v>446</v>
      </c>
      <c r="E2503" t="s">
        <v>3973</v>
      </c>
      <c r="F2503" s="1">
        <v>44973</v>
      </c>
      <c r="G2503" s="10">
        <v>100</v>
      </c>
      <c r="H2503" s="11">
        <v>60</v>
      </c>
      <c r="I2503" s="1">
        <f t="shared" si="114"/>
        <v>45033</v>
      </c>
      <c r="J2503" t="s">
        <v>3970</v>
      </c>
      <c r="K2503" s="1">
        <v>45090</v>
      </c>
      <c r="L2503" s="16">
        <f t="shared" si="115"/>
        <v>57</v>
      </c>
      <c r="M2503" s="12">
        <f t="shared" si="116"/>
        <v>5700</v>
      </c>
    </row>
    <row r="2504" spans="1:13" x14ac:dyDescent="0.2">
      <c r="A2504" t="s">
        <v>0</v>
      </c>
      <c r="B2504" t="s">
        <v>525</v>
      </c>
      <c r="C2504" t="s">
        <v>445</v>
      </c>
      <c r="D2504" t="s">
        <v>446</v>
      </c>
      <c r="E2504" t="s">
        <v>3974</v>
      </c>
      <c r="F2504" s="1">
        <v>44985</v>
      </c>
      <c r="G2504" s="10">
        <v>9300</v>
      </c>
      <c r="H2504" s="11">
        <v>60</v>
      </c>
      <c r="I2504" s="1">
        <f t="shared" si="114"/>
        <v>45045</v>
      </c>
      <c r="J2504" t="s">
        <v>3970</v>
      </c>
      <c r="K2504" s="1">
        <v>45090</v>
      </c>
      <c r="L2504" s="16">
        <f t="shared" si="115"/>
        <v>45</v>
      </c>
      <c r="M2504" s="12">
        <f t="shared" si="116"/>
        <v>418500</v>
      </c>
    </row>
    <row r="2505" spans="1:13" x14ac:dyDescent="0.2">
      <c r="A2505" t="s">
        <v>0</v>
      </c>
      <c r="B2505" t="s">
        <v>525</v>
      </c>
      <c r="C2505" t="s">
        <v>368</v>
      </c>
      <c r="D2505" t="s">
        <v>369</v>
      </c>
      <c r="E2505" t="s">
        <v>3975</v>
      </c>
      <c r="F2505" s="1">
        <v>44974</v>
      </c>
      <c r="G2505" s="10">
        <v>86.4</v>
      </c>
      <c r="H2505" s="11">
        <v>60</v>
      </c>
      <c r="I2505" s="1">
        <f t="shared" si="114"/>
        <v>45034</v>
      </c>
      <c r="J2505" t="s">
        <v>3976</v>
      </c>
      <c r="K2505" s="1">
        <v>45090</v>
      </c>
      <c r="L2505" s="16">
        <f t="shared" si="115"/>
        <v>56</v>
      </c>
      <c r="M2505" s="12">
        <f t="shared" si="116"/>
        <v>4838.4000000000005</v>
      </c>
    </row>
    <row r="2506" spans="1:13" x14ac:dyDescent="0.2">
      <c r="A2506" t="s">
        <v>0</v>
      </c>
      <c r="B2506" t="s">
        <v>525</v>
      </c>
      <c r="C2506" t="s">
        <v>461</v>
      </c>
      <c r="D2506" t="s">
        <v>462</v>
      </c>
      <c r="E2506" t="s">
        <v>3977</v>
      </c>
      <c r="F2506" s="1">
        <v>45036</v>
      </c>
      <c r="G2506" s="10">
        <v>292.5</v>
      </c>
      <c r="H2506" s="11">
        <v>60</v>
      </c>
      <c r="I2506" s="1">
        <f t="shared" ref="I2506:I2569" si="117">+F2506+H2506</f>
        <v>45096</v>
      </c>
      <c r="J2506" t="s">
        <v>3978</v>
      </c>
      <c r="K2506" s="1">
        <v>45090</v>
      </c>
      <c r="L2506" s="16">
        <f t="shared" ref="L2506:L2569" si="118">+K2506-I2506</f>
        <v>-6</v>
      </c>
      <c r="M2506" s="12">
        <f t="shared" ref="M2506:M2569" si="119">+L2506*G2506</f>
        <v>-1755</v>
      </c>
    </row>
    <row r="2507" spans="1:13" x14ac:dyDescent="0.2">
      <c r="A2507" t="s">
        <v>0</v>
      </c>
      <c r="B2507" t="s">
        <v>4</v>
      </c>
      <c r="C2507" t="s">
        <v>600</v>
      </c>
      <c r="D2507" t="s">
        <v>601</v>
      </c>
      <c r="E2507" t="s">
        <v>3979</v>
      </c>
      <c r="F2507" s="1">
        <v>44869</v>
      </c>
      <c r="G2507" s="10">
        <v>1390</v>
      </c>
      <c r="H2507" s="11">
        <v>60</v>
      </c>
      <c r="I2507" s="1">
        <f t="shared" si="117"/>
        <v>44929</v>
      </c>
      <c r="J2507" t="s">
        <v>3980</v>
      </c>
      <c r="K2507" s="1">
        <v>45090</v>
      </c>
      <c r="L2507" s="16">
        <f t="shared" si="118"/>
        <v>161</v>
      </c>
      <c r="M2507" s="12">
        <f t="shared" si="119"/>
        <v>223790</v>
      </c>
    </row>
    <row r="2508" spans="1:13" x14ac:dyDescent="0.2">
      <c r="A2508" t="s">
        <v>0</v>
      </c>
      <c r="B2508" t="s">
        <v>4</v>
      </c>
      <c r="C2508" t="s">
        <v>600</v>
      </c>
      <c r="D2508" t="s">
        <v>601</v>
      </c>
      <c r="E2508" t="s">
        <v>3981</v>
      </c>
      <c r="F2508" s="1">
        <v>44873</v>
      </c>
      <c r="G2508" s="10">
        <v>310</v>
      </c>
      <c r="H2508" s="11">
        <v>60</v>
      </c>
      <c r="I2508" s="1">
        <f t="shared" si="117"/>
        <v>44933</v>
      </c>
      <c r="J2508" t="s">
        <v>3980</v>
      </c>
      <c r="K2508" s="1">
        <v>45090</v>
      </c>
      <c r="L2508" s="16">
        <f t="shared" si="118"/>
        <v>157</v>
      </c>
      <c r="M2508" s="12">
        <f t="shared" si="119"/>
        <v>48670</v>
      </c>
    </row>
    <row r="2509" spans="1:13" x14ac:dyDescent="0.2">
      <c r="A2509" t="s">
        <v>0</v>
      </c>
      <c r="B2509" t="s">
        <v>4</v>
      </c>
      <c r="C2509" t="s">
        <v>600</v>
      </c>
      <c r="D2509" t="s">
        <v>601</v>
      </c>
      <c r="E2509" t="s">
        <v>3982</v>
      </c>
      <c r="F2509" s="1">
        <v>44916</v>
      </c>
      <c r="G2509" s="10">
        <v>186</v>
      </c>
      <c r="H2509" s="11">
        <v>60</v>
      </c>
      <c r="I2509" s="1">
        <f t="shared" si="117"/>
        <v>44976</v>
      </c>
      <c r="J2509" t="s">
        <v>3980</v>
      </c>
      <c r="K2509" s="1">
        <v>45090</v>
      </c>
      <c r="L2509" s="16">
        <f t="shared" si="118"/>
        <v>114</v>
      </c>
      <c r="M2509" s="12">
        <f t="shared" si="119"/>
        <v>21204</v>
      </c>
    </row>
    <row r="2510" spans="1:13" x14ac:dyDescent="0.2">
      <c r="A2510" t="s">
        <v>0</v>
      </c>
      <c r="B2510" t="s">
        <v>4</v>
      </c>
      <c r="C2510" t="s">
        <v>389</v>
      </c>
      <c r="D2510" t="s">
        <v>390</v>
      </c>
      <c r="E2510" t="s">
        <v>3983</v>
      </c>
      <c r="F2510" s="1">
        <v>44637</v>
      </c>
      <c r="G2510" s="10">
        <v>1687</v>
      </c>
      <c r="H2510" s="11">
        <v>60</v>
      </c>
      <c r="I2510" s="1">
        <f t="shared" si="117"/>
        <v>44697</v>
      </c>
      <c r="J2510" t="s">
        <v>3984</v>
      </c>
      <c r="K2510" s="1">
        <v>45090</v>
      </c>
      <c r="L2510" s="16">
        <f t="shared" si="118"/>
        <v>393</v>
      </c>
      <c r="M2510" s="12">
        <f t="shared" si="119"/>
        <v>662991</v>
      </c>
    </row>
    <row r="2511" spans="1:13" x14ac:dyDescent="0.2">
      <c r="A2511" t="s">
        <v>0</v>
      </c>
      <c r="B2511" t="s">
        <v>525</v>
      </c>
      <c r="C2511" t="s">
        <v>372</v>
      </c>
      <c r="D2511" t="s">
        <v>599</v>
      </c>
      <c r="E2511" t="s">
        <v>3985</v>
      </c>
      <c r="F2511" s="1">
        <v>44967</v>
      </c>
      <c r="G2511" s="10">
        <v>622</v>
      </c>
      <c r="H2511" s="11">
        <v>60</v>
      </c>
      <c r="I2511" s="1">
        <f t="shared" si="117"/>
        <v>45027</v>
      </c>
      <c r="J2511" t="s">
        <v>3986</v>
      </c>
      <c r="K2511" s="1">
        <v>45090</v>
      </c>
      <c r="L2511" s="16">
        <f t="shared" si="118"/>
        <v>63</v>
      </c>
      <c r="M2511" s="12">
        <f t="shared" si="119"/>
        <v>39186</v>
      </c>
    </row>
    <row r="2512" spans="1:13" x14ac:dyDescent="0.2">
      <c r="A2512" t="s">
        <v>0</v>
      </c>
      <c r="B2512" t="s">
        <v>525</v>
      </c>
      <c r="C2512" t="s">
        <v>449</v>
      </c>
      <c r="D2512" t="s">
        <v>450</v>
      </c>
      <c r="E2512" t="s">
        <v>3987</v>
      </c>
      <c r="F2512" s="1">
        <v>45076</v>
      </c>
      <c r="G2512" s="10">
        <v>3500</v>
      </c>
      <c r="H2512" s="11">
        <v>60</v>
      </c>
      <c r="I2512" s="1">
        <f t="shared" si="117"/>
        <v>45136</v>
      </c>
      <c r="J2512" t="s">
        <v>3988</v>
      </c>
      <c r="K2512" s="1">
        <v>45090</v>
      </c>
      <c r="L2512" s="16">
        <f t="shared" si="118"/>
        <v>-46</v>
      </c>
      <c r="M2512" s="12">
        <f t="shared" si="119"/>
        <v>-161000</v>
      </c>
    </row>
    <row r="2513" spans="1:13" x14ac:dyDescent="0.2">
      <c r="A2513" t="s">
        <v>0</v>
      </c>
      <c r="B2513" t="s">
        <v>525</v>
      </c>
      <c r="C2513" t="s">
        <v>449</v>
      </c>
      <c r="D2513" t="s">
        <v>450</v>
      </c>
      <c r="E2513" t="s">
        <v>3989</v>
      </c>
      <c r="F2513" s="1">
        <v>45076</v>
      </c>
      <c r="G2513" s="10">
        <v>785090</v>
      </c>
      <c r="H2513" s="11">
        <v>60</v>
      </c>
      <c r="I2513" s="1">
        <f t="shared" si="117"/>
        <v>45136</v>
      </c>
      <c r="J2513" t="s">
        <v>3988</v>
      </c>
      <c r="K2513" s="1">
        <v>45090</v>
      </c>
      <c r="L2513" s="16">
        <f t="shared" si="118"/>
        <v>-46</v>
      </c>
      <c r="M2513" s="12">
        <f t="shared" si="119"/>
        <v>-36114140</v>
      </c>
    </row>
    <row r="2514" spans="1:13" x14ac:dyDescent="0.2">
      <c r="A2514" t="s">
        <v>0</v>
      </c>
      <c r="B2514" t="s">
        <v>525</v>
      </c>
      <c r="C2514" t="s">
        <v>391</v>
      </c>
      <c r="D2514" t="s">
        <v>392</v>
      </c>
      <c r="E2514" t="s">
        <v>3990</v>
      </c>
      <c r="F2514" s="1">
        <v>45086</v>
      </c>
      <c r="G2514" s="10">
        <v>414075.6</v>
      </c>
      <c r="H2514" s="11">
        <v>60</v>
      </c>
      <c r="I2514" s="1">
        <f t="shared" si="117"/>
        <v>45146</v>
      </c>
      <c r="J2514" t="s">
        <v>3991</v>
      </c>
      <c r="K2514" s="1">
        <v>45090</v>
      </c>
      <c r="L2514" s="16">
        <f t="shared" si="118"/>
        <v>-56</v>
      </c>
      <c r="M2514" s="12">
        <f t="shared" si="119"/>
        <v>-23188233.599999998</v>
      </c>
    </row>
    <row r="2515" spans="1:13" x14ac:dyDescent="0.2">
      <c r="A2515" t="s">
        <v>0</v>
      </c>
      <c r="B2515" t="s">
        <v>525</v>
      </c>
      <c r="C2515" t="s">
        <v>526</v>
      </c>
      <c r="D2515" t="s">
        <v>527</v>
      </c>
      <c r="E2515" t="s">
        <v>3992</v>
      </c>
      <c r="F2515" s="1">
        <v>45015</v>
      </c>
      <c r="G2515" s="10">
        <v>1500</v>
      </c>
      <c r="H2515" s="11">
        <v>60</v>
      </c>
      <c r="I2515" s="1">
        <f t="shared" si="117"/>
        <v>45075</v>
      </c>
      <c r="J2515" t="s">
        <v>3993</v>
      </c>
      <c r="K2515" s="1">
        <v>45090</v>
      </c>
      <c r="L2515" s="16">
        <f t="shared" si="118"/>
        <v>15</v>
      </c>
      <c r="M2515" s="12">
        <f t="shared" si="119"/>
        <v>22500</v>
      </c>
    </row>
    <row r="2516" spans="1:13" x14ac:dyDescent="0.2">
      <c r="A2516" t="s">
        <v>0</v>
      </c>
      <c r="B2516" t="s">
        <v>4</v>
      </c>
      <c r="C2516" t="s">
        <v>19</v>
      </c>
      <c r="D2516" t="s">
        <v>20</v>
      </c>
      <c r="E2516" t="s">
        <v>3994</v>
      </c>
      <c r="F2516" s="1">
        <v>44875</v>
      </c>
      <c r="G2516" s="10">
        <v>408</v>
      </c>
      <c r="H2516" s="11">
        <v>60</v>
      </c>
      <c r="I2516" s="1">
        <f t="shared" si="117"/>
        <v>44935</v>
      </c>
      <c r="J2516" t="s">
        <v>3995</v>
      </c>
      <c r="K2516" s="1">
        <v>45090</v>
      </c>
      <c r="L2516" s="16">
        <f t="shared" si="118"/>
        <v>155</v>
      </c>
      <c r="M2516" s="12">
        <f t="shared" si="119"/>
        <v>63240</v>
      </c>
    </row>
    <row r="2517" spans="1:13" x14ac:dyDescent="0.2">
      <c r="A2517" t="s">
        <v>0</v>
      </c>
      <c r="B2517" t="s">
        <v>525</v>
      </c>
      <c r="C2517" t="s">
        <v>3996</v>
      </c>
      <c r="D2517" t="s">
        <v>3997</v>
      </c>
      <c r="E2517" t="s">
        <v>3998</v>
      </c>
      <c r="F2517" s="1">
        <v>45089</v>
      </c>
      <c r="G2517" s="10">
        <v>9619.2000000000007</v>
      </c>
      <c r="H2517" s="11">
        <v>60</v>
      </c>
      <c r="I2517" s="1">
        <f t="shared" si="117"/>
        <v>45149</v>
      </c>
      <c r="J2517" t="s">
        <v>3999</v>
      </c>
      <c r="K2517" s="1">
        <v>45090</v>
      </c>
      <c r="L2517" s="16">
        <f t="shared" si="118"/>
        <v>-59</v>
      </c>
      <c r="M2517" s="12">
        <f t="shared" si="119"/>
        <v>-567532.80000000005</v>
      </c>
    </row>
    <row r="2518" spans="1:13" x14ac:dyDescent="0.2">
      <c r="A2518" t="s">
        <v>0</v>
      </c>
      <c r="B2518" t="s">
        <v>525</v>
      </c>
      <c r="C2518" t="s">
        <v>4000</v>
      </c>
      <c r="D2518" t="s">
        <v>4001</v>
      </c>
      <c r="E2518" t="s">
        <v>4002</v>
      </c>
      <c r="F2518" s="1">
        <v>45089</v>
      </c>
      <c r="G2518" s="10">
        <v>8000</v>
      </c>
      <c r="H2518" s="11">
        <v>60</v>
      </c>
      <c r="I2518" s="1">
        <f t="shared" si="117"/>
        <v>45149</v>
      </c>
      <c r="J2518" t="s">
        <v>4003</v>
      </c>
      <c r="K2518" s="1">
        <v>45090</v>
      </c>
      <c r="L2518" s="16">
        <f t="shared" si="118"/>
        <v>-59</v>
      </c>
      <c r="M2518" s="12">
        <f t="shared" si="119"/>
        <v>-472000</v>
      </c>
    </row>
    <row r="2519" spans="1:13" x14ac:dyDescent="0.2">
      <c r="A2519" t="s">
        <v>0</v>
      </c>
      <c r="B2519" t="s">
        <v>525</v>
      </c>
      <c r="C2519" t="s">
        <v>4004</v>
      </c>
      <c r="D2519" t="s">
        <v>4005</v>
      </c>
      <c r="E2519" t="s">
        <v>4006</v>
      </c>
      <c r="F2519" s="1">
        <v>45064</v>
      </c>
      <c r="G2519" s="10">
        <v>6342.26</v>
      </c>
      <c r="H2519" s="11">
        <v>60</v>
      </c>
      <c r="I2519" s="1">
        <f t="shared" si="117"/>
        <v>45124</v>
      </c>
      <c r="J2519" t="s">
        <v>4007</v>
      </c>
      <c r="K2519" s="1">
        <v>45091</v>
      </c>
      <c r="L2519" s="16">
        <f t="shared" si="118"/>
        <v>-33</v>
      </c>
      <c r="M2519" s="12">
        <f t="shared" si="119"/>
        <v>-209294.58000000002</v>
      </c>
    </row>
    <row r="2520" spans="1:13" x14ac:dyDescent="0.2">
      <c r="A2520" t="s">
        <v>0</v>
      </c>
      <c r="B2520" t="s">
        <v>525</v>
      </c>
      <c r="C2520" t="s">
        <v>282</v>
      </c>
      <c r="D2520" t="s">
        <v>283</v>
      </c>
      <c r="E2520" t="s">
        <v>4008</v>
      </c>
      <c r="F2520" s="1">
        <v>45049</v>
      </c>
      <c r="G2520" s="10">
        <v>934.49</v>
      </c>
      <c r="H2520" s="11">
        <v>60</v>
      </c>
      <c r="I2520" s="1">
        <f t="shared" si="117"/>
        <v>45109</v>
      </c>
      <c r="J2520" t="s">
        <v>4009</v>
      </c>
      <c r="K2520" s="1">
        <v>45092</v>
      </c>
      <c r="L2520" s="16">
        <f t="shared" si="118"/>
        <v>-17</v>
      </c>
      <c r="M2520" s="12">
        <f t="shared" si="119"/>
        <v>-15886.33</v>
      </c>
    </row>
    <row r="2521" spans="1:13" x14ac:dyDescent="0.2">
      <c r="A2521" t="s">
        <v>0</v>
      </c>
      <c r="B2521" t="s">
        <v>525</v>
      </c>
      <c r="C2521" t="s">
        <v>214</v>
      </c>
      <c r="D2521" t="s">
        <v>215</v>
      </c>
      <c r="E2521" t="s">
        <v>4010</v>
      </c>
      <c r="F2521" s="1">
        <v>45016</v>
      </c>
      <c r="G2521" s="10">
        <v>1380</v>
      </c>
      <c r="H2521" s="11">
        <v>60</v>
      </c>
      <c r="I2521" s="1">
        <f t="shared" si="117"/>
        <v>45076</v>
      </c>
      <c r="J2521" t="s">
        <v>4011</v>
      </c>
      <c r="K2521" s="1">
        <v>45092</v>
      </c>
      <c r="L2521" s="16">
        <f t="shared" si="118"/>
        <v>16</v>
      </c>
      <c r="M2521" s="12">
        <f t="shared" si="119"/>
        <v>22080</v>
      </c>
    </row>
    <row r="2522" spans="1:13" x14ac:dyDescent="0.2">
      <c r="A2522" t="s">
        <v>0</v>
      </c>
      <c r="B2522" t="s">
        <v>525</v>
      </c>
      <c r="C2522" t="s">
        <v>214</v>
      </c>
      <c r="D2522" t="s">
        <v>215</v>
      </c>
      <c r="E2522" t="s">
        <v>4012</v>
      </c>
      <c r="F2522" s="1">
        <v>45016</v>
      </c>
      <c r="G2522" s="10">
        <v>2444.7399999999998</v>
      </c>
      <c r="H2522" s="11">
        <v>60</v>
      </c>
      <c r="I2522" s="1">
        <f t="shared" si="117"/>
        <v>45076</v>
      </c>
      <c r="J2522" t="s">
        <v>4011</v>
      </c>
      <c r="K2522" s="1">
        <v>45092</v>
      </c>
      <c r="L2522" s="16">
        <f t="shared" si="118"/>
        <v>16</v>
      </c>
      <c r="M2522" s="12">
        <f t="shared" si="119"/>
        <v>39115.839999999997</v>
      </c>
    </row>
    <row r="2523" spans="1:13" x14ac:dyDescent="0.2">
      <c r="A2523" t="s">
        <v>0</v>
      </c>
      <c r="B2523" t="s">
        <v>525</v>
      </c>
      <c r="C2523" t="s">
        <v>214</v>
      </c>
      <c r="D2523" t="s">
        <v>215</v>
      </c>
      <c r="E2523" t="s">
        <v>4013</v>
      </c>
      <c r="F2523" s="1">
        <v>45016</v>
      </c>
      <c r="G2523" s="10">
        <v>127.33</v>
      </c>
      <c r="H2523" s="11">
        <v>60</v>
      </c>
      <c r="I2523" s="1">
        <f t="shared" si="117"/>
        <v>45076</v>
      </c>
      <c r="J2523" t="s">
        <v>4011</v>
      </c>
      <c r="K2523" s="1">
        <v>45092</v>
      </c>
      <c r="L2523" s="16">
        <f t="shared" si="118"/>
        <v>16</v>
      </c>
      <c r="M2523" s="12">
        <f t="shared" si="119"/>
        <v>2037.28</v>
      </c>
    </row>
    <row r="2524" spans="1:13" x14ac:dyDescent="0.2">
      <c r="A2524" t="s">
        <v>0</v>
      </c>
      <c r="B2524" t="s">
        <v>525</v>
      </c>
      <c r="C2524" t="s">
        <v>214</v>
      </c>
      <c r="D2524" t="s">
        <v>215</v>
      </c>
      <c r="E2524" t="s">
        <v>4014</v>
      </c>
      <c r="F2524" s="1">
        <v>45016</v>
      </c>
      <c r="G2524" s="10">
        <v>254.66</v>
      </c>
      <c r="H2524" s="11">
        <v>60</v>
      </c>
      <c r="I2524" s="1">
        <f t="shared" si="117"/>
        <v>45076</v>
      </c>
      <c r="J2524" t="s">
        <v>4011</v>
      </c>
      <c r="K2524" s="1">
        <v>45092</v>
      </c>
      <c r="L2524" s="16">
        <f t="shared" si="118"/>
        <v>16</v>
      </c>
      <c r="M2524" s="12">
        <f t="shared" si="119"/>
        <v>4074.56</v>
      </c>
    </row>
    <row r="2525" spans="1:13" x14ac:dyDescent="0.2">
      <c r="A2525" t="s">
        <v>0</v>
      </c>
      <c r="B2525" t="s">
        <v>525</v>
      </c>
      <c r="C2525" t="s">
        <v>214</v>
      </c>
      <c r="D2525" t="s">
        <v>215</v>
      </c>
      <c r="E2525" t="s">
        <v>4015</v>
      </c>
      <c r="F2525" s="1">
        <v>45034</v>
      </c>
      <c r="G2525" s="10">
        <v>198.97</v>
      </c>
      <c r="H2525" s="11">
        <v>60</v>
      </c>
      <c r="I2525" s="1">
        <f t="shared" si="117"/>
        <v>45094</v>
      </c>
      <c r="J2525" t="s">
        <v>4011</v>
      </c>
      <c r="K2525" s="1">
        <v>45092</v>
      </c>
      <c r="L2525" s="16">
        <f t="shared" si="118"/>
        <v>-2</v>
      </c>
      <c r="M2525" s="12">
        <f t="shared" si="119"/>
        <v>-397.94</v>
      </c>
    </row>
    <row r="2526" spans="1:13" x14ac:dyDescent="0.2">
      <c r="A2526" t="s">
        <v>0</v>
      </c>
      <c r="B2526" t="s">
        <v>525</v>
      </c>
      <c r="C2526" t="s">
        <v>214</v>
      </c>
      <c r="D2526" t="s">
        <v>215</v>
      </c>
      <c r="E2526" t="s">
        <v>4016</v>
      </c>
      <c r="F2526" s="1">
        <v>45016</v>
      </c>
      <c r="G2526" s="10">
        <v>2804</v>
      </c>
      <c r="H2526" s="11">
        <v>60</v>
      </c>
      <c r="I2526" s="1">
        <f t="shared" si="117"/>
        <v>45076</v>
      </c>
      <c r="J2526" t="s">
        <v>4011</v>
      </c>
      <c r="K2526" s="1">
        <v>45092</v>
      </c>
      <c r="L2526" s="16">
        <f t="shared" si="118"/>
        <v>16</v>
      </c>
      <c r="M2526" s="12">
        <f t="shared" si="119"/>
        <v>44864</v>
      </c>
    </row>
    <row r="2527" spans="1:13" x14ac:dyDescent="0.2">
      <c r="A2527" t="s">
        <v>0</v>
      </c>
      <c r="B2527" t="s">
        <v>525</v>
      </c>
      <c r="C2527" t="s">
        <v>214</v>
      </c>
      <c r="D2527" t="s">
        <v>215</v>
      </c>
      <c r="E2527" t="s">
        <v>4017</v>
      </c>
      <c r="F2527" s="1">
        <v>45034</v>
      </c>
      <c r="G2527" s="10">
        <v>108</v>
      </c>
      <c r="H2527" s="11">
        <v>60</v>
      </c>
      <c r="I2527" s="1">
        <f t="shared" si="117"/>
        <v>45094</v>
      </c>
      <c r="J2527" t="s">
        <v>4011</v>
      </c>
      <c r="K2527" s="1">
        <v>45092</v>
      </c>
      <c r="L2527" s="16">
        <f t="shared" si="118"/>
        <v>-2</v>
      </c>
      <c r="M2527" s="12">
        <f t="shared" si="119"/>
        <v>-216</v>
      </c>
    </row>
    <row r="2528" spans="1:13" x14ac:dyDescent="0.2">
      <c r="A2528" t="s">
        <v>0</v>
      </c>
      <c r="B2528" t="s">
        <v>525</v>
      </c>
      <c r="C2528" t="s">
        <v>214</v>
      </c>
      <c r="D2528" t="s">
        <v>215</v>
      </c>
      <c r="E2528" t="s">
        <v>4018</v>
      </c>
      <c r="F2528" s="1">
        <v>45034</v>
      </c>
      <c r="G2528" s="10">
        <v>545</v>
      </c>
      <c r="H2528" s="11">
        <v>60</v>
      </c>
      <c r="I2528" s="1">
        <f t="shared" si="117"/>
        <v>45094</v>
      </c>
      <c r="J2528" t="s">
        <v>4011</v>
      </c>
      <c r="K2528" s="1">
        <v>45092</v>
      </c>
      <c r="L2528" s="16">
        <f t="shared" si="118"/>
        <v>-2</v>
      </c>
      <c r="M2528" s="12">
        <f t="shared" si="119"/>
        <v>-1090</v>
      </c>
    </row>
    <row r="2529" spans="1:13" x14ac:dyDescent="0.2">
      <c r="A2529" t="s">
        <v>0</v>
      </c>
      <c r="B2529" t="s">
        <v>525</v>
      </c>
      <c r="C2529" t="s">
        <v>214</v>
      </c>
      <c r="D2529" t="s">
        <v>215</v>
      </c>
      <c r="E2529" t="s">
        <v>4019</v>
      </c>
      <c r="F2529" s="1">
        <v>45034</v>
      </c>
      <c r="G2529" s="10">
        <v>3108.6</v>
      </c>
      <c r="H2529" s="11">
        <v>60</v>
      </c>
      <c r="I2529" s="1">
        <f t="shared" si="117"/>
        <v>45094</v>
      </c>
      <c r="J2529" t="s">
        <v>4011</v>
      </c>
      <c r="K2529" s="1">
        <v>45092</v>
      </c>
      <c r="L2529" s="16">
        <f t="shared" si="118"/>
        <v>-2</v>
      </c>
      <c r="M2529" s="12">
        <f t="shared" si="119"/>
        <v>-6217.2</v>
      </c>
    </row>
    <row r="2530" spans="1:13" x14ac:dyDescent="0.2">
      <c r="A2530" t="s">
        <v>0</v>
      </c>
      <c r="B2530" t="s">
        <v>525</v>
      </c>
      <c r="C2530" t="s">
        <v>214</v>
      </c>
      <c r="D2530" t="s">
        <v>215</v>
      </c>
      <c r="E2530" t="s">
        <v>4020</v>
      </c>
      <c r="F2530" s="1">
        <v>45034</v>
      </c>
      <c r="G2530" s="10">
        <v>847.8</v>
      </c>
      <c r="H2530" s="11">
        <v>60</v>
      </c>
      <c r="I2530" s="1">
        <f t="shared" si="117"/>
        <v>45094</v>
      </c>
      <c r="J2530" t="s">
        <v>4011</v>
      </c>
      <c r="K2530" s="1">
        <v>45092</v>
      </c>
      <c r="L2530" s="16">
        <f t="shared" si="118"/>
        <v>-2</v>
      </c>
      <c r="M2530" s="12">
        <f t="shared" si="119"/>
        <v>-1695.6</v>
      </c>
    </row>
    <row r="2531" spans="1:13" x14ac:dyDescent="0.2">
      <c r="A2531" t="s">
        <v>0</v>
      </c>
      <c r="B2531" t="s">
        <v>525</v>
      </c>
      <c r="C2531" t="s">
        <v>214</v>
      </c>
      <c r="D2531" t="s">
        <v>215</v>
      </c>
      <c r="E2531" t="s">
        <v>4021</v>
      </c>
      <c r="F2531" s="1">
        <v>45034</v>
      </c>
      <c r="G2531" s="10">
        <v>8665.2000000000007</v>
      </c>
      <c r="H2531" s="11">
        <v>60</v>
      </c>
      <c r="I2531" s="1">
        <f t="shared" si="117"/>
        <v>45094</v>
      </c>
      <c r="J2531" t="s">
        <v>4011</v>
      </c>
      <c r="K2531" s="1">
        <v>45092</v>
      </c>
      <c r="L2531" s="16">
        <f t="shared" si="118"/>
        <v>-2</v>
      </c>
      <c r="M2531" s="12">
        <f t="shared" si="119"/>
        <v>-17330.400000000001</v>
      </c>
    </row>
    <row r="2532" spans="1:13" x14ac:dyDescent="0.2">
      <c r="A2532" t="s">
        <v>0</v>
      </c>
      <c r="B2532" t="s">
        <v>525</v>
      </c>
      <c r="C2532" t="s">
        <v>214</v>
      </c>
      <c r="D2532" t="s">
        <v>215</v>
      </c>
      <c r="E2532" t="s">
        <v>4022</v>
      </c>
      <c r="F2532" s="1">
        <v>45034</v>
      </c>
      <c r="G2532" s="10">
        <v>1305</v>
      </c>
      <c r="H2532" s="11">
        <v>60</v>
      </c>
      <c r="I2532" s="1">
        <f t="shared" si="117"/>
        <v>45094</v>
      </c>
      <c r="J2532" t="s">
        <v>4011</v>
      </c>
      <c r="K2532" s="1">
        <v>45092</v>
      </c>
      <c r="L2532" s="16">
        <f t="shared" si="118"/>
        <v>-2</v>
      </c>
      <c r="M2532" s="12">
        <f t="shared" si="119"/>
        <v>-2610</v>
      </c>
    </row>
    <row r="2533" spans="1:13" x14ac:dyDescent="0.2">
      <c r="A2533" t="s">
        <v>0</v>
      </c>
      <c r="B2533" t="s">
        <v>525</v>
      </c>
      <c r="C2533" t="s">
        <v>214</v>
      </c>
      <c r="D2533" t="s">
        <v>215</v>
      </c>
      <c r="E2533" t="s">
        <v>4023</v>
      </c>
      <c r="F2533" s="1">
        <v>45034</v>
      </c>
      <c r="G2533" s="10">
        <v>180</v>
      </c>
      <c r="H2533" s="11">
        <v>60</v>
      </c>
      <c r="I2533" s="1">
        <f t="shared" si="117"/>
        <v>45094</v>
      </c>
      <c r="J2533" t="s">
        <v>4011</v>
      </c>
      <c r="K2533" s="1">
        <v>45092</v>
      </c>
      <c r="L2533" s="16">
        <f t="shared" si="118"/>
        <v>-2</v>
      </c>
      <c r="M2533" s="12">
        <f t="shared" si="119"/>
        <v>-360</v>
      </c>
    </row>
    <row r="2534" spans="1:13" x14ac:dyDescent="0.2">
      <c r="A2534" t="s">
        <v>0</v>
      </c>
      <c r="B2534" t="s">
        <v>525</v>
      </c>
      <c r="C2534" t="s">
        <v>218</v>
      </c>
      <c r="D2534" t="s">
        <v>219</v>
      </c>
      <c r="E2534" t="s">
        <v>4024</v>
      </c>
      <c r="F2534" s="1">
        <v>45046</v>
      </c>
      <c r="G2534" s="10">
        <v>110.2</v>
      </c>
      <c r="H2534" s="11">
        <v>60</v>
      </c>
      <c r="I2534" s="1">
        <f t="shared" si="117"/>
        <v>45106</v>
      </c>
      <c r="J2534" t="s">
        <v>4025</v>
      </c>
      <c r="K2534" s="1">
        <v>45092</v>
      </c>
      <c r="L2534" s="16">
        <f t="shared" si="118"/>
        <v>-14</v>
      </c>
      <c r="M2534" s="12">
        <f t="shared" si="119"/>
        <v>-1542.8</v>
      </c>
    </row>
    <row r="2535" spans="1:13" x14ac:dyDescent="0.2">
      <c r="A2535" t="s">
        <v>0</v>
      </c>
      <c r="B2535" t="s">
        <v>525</v>
      </c>
      <c r="C2535" t="s">
        <v>234</v>
      </c>
      <c r="D2535" t="s">
        <v>235</v>
      </c>
      <c r="E2535" t="s">
        <v>4026</v>
      </c>
      <c r="F2535" s="1">
        <v>45020</v>
      </c>
      <c r="G2535" s="10">
        <v>6611.85</v>
      </c>
      <c r="H2535" s="11">
        <v>60</v>
      </c>
      <c r="I2535" s="1">
        <f t="shared" si="117"/>
        <v>45080</v>
      </c>
      <c r="J2535" t="s">
        <v>4027</v>
      </c>
      <c r="K2535" s="1">
        <v>45092</v>
      </c>
      <c r="L2535" s="16">
        <f t="shared" si="118"/>
        <v>12</v>
      </c>
      <c r="M2535" s="12">
        <f t="shared" si="119"/>
        <v>79342.200000000012</v>
      </c>
    </row>
    <row r="2536" spans="1:13" x14ac:dyDescent="0.2">
      <c r="A2536" t="s">
        <v>0</v>
      </c>
      <c r="B2536" t="s">
        <v>525</v>
      </c>
      <c r="C2536" t="s">
        <v>234</v>
      </c>
      <c r="D2536" t="s">
        <v>235</v>
      </c>
      <c r="E2536" t="s">
        <v>4028</v>
      </c>
      <c r="F2536" s="1">
        <v>45027</v>
      </c>
      <c r="G2536" s="10">
        <v>6611.85</v>
      </c>
      <c r="H2536" s="11">
        <v>60</v>
      </c>
      <c r="I2536" s="1">
        <f t="shared" si="117"/>
        <v>45087</v>
      </c>
      <c r="J2536" t="s">
        <v>4027</v>
      </c>
      <c r="K2536" s="1">
        <v>45092</v>
      </c>
      <c r="L2536" s="16">
        <f t="shared" si="118"/>
        <v>5</v>
      </c>
      <c r="M2536" s="12">
        <f t="shared" si="119"/>
        <v>33059.25</v>
      </c>
    </row>
    <row r="2537" spans="1:13" x14ac:dyDescent="0.2">
      <c r="A2537" t="s">
        <v>0</v>
      </c>
      <c r="B2537" t="s">
        <v>525</v>
      </c>
      <c r="C2537" t="s">
        <v>234</v>
      </c>
      <c r="D2537" t="s">
        <v>235</v>
      </c>
      <c r="E2537" t="s">
        <v>4029</v>
      </c>
      <c r="F2537" s="1">
        <v>45044</v>
      </c>
      <c r="G2537" s="10">
        <v>6611.85</v>
      </c>
      <c r="H2537" s="11">
        <v>60</v>
      </c>
      <c r="I2537" s="1">
        <f t="shared" si="117"/>
        <v>45104</v>
      </c>
      <c r="J2537" t="s">
        <v>4027</v>
      </c>
      <c r="K2537" s="1">
        <v>45092</v>
      </c>
      <c r="L2537" s="16">
        <f t="shared" si="118"/>
        <v>-12</v>
      </c>
      <c r="M2537" s="12">
        <f t="shared" si="119"/>
        <v>-79342.200000000012</v>
      </c>
    </row>
    <row r="2538" spans="1:13" x14ac:dyDescent="0.2">
      <c r="A2538" t="s">
        <v>0</v>
      </c>
      <c r="B2538" t="s">
        <v>525</v>
      </c>
      <c r="C2538" t="s">
        <v>234</v>
      </c>
      <c r="D2538" t="s">
        <v>235</v>
      </c>
      <c r="E2538" t="s">
        <v>4030</v>
      </c>
      <c r="F2538" s="1">
        <v>45056</v>
      </c>
      <c r="G2538" s="10">
        <v>6611.85</v>
      </c>
      <c r="H2538" s="11">
        <v>60</v>
      </c>
      <c r="I2538" s="1">
        <f t="shared" si="117"/>
        <v>45116</v>
      </c>
      <c r="J2538" t="s">
        <v>4027</v>
      </c>
      <c r="K2538" s="1">
        <v>45092</v>
      </c>
      <c r="L2538" s="16">
        <f t="shared" si="118"/>
        <v>-24</v>
      </c>
      <c r="M2538" s="12">
        <f t="shared" si="119"/>
        <v>-158684.40000000002</v>
      </c>
    </row>
    <row r="2539" spans="1:13" x14ac:dyDescent="0.2">
      <c r="A2539" t="s">
        <v>0</v>
      </c>
      <c r="B2539" t="s">
        <v>525</v>
      </c>
      <c r="C2539" t="s">
        <v>234</v>
      </c>
      <c r="D2539" t="s">
        <v>235</v>
      </c>
      <c r="E2539" t="s">
        <v>4031</v>
      </c>
      <c r="F2539" s="1">
        <v>45072</v>
      </c>
      <c r="G2539" s="10">
        <v>5577</v>
      </c>
      <c r="H2539" s="11">
        <v>60</v>
      </c>
      <c r="I2539" s="1">
        <f t="shared" si="117"/>
        <v>45132</v>
      </c>
      <c r="J2539" t="s">
        <v>4027</v>
      </c>
      <c r="K2539" s="1">
        <v>45092</v>
      </c>
      <c r="L2539" s="16">
        <f t="shared" si="118"/>
        <v>-40</v>
      </c>
      <c r="M2539" s="12">
        <f t="shared" si="119"/>
        <v>-223080</v>
      </c>
    </row>
    <row r="2540" spans="1:13" x14ac:dyDescent="0.2">
      <c r="A2540" t="s">
        <v>0</v>
      </c>
      <c r="B2540" t="s">
        <v>525</v>
      </c>
      <c r="C2540" t="s">
        <v>264</v>
      </c>
      <c r="D2540" t="s">
        <v>265</v>
      </c>
      <c r="E2540" t="s">
        <v>4032</v>
      </c>
      <c r="F2540" s="1">
        <v>45045</v>
      </c>
      <c r="G2540" s="10">
        <v>439.79</v>
      </c>
      <c r="H2540" s="11">
        <v>60</v>
      </c>
      <c r="I2540" s="1">
        <f t="shared" si="117"/>
        <v>45105</v>
      </c>
      <c r="J2540" t="s">
        <v>4033</v>
      </c>
      <c r="K2540" s="1">
        <v>45092</v>
      </c>
      <c r="L2540" s="16">
        <f t="shared" si="118"/>
        <v>-13</v>
      </c>
      <c r="M2540" s="12">
        <f t="shared" si="119"/>
        <v>-5717.27</v>
      </c>
    </row>
    <row r="2541" spans="1:13" x14ac:dyDescent="0.2">
      <c r="A2541" t="s">
        <v>0</v>
      </c>
      <c r="B2541" t="s">
        <v>525</v>
      </c>
      <c r="C2541" t="s">
        <v>264</v>
      </c>
      <c r="D2541" t="s">
        <v>265</v>
      </c>
      <c r="E2541" t="s">
        <v>4034</v>
      </c>
      <c r="F2541" s="1">
        <v>45052</v>
      </c>
      <c r="G2541" s="10">
        <v>22624.99</v>
      </c>
      <c r="H2541" s="11">
        <v>60</v>
      </c>
      <c r="I2541" s="1">
        <f t="shared" si="117"/>
        <v>45112</v>
      </c>
      <c r="J2541" t="s">
        <v>4033</v>
      </c>
      <c r="K2541" s="1">
        <v>45092</v>
      </c>
      <c r="L2541" s="16">
        <f t="shared" si="118"/>
        <v>-20</v>
      </c>
      <c r="M2541" s="12">
        <f t="shared" si="119"/>
        <v>-452499.80000000005</v>
      </c>
    </row>
    <row r="2542" spans="1:13" x14ac:dyDescent="0.2">
      <c r="A2542" t="s">
        <v>0</v>
      </c>
      <c r="B2542" t="s">
        <v>525</v>
      </c>
      <c r="C2542" t="s">
        <v>264</v>
      </c>
      <c r="D2542" t="s">
        <v>265</v>
      </c>
      <c r="E2542" t="s">
        <v>4035</v>
      </c>
      <c r="F2542" s="1">
        <v>45061</v>
      </c>
      <c r="G2542" s="10">
        <v>32748.240000000002</v>
      </c>
      <c r="H2542" s="11">
        <v>60</v>
      </c>
      <c r="I2542" s="1">
        <f t="shared" si="117"/>
        <v>45121</v>
      </c>
      <c r="J2542" t="s">
        <v>4033</v>
      </c>
      <c r="K2542" s="1">
        <v>45092</v>
      </c>
      <c r="L2542" s="16">
        <f t="shared" si="118"/>
        <v>-29</v>
      </c>
      <c r="M2542" s="12">
        <f t="shared" si="119"/>
        <v>-949698.96000000008</v>
      </c>
    </row>
    <row r="2543" spans="1:13" x14ac:dyDescent="0.2">
      <c r="A2543" t="s">
        <v>0</v>
      </c>
      <c r="B2543" t="s">
        <v>525</v>
      </c>
      <c r="C2543" t="s">
        <v>264</v>
      </c>
      <c r="D2543" t="s">
        <v>265</v>
      </c>
      <c r="E2543" t="s">
        <v>4036</v>
      </c>
      <c r="F2543" s="1">
        <v>45072</v>
      </c>
      <c r="G2543" s="10">
        <v>231.08</v>
      </c>
      <c r="H2543" s="11">
        <v>60</v>
      </c>
      <c r="I2543" s="1">
        <f t="shared" si="117"/>
        <v>45132</v>
      </c>
      <c r="J2543" t="s">
        <v>4033</v>
      </c>
      <c r="K2543" s="1">
        <v>45092</v>
      </c>
      <c r="L2543" s="16">
        <f t="shared" si="118"/>
        <v>-40</v>
      </c>
      <c r="M2543" s="12">
        <f t="shared" si="119"/>
        <v>-9243.2000000000007</v>
      </c>
    </row>
    <row r="2544" spans="1:13" x14ac:dyDescent="0.2">
      <c r="A2544" t="s">
        <v>0</v>
      </c>
      <c r="B2544" t="s">
        <v>525</v>
      </c>
      <c r="C2544" t="s">
        <v>580</v>
      </c>
      <c r="D2544" t="s">
        <v>581</v>
      </c>
      <c r="E2544" t="s">
        <v>4037</v>
      </c>
      <c r="F2544" s="1">
        <v>45015</v>
      </c>
      <c r="G2544" s="10">
        <v>1620.66</v>
      </c>
      <c r="H2544" s="11">
        <v>60</v>
      </c>
      <c r="I2544" s="1">
        <f t="shared" si="117"/>
        <v>45075</v>
      </c>
      <c r="J2544" t="s">
        <v>4038</v>
      </c>
      <c r="K2544" s="1">
        <v>45092</v>
      </c>
      <c r="L2544" s="16">
        <f t="shared" si="118"/>
        <v>17</v>
      </c>
      <c r="M2544" s="12">
        <f t="shared" si="119"/>
        <v>27551.22</v>
      </c>
    </row>
    <row r="2545" spans="1:13" x14ac:dyDescent="0.2">
      <c r="A2545" t="s">
        <v>0</v>
      </c>
      <c r="B2545" t="s">
        <v>525</v>
      </c>
      <c r="C2545" t="s">
        <v>617</v>
      </c>
      <c r="D2545" t="s">
        <v>618</v>
      </c>
      <c r="E2545" t="s">
        <v>4039</v>
      </c>
      <c r="F2545" s="1">
        <v>45058</v>
      </c>
      <c r="G2545" s="10">
        <v>9115.11</v>
      </c>
      <c r="H2545" s="11">
        <v>60</v>
      </c>
      <c r="I2545" s="1">
        <f t="shared" si="117"/>
        <v>45118</v>
      </c>
      <c r="J2545" t="s">
        <v>4040</v>
      </c>
      <c r="K2545" s="1">
        <v>45092</v>
      </c>
      <c r="L2545" s="16">
        <f t="shared" si="118"/>
        <v>-26</v>
      </c>
      <c r="M2545" s="12">
        <f t="shared" si="119"/>
        <v>-236992.86000000002</v>
      </c>
    </row>
    <row r="2546" spans="1:13" x14ac:dyDescent="0.2">
      <c r="A2546" t="s">
        <v>0</v>
      </c>
      <c r="B2546" t="s">
        <v>525</v>
      </c>
      <c r="C2546" t="s">
        <v>443</v>
      </c>
      <c r="D2546" t="s">
        <v>444</v>
      </c>
      <c r="E2546" t="s">
        <v>4041</v>
      </c>
      <c r="F2546" s="1">
        <v>45027</v>
      </c>
      <c r="G2546" s="10">
        <v>1369.9</v>
      </c>
      <c r="H2546" s="11">
        <v>60</v>
      </c>
      <c r="I2546" s="1">
        <f t="shared" si="117"/>
        <v>45087</v>
      </c>
      <c r="J2546" t="s">
        <v>4042</v>
      </c>
      <c r="K2546" s="1">
        <v>45092</v>
      </c>
      <c r="L2546" s="16">
        <f t="shared" si="118"/>
        <v>5</v>
      </c>
      <c r="M2546" s="12">
        <f t="shared" si="119"/>
        <v>6849.5</v>
      </c>
    </row>
    <row r="2547" spans="1:13" x14ac:dyDescent="0.2">
      <c r="A2547" t="s">
        <v>0</v>
      </c>
      <c r="B2547" t="s">
        <v>525</v>
      </c>
      <c r="C2547" t="s">
        <v>168</v>
      </c>
      <c r="D2547" t="s">
        <v>169</v>
      </c>
      <c r="E2547" t="s">
        <v>4043</v>
      </c>
      <c r="F2547" s="1">
        <v>45033</v>
      </c>
      <c r="G2547" s="10">
        <v>455</v>
      </c>
      <c r="H2547" s="11">
        <v>60</v>
      </c>
      <c r="I2547" s="1">
        <f t="shared" si="117"/>
        <v>45093</v>
      </c>
      <c r="J2547" t="s">
        <v>4044</v>
      </c>
      <c r="K2547" s="1">
        <v>45092</v>
      </c>
      <c r="L2547" s="16">
        <f t="shared" si="118"/>
        <v>-1</v>
      </c>
      <c r="M2547" s="12">
        <f t="shared" si="119"/>
        <v>-455</v>
      </c>
    </row>
    <row r="2548" spans="1:13" x14ac:dyDescent="0.2">
      <c r="A2548" t="s">
        <v>0</v>
      </c>
      <c r="B2548" t="s">
        <v>525</v>
      </c>
      <c r="C2548" t="s">
        <v>485</v>
      </c>
      <c r="D2548" t="s">
        <v>486</v>
      </c>
      <c r="E2548" t="s">
        <v>4045</v>
      </c>
      <c r="F2548" s="1">
        <v>44930</v>
      </c>
      <c r="G2548" s="10">
        <v>1050</v>
      </c>
      <c r="H2548" s="11">
        <v>60</v>
      </c>
      <c r="I2548" s="1">
        <f t="shared" si="117"/>
        <v>44990</v>
      </c>
      <c r="J2548" t="s">
        <v>4046</v>
      </c>
      <c r="K2548" s="1">
        <v>45092</v>
      </c>
      <c r="L2548" s="16">
        <f t="shared" si="118"/>
        <v>102</v>
      </c>
      <c r="M2548" s="12">
        <f t="shared" si="119"/>
        <v>107100</v>
      </c>
    </row>
    <row r="2549" spans="1:13" x14ac:dyDescent="0.2">
      <c r="A2549" t="s">
        <v>0</v>
      </c>
      <c r="B2549" t="s">
        <v>525</v>
      </c>
      <c r="C2549" t="s">
        <v>272</v>
      </c>
      <c r="D2549" t="s">
        <v>273</v>
      </c>
      <c r="E2549" t="s">
        <v>4047</v>
      </c>
      <c r="F2549" s="1">
        <v>44963</v>
      </c>
      <c r="G2549" s="10">
        <v>341.6</v>
      </c>
      <c r="H2549" s="11">
        <v>60</v>
      </c>
      <c r="I2549" s="1">
        <f t="shared" si="117"/>
        <v>45023</v>
      </c>
      <c r="J2549" t="s">
        <v>4048</v>
      </c>
      <c r="K2549" s="1">
        <v>45092</v>
      </c>
      <c r="L2549" s="16">
        <f t="shared" si="118"/>
        <v>69</v>
      </c>
      <c r="M2549" s="12">
        <f t="shared" si="119"/>
        <v>23570.400000000001</v>
      </c>
    </row>
    <row r="2550" spans="1:13" x14ac:dyDescent="0.2">
      <c r="A2550" t="s">
        <v>0</v>
      </c>
      <c r="B2550" t="s">
        <v>4</v>
      </c>
      <c r="C2550" t="s">
        <v>292</v>
      </c>
      <c r="D2550" t="s">
        <v>293</v>
      </c>
      <c r="E2550" t="s">
        <v>4049</v>
      </c>
      <c r="F2550" s="1">
        <v>44915</v>
      </c>
      <c r="G2550" s="10">
        <v>1070.4000000000001</v>
      </c>
      <c r="H2550" s="11">
        <v>60</v>
      </c>
      <c r="I2550" s="1">
        <f t="shared" si="117"/>
        <v>44975</v>
      </c>
      <c r="J2550" t="s">
        <v>4050</v>
      </c>
      <c r="K2550" s="1">
        <v>45092</v>
      </c>
      <c r="L2550" s="16">
        <f t="shared" si="118"/>
        <v>117</v>
      </c>
      <c r="M2550" s="12">
        <f t="shared" si="119"/>
        <v>125236.80000000002</v>
      </c>
    </row>
    <row r="2551" spans="1:13" x14ac:dyDescent="0.2">
      <c r="A2551" t="s">
        <v>0</v>
      </c>
      <c r="B2551" t="s">
        <v>525</v>
      </c>
      <c r="C2551" t="s">
        <v>292</v>
      </c>
      <c r="D2551" t="s">
        <v>293</v>
      </c>
      <c r="E2551" t="s">
        <v>4051</v>
      </c>
      <c r="F2551" s="1">
        <v>45044</v>
      </c>
      <c r="G2551" s="10">
        <v>1152</v>
      </c>
      <c r="H2551" s="11">
        <v>60</v>
      </c>
      <c r="I2551" s="1">
        <f t="shared" si="117"/>
        <v>45104</v>
      </c>
      <c r="J2551" t="s">
        <v>4050</v>
      </c>
      <c r="K2551" s="1">
        <v>45092</v>
      </c>
      <c r="L2551" s="16">
        <f t="shared" si="118"/>
        <v>-12</v>
      </c>
      <c r="M2551" s="12">
        <f t="shared" si="119"/>
        <v>-13824</v>
      </c>
    </row>
    <row r="2552" spans="1:13" x14ac:dyDescent="0.2">
      <c r="A2552" t="s">
        <v>0</v>
      </c>
      <c r="B2552" t="s">
        <v>525</v>
      </c>
      <c r="C2552" t="s">
        <v>292</v>
      </c>
      <c r="D2552" t="s">
        <v>293</v>
      </c>
      <c r="E2552" t="s">
        <v>4052</v>
      </c>
      <c r="F2552" s="1">
        <v>45044</v>
      </c>
      <c r="G2552" s="10">
        <v>300</v>
      </c>
      <c r="H2552" s="11">
        <v>60</v>
      </c>
      <c r="I2552" s="1">
        <f t="shared" si="117"/>
        <v>45104</v>
      </c>
      <c r="J2552" t="s">
        <v>4050</v>
      </c>
      <c r="K2552" s="1">
        <v>45092</v>
      </c>
      <c r="L2552" s="16">
        <f t="shared" si="118"/>
        <v>-12</v>
      </c>
      <c r="M2552" s="12">
        <f t="shared" si="119"/>
        <v>-3600</v>
      </c>
    </row>
    <row r="2553" spans="1:13" x14ac:dyDescent="0.2">
      <c r="A2553" t="s">
        <v>0</v>
      </c>
      <c r="B2553" t="s">
        <v>525</v>
      </c>
      <c r="C2553" t="s">
        <v>292</v>
      </c>
      <c r="D2553" t="s">
        <v>293</v>
      </c>
      <c r="E2553" t="s">
        <v>4053</v>
      </c>
      <c r="F2553" s="1">
        <v>45056</v>
      </c>
      <c r="G2553" s="10">
        <v>745</v>
      </c>
      <c r="H2553" s="11">
        <v>60</v>
      </c>
      <c r="I2553" s="1">
        <f t="shared" si="117"/>
        <v>45116</v>
      </c>
      <c r="J2553" t="s">
        <v>4050</v>
      </c>
      <c r="K2553" s="1">
        <v>45092</v>
      </c>
      <c r="L2553" s="16">
        <f t="shared" si="118"/>
        <v>-24</v>
      </c>
      <c r="M2553" s="12">
        <f t="shared" si="119"/>
        <v>-17880</v>
      </c>
    </row>
    <row r="2554" spans="1:13" x14ac:dyDescent="0.2">
      <c r="A2554" t="s">
        <v>0</v>
      </c>
      <c r="B2554" t="s">
        <v>525</v>
      </c>
      <c r="C2554" t="s">
        <v>208</v>
      </c>
      <c r="D2554" t="s">
        <v>209</v>
      </c>
      <c r="E2554" t="s">
        <v>4054</v>
      </c>
      <c r="F2554" s="1">
        <v>45022</v>
      </c>
      <c r="G2554" s="10">
        <v>693.88</v>
      </c>
      <c r="H2554" s="11">
        <v>60</v>
      </c>
      <c r="I2554" s="1">
        <f t="shared" si="117"/>
        <v>45082</v>
      </c>
      <c r="J2554" t="s">
        <v>4055</v>
      </c>
      <c r="K2554" s="1">
        <v>45092</v>
      </c>
      <c r="L2554" s="16">
        <f t="shared" si="118"/>
        <v>10</v>
      </c>
      <c r="M2554" s="12">
        <f t="shared" si="119"/>
        <v>6938.8</v>
      </c>
    </row>
    <row r="2555" spans="1:13" x14ac:dyDescent="0.2">
      <c r="A2555" t="s">
        <v>0</v>
      </c>
      <c r="B2555" t="s">
        <v>525</v>
      </c>
      <c r="C2555" t="s">
        <v>208</v>
      </c>
      <c r="D2555" t="s">
        <v>209</v>
      </c>
      <c r="E2555" t="s">
        <v>4056</v>
      </c>
      <c r="F2555" s="1">
        <v>45014</v>
      </c>
      <c r="G2555" s="10">
        <v>1901.45</v>
      </c>
      <c r="H2555" s="11">
        <v>60</v>
      </c>
      <c r="I2555" s="1">
        <f t="shared" si="117"/>
        <v>45074</v>
      </c>
      <c r="J2555" t="s">
        <v>4055</v>
      </c>
      <c r="K2555" s="1">
        <v>45092</v>
      </c>
      <c r="L2555" s="16">
        <f t="shared" si="118"/>
        <v>18</v>
      </c>
      <c r="M2555" s="12">
        <f t="shared" si="119"/>
        <v>34226.1</v>
      </c>
    </row>
    <row r="2556" spans="1:13" x14ac:dyDescent="0.2">
      <c r="A2556" t="s">
        <v>0</v>
      </c>
      <c r="B2556" t="s">
        <v>525</v>
      </c>
      <c r="C2556" t="s">
        <v>559</v>
      </c>
      <c r="D2556" t="s">
        <v>560</v>
      </c>
      <c r="E2556" t="s">
        <v>4057</v>
      </c>
      <c r="F2556" s="1">
        <v>44949</v>
      </c>
      <c r="G2556" s="10">
        <v>13750</v>
      </c>
      <c r="H2556" s="11">
        <v>60</v>
      </c>
      <c r="I2556" s="1">
        <f t="shared" si="117"/>
        <v>45009</v>
      </c>
      <c r="J2556" t="s">
        <v>4058</v>
      </c>
      <c r="K2556" s="1">
        <v>45093</v>
      </c>
      <c r="L2556" s="16">
        <f t="shared" si="118"/>
        <v>84</v>
      </c>
      <c r="M2556" s="12">
        <f t="shared" si="119"/>
        <v>1155000</v>
      </c>
    </row>
    <row r="2557" spans="1:13" x14ac:dyDescent="0.2">
      <c r="A2557" t="s">
        <v>0</v>
      </c>
      <c r="B2557" t="s">
        <v>525</v>
      </c>
      <c r="C2557" t="s">
        <v>276</v>
      </c>
      <c r="D2557" t="s">
        <v>277</v>
      </c>
      <c r="E2557" t="s">
        <v>4059</v>
      </c>
      <c r="F2557" s="1">
        <v>44993</v>
      </c>
      <c r="G2557" s="10">
        <v>594</v>
      </c>
      <c r="H2557" s="11">
        <v>60</v>
      </c>
      <c r="I2557" s="1">
        <f t="shared" si="117"/>
        <v>45053</v>
      </c>
      <c r="J2557" t="s">
        <v>4060</v>
      </c>
      <c r="K2557" s="1">
        <v>45093</v>
      </c>
      <c r="L2557" s="16">
        <f t="shared" si="118"/>
        <v>40</v>
      </c>
      <c r="M2557" s="12">
        <f t="shared" si="119"/>
        <v>23760</v>
      </c>
    </row>
    <row r="2558" spans="1:13" x14ac:dyDescent="0.2">
      <c r="A2558" t="s">
        <v>0</v>
      </c>
      <c r="B2558" t="s">
        <v>525</v>
      </c>
      <c r="C2558" t="s">
        <v>276</v>
      </c>
      <c r="D2558" t="s">
        <v>277</v>
      </c>
      <c r="E2558" t="s">
        <v>4061</v>
      </c>
      <c r="F2558" s="1">
        <v>44993</v>
      </c>
      <c r="G2558" s="10">
        <v>600</v>
      </c>
      <c r="H2558" s="11">
        <v>60</v>
      </c>
      <c r="I2558" s="1">
        <f t="shared" si="117"/>
        <v>45053</v>
      </c>
      <c r="J2558" t="s">
        <v>4060</v>
      </c>
      <c r="K2558" s="1">
        <v>45093</v>
      </c>
      <c r="L2558" s="16">
        <f t="shared" si="118"/>
        <v>40</v>
      </c>
      <c r="M2558" s="12">
        <f t="shared" si="119"/>
        <v>24000</v>
      </c>
    </row>
    <row r="2559" spans="1:13" x14ac:dyDescent="0.2">
      <c r="A2559" t="s">
        <v>0</v>
      </c>
      <c r="B2559" t="s">
        <v>525</v>
      </c>
      <c r="C2559" t="s">
        <v>276</v>
      </c>
      <c r="D2559" t="s">
        <v>277</v>
      </c>
      <c r="E2559" t="s">
        <v>4062</v>
      </c>
      <c r="F2559" s="1">
        <v>44992</v>
      </c>
      <c r="G2559" s="10">
        <v>1424</v>
      </c>
      <c r="H2559" s="11">
        <v>60</v>
      </c>
      <c r="I2559" s="1">
        <f t="shared" si="117"/>
        <v>45052</v>
      </c>
      <c r="J2559" t="s">
        <v>4060</v>
      </c>
      <c r="K2559" s="1">
        <v>45093</v>
      </c>
      <c r="L2559" s="16">
        <f t="shared" si="118"/>
        <v>41</v>
      </c>
      <c r="M2559" s="12">
        <f t="shared" si="119"/>
        <v>58384</v>
      </c>
    </row>
    <row r="2560" spans="1:13" x14ac:dyDescent="0.2">
      <c r="A2560" t="s">
        <v>0</v>
      </c>
      <c r="B2560" t="s">
        <v>525</v>
      </c>
      <c r="C2560" t="s">
        <v>276</v>
      </c>
      <c r="D2560" t="s">
        <v>277</v>
      </c>
      <c r="E2560" t="s">
        <v>4063</v>
      </c>
      <c r="F2560" s="1">
        <v>45009</v>
      </c>
      <c r="G2560" s="10">
        <v>675</v>
      </c>
      <c r="H2560" s="11">
        <v>60</v>
      </c>
      <c r="I2560" s="1">
        <f t="shared" si="117"/>
        <v>45069</v>
      </c>
      <c r="J2560" t="s">
        <v>4060</v>
      </c>
      <c r="K2560" s="1">
        <v>45093</v>
      </c>
      <c r="L2560" s="16">
        <f t="shared" si="118"/>
        <v>24</v>
      </c>
      <c r="M2560" s="12">
        <f t="shared" si="119"/>
        <v>16200</v>
      </c>
    </row>
    <row r="2561" spans="1:13" x14ac:dyDescent="0.2">
      <c r="A2561" t="s">
        <v>0</v>
      </c>
      <c r="B2561" t="s">
        <v>525</v>
      </c>
      <c r="C2561" t="s">
        <v>276</v>
      </c>
      <c r="D2561" t="s">
        <v>277</v>
      </c>
      <c r="E2561" t="s">
        <v>4064</v>
      </c>
      <c r="F2561" s="1">
        <v>45019</v>
      </c>
      <c r="G2561" s="10">
        <v>270</v>
      </c>
      <c r="H2561" s="11">
        <v>60</v>
      </c>
      <c r="I2561" s="1">
        <f t="shared" si="117"/>
        <v>45079</v>
      </c>
      <c r="J2561" t="s">
        <v>4060</v>
      </c>
      <c r="K2561" s="1">
        <v>45093</v>
      </c>
      <c r="L2561" s="16">
        <f t="shared" si="118"/>
        <v>14</v>
      </c>
      <c r="M2561" s="12">
        <f t="shared" si="119"/>
        <v>3780</v>
      </c>
    </row>
    <row r="2562" spans="1:13" x14ac:dyDescent="0.2">
      <c r="A2562" t="s">
        <v>0</v>
      </c>
      <c r="B2562" t="s">
        <v>525</v>
      </c>
      <c r="C2562" t="s">
        <v>276</v>
      </c>
      <c r="D2562" t="s">
        <v>277</v>
      </c>
      <c r="E2562" t="s">
        <v>4065</v>
      </c>
      <c r="F2562" s="1">
        <v>45041</v>
      </c>
      <c r="G2562" s="10">
        <v>405</v>
      </c>
      <c r="H2562" s="11">
        <v>60</v>
      </c>
      <c r="I2562" s="1">
        <f t="shared" si="117"/>
        <v>45101</v>
      </c>
      <c r="J2562" t="s">
        <v>4060</v>
      </c>
      <c r="K2562" s="1">
        <v>45093</v>
      </c>
      <c r="L2562" s="16">
        <f t="shared" si="118"/>
        <v>-8</v>
      </c>
      <c r="M2562" s="12">
        <f t="shared" si="119"/>
        <v>-3240</v>
      </c>
    </row>
    <row r="2563" spans="1:13" x14ac:dyDescent="0.2">
      <c r="A2563" t="s">
        <v>0</v>
      </c>
      <c r="B2563" t="s">
        <v>525</v>
      </c>
      <c r="C2563" t="s">
        <v>276</v>
      </c>
      <c r="D2563" t="s">
        <v>277</v>
      </c>
      <c r="E2563" t="s">
        <v>4066</v>
      </c>
      <c r="F2563" s="1">
        <v>44992</v>
      </c>
      <c r="G2563" s="10">
        <v>1887</v>
      </c>
      <c r="H2563" s="11">
        <v>60</v>
      </c>
      <c r="I2563" s="1">
        <f t="shared" si="117"/>
        <v>45052</v>
      </c>
      <c r="J2563" t="s">
        <v>4060</v>
      </c>
      <c r="K2563" s="1">
        <v>45093</v>
      </c>
      <c r="L2563" s="16">
        <f t="shared" si="118"/>
        <v>41</v>
      </c>
      <c r="M2563" s="12">
        <f t="shared" si="119"/>
        <v>77367</v>
      </c>
    </row>
    <row r="2564" spans="1:13" x14ac:dyDescent="0.2">
      <c r="A2564" t="s">
        <v>0</v>
      </c>
      <c r="B2564" t="s">
        <v>525</v>
      </c>
      <c r="C2564" t="s">
        <v>276</v>
      </c>
      <c r="D2564" t="s">
        <v>277</v>
      </c>
      <c r="E2564" t="s">
        <v>4067</v>
      </c>
      <c r="F2564" s="1">
        <v>44994</v>
      </c>
      <c r="G2564" s="10">
        <v>210</v>
      </c>
      <c r="H2564" s="11">
        <v>60</v>
      </c>
      <c r="I2564" s="1">
        <f t="shared" si="117"/>
        <v>45054</v>
      </c>
      <c r="J2564" t="s">
        <v>4060</v>
      </c>
      <c r="K2564" s="1">
        <v>45093</v>
      </c>
      <c r="L2564" s="16">
        <f t="shared" si="118"/>
        <v>39</v>
      </c>
      <c r="M2564" s="12">
        <f t="shared" si="119"/>
        <v>8190</v>
      </c>
    </row>
    <row r="2565" spans="1:13" x14ac:dyDescent="0.2">
      <c r="A2565" t="s">
        <v>0</v>
      </c>
      <c r="B2565" t="s">
        <v>525</v>
      </c>
      <c r="C2565" t="s">
        <v>276</v>
      </c>
      <c r="D2565" t="s">
        <v>277</v>
      </c>
      <c r="E2565" t="s">
        <v>4068</v>
      </c>
      <c r="F2565" s="1">
        <v>45016</v>
      </c>
      <c r="G2565" s="10">
        <v>210</v>
      </c>
      <c r="H2565" s="11">
        <v>60</v>
      </c>
      <c r="I2565" s="1">
        <f t="shared" si="117"/>
        <v>45076</v>
      </c>
      <c r="J2565" t="s">
        <v>4060</v>
      </c>
      <c r="K2565" s="1">
        <v>45093</v>
      </c>
      <c r="L2565" s="16">
        <f t="shared" si="118"/>
        <v>17</v>
      </c>
      <c r="M2565" s="12">
        <f t="shared" si="119"/>
        <v>3570</v>
      </c>
    </row>
    <row r="2566" spans="1:13" x14ac:dyDescent="0.2">
      <c r="A2566" t="s">
        <v>0</v>
      </c>
      <c r="B2566" t="s">
        <v>525</v>
      </c>
      <c r="C2566" t="s">
        <v>276</v>
      </c>
      <c r="D2566" t="s">
        <v>277</v>
      </c>
      <c r="E2566" t="s">
        <v>4069</v>
      </c>
      <c r="F2566" s="1">
        <v>45023</v>
      </c>
      <c r="G2566" s="10">
        <v>210</v>
      </c>
      <c r="H2566" s="11">
        <v>60</v>
      </c>
      <c r="I2566" s="1">
        <f t="shared" si="117"/>
        <v>45083</v>
      </c>
      <c r="J2566" t="s">
        <v>4060</v>
      </c>
      <c r="K2566" s="1">
        <v>45093</v>
      </c>
      <c r="L2566" s="16">
        <f t="shared" si="118"/>
        <v>10</v>
      </c>
      <c r="M2566" s="12">
        <f t="shared" si="119"/>
        <v>2100</v>
      </c>
    </row>
    <row r="2567" spans="1:13" x14ac:dyDescent="0.2">
      <c r="A2567" t="s">
        <v>0</v>
      </c>
      <c r="B2567" t="s">
        <v>525</v>
      </c>
      <c r="C2567" t="s">
        <v>276</v>
      </c>
      <c r="D2567" t="s">
        <v>277</v>
      </c>
      <c r="E2567" t="s">
        <v>4070</v>
      </c>
      <c r="F2567" s="1">
        <v>45040</v>
      </c>
      <c r="G2567" s="10">
        <v>880</v>
      </c>
      <c r="H2567" s="11">
        <v>60</v>
      </c>
      <c r="I2567" s="1">
        <f t="shared" si="117"/>
        <v>45100</v>
      </c>
      <c r="J2567" t="s">
        <v>4060</v>
      </c>
      <c r="K2567" s="1">
        <v>45093</v>
      </c>
      <c r="L2567" s="16">
        <f t="shared" si="118"/>
        <v>-7</v>
      </c>
      <c r="M2567" s="12">
        <f t="shared" si="119"/>
        <v>-6160</v>
      </c>
    </row>
    <row r="2568" spans="1:13" x14ac:dyDescent="0.2">
      <c r="A2568" t="s">
        <v>0</v>
      </c>
      <c r="B2568" t="s">
        <v>525</v>
      </c>
      <c r="C2568" t="s">
        <v>463</v>
      </c>
      <c r="D2568" t="s">
        <v>464</v>
      </c>
      <c r="E2568" t="s">
        <v>4071</v>
      </c>
      <c r="F2568" s="1">
        <v>45044</v>
      </c>
      <c r="G2568" s="10">
        <v>87744.07</v>
      </c>
      <c r="H2568" s="11">
        <v>60</v>
      </c>
      <c r="I2568" s="1">
        <f t="shared" si="117"/>
        <v>45104</v>
      </c>
      <c r="J2568" t="s">
        <v>4072</v>
      </c>
      <c r="K2568" s="1">
        <v>45093</v>
      </c>
      <c r="L2568" s="16">
        <f t="shared" si="118"/>
        <v>-11</v>
      </c>
      <c r="M2568" s="12">
        <f t="shared" si="119"/>
        <v>-965184.77</v>
      </c>
    </row>
    <row r="2569" spans="1:13" x14ac:dyDescent="0.2">
      <c r="A2569" t="s">
        <v>0</v>
      </c>
      <c r="B2569" t="s">
        <v>525</v>
      </c>
      <c r="C2569" t="s">
        <v>463</v>
      </c>
      <c r="D2569" t="s">
        <v>464</v>
      </c>
      <c r="E2569" t="s">
        <v>4071</v>
      </c>
      <c r="F2569" s="1">
        <v>45044</v>
      </c>
      <c r="G2569" s="10">
        <v>1980.81</v>
      </c>
      <c r="H2569" s="11">
        <v>60</v>
      </c>
      <c r="I2569" s="1">
        <f t="shared" si="117"/>
        <v>45104</v>
      </c>
      <c r="J2569" t="s">
        <v>4072</v>
      </c>
      <c r="K2569" s="1">
        <v>45093</v>
      </c>
      <c r="L2569" s="16">
        <f t="shared" si="118"/>
        <v>-11</v>
      </c>
      <c r="M2569" s="12">
        <f t="shared" si="119"/>
        <v>-21788.91</v>
      </c>
    </row>
    <row r="2570" spans="1:13" x14ac:dyDescent="0.2">
      <c r="A2570" t="s">
        <v>0</v>
      </c>
      <c r="B2570" t="s">
        <v>525</v>
      </c>
      <c r="C2570" t="s">
        <v>1005</v>
      </c>
      <c r="D2570" t="s">
        <v>1006</v>
      </c>
      <c r="E2570" t="s">
        <v>4073</v>
      </c>
      <c r="F2570" s="1">
        <v>45046</v>
      </c>
      <c r="G2570" s="10">
        <v>1166.3499999999999</v>
      </c>
      <c r="H2570" s="11">
        <v>60</v>
      </c>
      <c r="I2570" s="1">
        <f t="shared" ref="I2570:I2633" si="120">+F2570+H2570</f>
        <v>45106</v>
      </c>
      <c r="J2570" t="s">
        <v>4074</v>
      </c>
      <c r="K2570" s="1">
        <v>45093</v>
      </c>
      <c r="L2570" s="16">
        <f t="shared" ref="L2570:L2633" si="121">+K2570-I2570</f>
        <v>-13</v>
      </c>
      <c r="M2570" s="12">
        <f t="shared" ref="M2570:M2633" si="122">+L2570*G2570</f>
        <v>-15162.55</v>
      </c>
    </row>
    <row r="2571" spans="1:13" x14ac:dyDescent="0.2">
      <c r="A2571" t="s">
        <v>0</v>
      </c>
      <c r="B2571" t="s">
        <v>525</v>
      </c>
      <c r="C2571" t="s">
        <v>1005</v>
      </c>
      <c r="D2571" t="s">
        <v>1006</v>
      </c>
      <c r="E2571" t="s">
        <v>4075</v>
      </c>
      <c r="F2571" s="1">
        <v>45046</v>
      </c>
      <c r="G2571" s="10">
        <v>44180.02</v>
      </c>
      <c r="H2571" s="11">
        <v>60</v>
      </c>
      <c r="I2571" s="1">
        <f t="shared" si="120"/>
        <v>45106</v>
      </c>
      <c r="J2571" t="s">
        <v>4074</v>
      </c>
      <c r="K2571" s="1">
        <v>45093</v>
      </c>
      <c r="L2571" s="16">
        <f t="shared" si="121"/>
        <v>-13</v>
      </c>
      <c r="M2571" s="12">
        <f t="shared" si="122"/>
        <v>-574340.26</v>
      </c>
    </row>
    <row r="2572" spans="1:13" x14ac:dyDescent="0.2">
      <c r="A2572" t="s">
        <v>0</v>
      </c>
      <c r="B2572" t="s">
        <v>525</v>
      </c>
      <c r="C2572" t="s">
        <v>160</v>
      </c>
      <c r="D2572" t="s">
        <v>161</v>
      </c>
      <c r="E2572" t="s">
        <v>4076</v>
      </c>
      <c r="F2572" s="1">
        <v>45092</v>
      </c>
      <c r="G2572" s="10">
        <v>4800</v>
      </c>
      <c r="H2572" s="11">
        <v>60</v>
      </c>
      <c r="I2572" s="1">
        <f t="shared" si="120"/>
        <v>45152</v>
      </c>
      <c r="J2572" t="s">
        <v>4077</v>
      </c>
      <c r="K2572" s="1">
        <v>45096</v>
      </c>
      <c r="L2572" s="16">
        <f t="shared" si="121"/>
        <v>-56</v>
      </c>
      <c r="M2572" s="12">
        <f t="shared" si="122"/>
        <v>-268800</v>
      </c>
    </row>
    <row r="2573" spans="1:13" x14ac:dyDescent="0.2">
      <c r="A2573" t="s">
        <v>0</v>
      </c>
      <c r="B2573" t="s">
        <v>525</v>
      </c>
      <c r="C2573" t="s">
        <v>4078</v>
      </c>
      <c r="D2573" t="s">
        <v>4079</v>
      </c>
      <c r="E2573" t="s">
        <v>4080</v>
      </c>
      <c r="F2573" s="1">
        <v>45061</v>
      </c>
      <c r="G2573" s="10">
        <v>1529.29</v>
      </c>
      <c r="H2573" s="11">
        <v>60</v>
      </c>
      <c r="I2573" s="1">
        <f t="shared" si="120"/>
        <v>45121</v>
      </c>
      <c r="J2573" t="s">
        <v>4081</v>
      </c>
      <c r="K2573" s="1">
        <v>45096</v>
      </c>
      <c r="L2573" s="16">
        <f t="shared" si="121"/>
        <v>-25</v>
      </c>
      <c r="M2573" s="12">
        <f t="shared" si="122"/>
        <v>-38232.25</v>
      </c>
    </row>
    <row r="2574" spans="1:13" x14ac:dyDescent="0.2">
      <c r="A2574" t="s">
        <v>0</v>
      </c>
      <c r="B2574" t="s">
        <v>525</v>
      </c>
      <c r="C2574" t="s">
        <v>2659</v>
      </c>
      <c r="D2574" t="s">
        <v>2660</v>
      </c>
      <c r="E2574" t="s">
        <v>4082</v>
      </c>
      <c r="F2574" s="1">
        <v>45076</v>
      </c>
      <c r="G2574" s="10">
        <v>500</v>
      </c>
      <c r="H2574" s="11">
        <v>60</v>
      </c>
      <c r="I2574" s="1">
        <f t="shared" si="120"/>
        <v>45136</v>
      </c>
      <c r="J2574" t="s">
        <v>4083</v>
      </c>
      <c r="K2574" s="1">
        <v>45096</v>
      </c>
      <c r="L2574" s="16">
        <f t="shared" si="121"/>
        <v>-40</v>
      </c>
      <c r="M2574" s="12">
        <f t="shared" si="122"/>
        <v>-20000</v>
      </c>
    </row>
    <row r="2575" spans="1:13" x14ac:dyDescent="0.2">
      <c r="A2575" t="s">
        <v>0</v>
      </c>
      <c r="B2575" t="s">
        <v>525</v>
      </c>
      <c r="C2575" t="s">
        <v>11</v>
      </c>
      <c r="D2575" t="s">
        <v>12</v>
      </c>
      <c r="E2575" t="s">
        <v>4084</v>
      </c>
      <c r="F2575" s="1">
        <v>45089</v>
      </c>
      <c r="G2575" s="10">
        <v>1220</v>
      </c>
      <c r="H2575" s="11">
        <v>60</v>
      </c>
      <c r="I2575" s="1">
        <f t="shared" si="120"/>
        <v>45149</v>
      </c>
      <c r="J2575" t="s">
        <v>4085</v>
      </c>
      <c r="K2575" s="1">
        <v>45096</v>
      </c>
      <c r="L2575" s="16">
        <f t="shared" si="121"/>
        <v>-53</v>
      </c>
      <c r="M2575" s="12">
        <f t="shared" si="122"/>
        <v>-64660</v>
      </c>
    </row>
    <row r="2576" spans="1:13" x14ac:dyDescent="0.2">
      <c r="A2576" t="s">
        <v>0</v>
      </c>
      <c r="B2576" t="s">
        <v>525</v>
      </c>
      <c r="C2576" t="s">
        <v>2526</v>
      </c>
      <c r="D2576" t="s">
        <v>2527</v>
      </c>
      <c r="E2576" t="s">
        <v>4086</v>
      </c>
      <c r="F2576" s="1">
        <v>45016</v>
      </c>
      <c r="G2576" s="10">
        <v>39500</v>
      </c>
      <c r="H2576" s="11">
        <v>60</v>
      </c>
      <c r="I2576" s="1">
        <f t="shared" si="120"/>
        <v>45076</v>
      </c>
      <c r="J2576" t="s">
        <v>4087</v>
      </c>
      <c r="K2576" s="1">
        <v>45097</v>
      </c>
      <c r="L2576" s="16">
        <f t="shared" si="121"/>
        <v>21</v>
      </c>
      <c r="M2576" s="12">
        <f t="shared" si="122"/>
        <v>829500</v>
      </c>
    </row>
    <row r="2577" spans="1:13" x14ac:dyDescent="0.2">
      <c r="A2577" t="s">
        <v>0</v>
      </c>
      <c r="B2577" t="s">
        <v>525</v>
      </c>
      <c r="C2577" t="s">
        <v>497</v>
      </c>
      <c r="D2577" t="s">
        <v>498</v>
      </c>
      <c r="E2577" t="s">
        <v>4088</v>
      </c>
      <c r="F2577" s="1">
        <v>45008</v>
      </c>
      <c r="G2577" s="10">
        <v>9639.7000000000007</v>
      </c>
      <c r="H2577" s="11">
        <v>60</v>
      </c>
      <c r="I2577" s="1">
        <f t="shared" si="120"/>
        <v>45068</v>
      </c>
      <c r="J2577" t="s">
        <v>4089</v>
      </c>
      <c r="K2577" s="1">
        <v>45097</v>
      </c>
      <c r="L2577" s="16">
        <f t="shared" si="121"/>
        <v>29</v>
      </c>
      <c r="M2577" s="12">
        <f t="shared" si="122"/>
        <v>279551.30000000005</v>
      </c>
    </row>
    <row r="2578" spans="1:13" x14ac:dyDescent="0.2">
      <c r="A2578" t="s">
        <v>0</v>
      </c>
      <c r="B2578" t="s">
        <v>525</v>
      </c>
      <c r="C2578" t="s">
        <v>497</v>
      </c>
      <c r="D2578" t="s">
        <v>498</v>
      </c>
      <c r="E2578" t="s">
        <v>4090</v>
      </c>
      <c r="F2578" s="1">
        <v>45028</v>
      </c>
      <c r="G2578" s="10">
        <v>28326.68</v>
      </c>
      <c r="H2578" s="11">
        <v>60</v>
      </c>
      <c r="I2578" s="1">
        <f t="shared" si="120"/>
        <v>45088</v>
      </c>
      <c r="J2578" t="s">
        <v>4089</v>
      </c>
      <c r="K2578" s="1">
        <v>45097</v>
      </c>
      <c r="L2578" s="16">
        <f t="shared" si="121"/>
        <v>9</v>
      </c>
      <c r="M2578" s="12">
        <f t="shared" si="122"/>
        <v>254940.12</v>
      </c>
    </row>
    <row r="2579" spans="1:13" x14ac:dyDescent="0.2">
      <c r="A2579" t="s">
        <v>0</v>
      </c>
      <c r="B2579" t="s">
        <v>525</v>
      </c>
      <c r="C2579" t="s">
        <v>497</v>
      </c>
      <c r="D2579" t="s">
        <v>498</v>
      </c>
      <c r="E2579" t="s">
        <v>4091</v>
      </c>
      <c r="F2579" s="1">
        <v>45075</v>
      </c>
      <c r="G2579" s="10">
        <v>6509.59</v>
      </c>
      <c r="H2579" s="11">
        <v>60</v>
      </c>
      <c r="I2579" s="1">
        <f t="shared" si="120"/>
        <v>45135</v>
      </c>
      <c r="J2579" t="s">
        <v>4089</v>
      </c>
      <c r="K2579" s="1">
        <v>45097</v>
      </c>
      <c r="L2579" s="16">
        <f t="shared" si="121"/>
        <v>-38</v>
      </c>
      <c r="M2579" s="12">
        <f t="shared" si="122"/>
        <v>-247364.42</v>
      </c>
    </row>
    <row r="2580" spans="1:13" x14ac:dyDescent="0.2">
      <c r="A2580" t="s">
        <v>0</v>
      </c>
      <c r="B2580" t="s">
        <v>525</v>
      </c>
      <c r="C2580" t="s">
        <v>497</v>
      </c>
      <c r="D2580" t="s">
        <v>498</v>
      </c>
      <c r="E2580" t="s">
        <v>4092</v>
      </c>
      <c r="F2580" s="1">
        <v>45075</v>
      </c>
      <c r="G2580" s="10">
        <v>516</v>
      </c>
      <c r="H2580" s="11">
        <v>60</v>
      </c>
      <c r="I2580" s="1">
        <f t="shared" si="120"/>
        <v>45135</v>
      </c>
      <c r="J2580" t="s">
        <v>4089</v>
      </c>
      <c r="K2580" s="1">
        <v>45097</v>
      </c>
      <c r="L2580" s="16">
        <f t="shared" si="121"/>
        <v>-38</v>
      </c>
      <c r="M2580" s="12">
        <f t="shared" si="122"/>
        <v>-19608</v>
      </c>
    </row>
    <row r="2581" spans="1:13" x14ac:dyDescent="0.2">
      <c r="A2581" t="s">
        <v>0</v>
      </c>
      <c r="B2581" t="s">
        <v>525</v>
      </c>
      <c r="C2581" t="s">
        <v>497</v>
      </c>
      <c r="D2581" t="s">
        <v>498</v>
      </c>
      <c r="E2581" t="s">
        <v>4093</v>
      </c>
      <c r="F2581" s="1">
        <v>44966</v>
      </c>
      <c r="G2581" s="10">
        <v>393.76</v>
      </c>
      <c r="H2581" s="11">
        <v>60</v>
      </c>
      <c r="I2581" s="1">
        <f t="shared" si="120"/>
        <v>45026</v>
      </c>
      <c r="J2581" t="s">
        <v>4089</v>
      </c>
      <c r="K2581" s="1">
        <v>45097</v>
      </c>
      <c r="L2581" s="16">
        <f t="shared" si="121"/>
        <v>71</v>
      </c>
      <c r="M2581" s="12">
        <f t="shared" si="122"/>
        <v>27956.959999999999</v>
      </c>
    </row>
    <row r="2582" spans="1:13" x14ac:dyDescent="0.2">
      <c r="A2582" t="s">
        <v>0</v>
      </c>
      <c r="B2582" t="s">
        <v>525</v>
      </c>
      <c r="C2582" t="s">
        <v>497</v>
      </c>
      <c r="D2582" t="s">
        <v>498</v>
      </c>
      <c r="E2582" t="s">
        <v>4094</v>
      </c>
      <c r="F2582" s="1">
        <v>45028</v>
      </c>
      <c r="G2582" s="10">
        <v>383.96</v>
      </c>
      <c r="H2582" s="11">
        <v>60</v>
      </c>
      <c r="I2582" s="1">
        <f t="shared" si="120"/>
        <v>45088</v>
      </c>
      <c r="J2582" t="s">
        <v>4089</v>
      </c>
      <c r="K2582" s="1">
        <v>45097</v>
      </c>
      <c r="L2582" s="16">
        <f t="shared" si="121"/>
        <v>9</v>
      </c>
      <c r="M2582" s="12">
        <f t="shared" si="122"/>
        <v>3455.64</v>
      </c>
    </row>
    <row r="2583" spans="1:13" x14ac:dyDescent="0.2">
      <c r="A2583" t="s">
        <v>0</v>
      </c>
      <c r="B2583" t="s">
        <v>525</v>
      </c>
      <c r="C2583" t="s">
        <v>497</v>
      </c>
      <c r="D2583" t="s">
        <v>498</v>
      </c>
      <c r="E2583" t="s">
        <v>4095</v>
      </c>
      <c r="F2583" s="1">
        <v>45028</v>
      </c>
      <c r="G2583" s="10">
        <v>1326.55</v>
      </c>
      <c r="H2583" s="11">
        <v>60</v>
      </c>
      <c r="I2583" s="1">
        <f t="shared" si="120"/>
        <v>45088</v>
      </c>
      <c r="J2583" t="s">
        <v>4089</v>
      </c>
      <c r="K2583" s="1">
        <v>45097</v>
      </c>
      <c r="L2583" s="16">
        <f t="shared" si="121"/>
        <v>9</v>
      </c>
      <c r="M2583" s="12">
        <f t="shared" si="122"/>
        <v>11938.949999999999</v>
      </c>
    </row>
    <row r="2584" spans="1:13" x14ac:dyDescent="0.2">
      <c r="A2584" t="s">
        <v>0</v>
      </c>
      <c r="B2584" t="s">
        <v>525</v>
      </c>
      <c r="C2584" t="s">
        <v>497</v>
      </c>
      <c r="D2584" t="s">
        <v>498</v>
      </c>
      <c r="E2584" t="s">
        <v>4096</v>
      </c>
      <c r="F2584" s="1">
        <v>45007</v>
      </c>
      <c r="G2584" s="10">
        <v>11341.57</v>
      </c>
      <c r="H2584" s="11">
        <v>60</v>
      </c>
      <c r="I2584" s="1">
        <f t="shared" si="120"/>
        <v>45067</v>
      </c>
      <c r="J2584" t="s">
        <v>4089</v>
      </c>
      <c r="K2584" s="1">
        <v>45097</v>
      </c>
      <c r="L2584" s="16">
        <f t="shared" si="121"/>
        <v>30</v>
      </c>
      <c r="M2584" s="12">
        <f t="shared" si="122"/>
        <v>340247.1</v>
      </c>
    </row>
    <row r="2585" spans="1:13" x14ac:dyDescent="0.2">
      <c r="A2585" t="s">
        <v>0</v>
      </c>
      <c r="B2585" t="s">
        <v>525</v>
      </c>
      <c r="C2585" t="s">
        <v>497</v>
      </c>
      <c r="D2585" t="s">
        <v>498</v>
      </c>
      <c r="E2585" t="s">
        <v>4097</v>
      </c>
      <c r="F2585" s="1">
        <v>45076</v>
      </c>
      <c r="G2585" s="10">
        <v>56021.07</v>
      </c>
      <c r="H2585" s="11">
        <v>60</v>
      </c>
      <c r="I2585" s="1">
        <f t="shared" si="120"/>
        <v>45136</v>
      </c>
      <c r="J2585" t="s">
        <v>4089</v>
      </c>
      <c r="K2585" s="1">
        <v>45097</v>
      </c>
      <c r="L2585" s="16">
        <f t="shared" si="121"/>
        <v>-39</v>
      </c>
      <c r="M2585" s="12">
        <f t="shared" si="122"/>
        <v>-2184821.73</v>
      </c>
    </row>
    <row r="2586" spans="1:13" x14ac:dyDescent="0.2">
      <c r="A2586" t="s">
        <v>0</v>
      </c>
      <c r="B2586" t="s">
        <v>525</v>
      </c>
      <c r="C2586" t="s">
        <v>218</v>
      </c>
      <c r="D2586" t="s">
        <v>219</v>
      </c>
      <c r="E2586" t="s">
        <v>4098</v>
      </c>
      <c r="F2586" s="1">
        <v>45046</v>
      </c>
      <c r="G2586" s="10">
        <v>111130.71</v>
      </c>
      <c r="H2586" s="11">
        <v>60</v>
      </c>
      <c r="I2586" s="1">
        <f t="shared" si="120"/>
        <v>45106</v>
      </c>
      <c r="J2586" t="s">
        <v>4099</v>
      </c>
      <c r="K2586" s="1">
        <v>45097</v>
      </c>
      <c r="L2586" s="16">
        <f t="shared" si="121"/>
        <v>-9</v>
      </c>
      <c r="M2586" s="12">
        <f t="shared" si="122"/>
        <v>-1000176.39</v>
      </c>
    </row>
    <row r="2587" spans="1:13" x14ac:dyDescent="0.2">
      <c r="A2587" t="s">
        <v>0</v>
      </c>
      <c r="B2587" t="s">
        <v>525</v>
      </c>
      <c r="C2587" t="s">
        <v>218</v>
      </c>
      <c r="D2587" t="s">
        <v>219</v>
      </c>
      <c r="E2587" t="s">
        <v>4100</v>
      </c>
      <c r="F2587" s="1">
        <v>45075</v>
      </c>
      <c r="G2587" s="10">
        <v>32008.07</v>
      </c>
      <c r="H2587" s="11">
        <v>60</v>
      </c>
      <c r="I2587" s="1">
        <f t="shared" si="120"/>
        <v>45135</v>
      </c>
      <c r="J2587" t="s">
        <v>4099</v>
      </c>
      <c r="K2587" s="1">
        <v>45097</v>
      </c>
      <c r="L2587" s="16">
        <f t="shared" si="121"/>
        <v>-38</v>
      </c>
      <c r="M2587" s="12">
        <f t="shared" si="122"/>
        <v>-1216306.6599999999</v>
      </c>
    </row>
    <row r="2588" spans="1:13" x14ac:dyDescent="0.2">
      <c r="A2588" t="s">
        <v>0</v>
      </c>
      <c r="B2588" t="s">
        <v>4</v>
      </c>
      <c r="C2588" t="s">
        <v>31</v>
      </c>
      <c r="D2588" t="s">
        <v>32</v>
      </c>
      <c r="E2588" t="s">
        <v>4101</v>
      </c>
      <c r="F2588" s="1">
        <v>44865</v>
      </c>
      <c r="G2588" s="10">
        <v>25421.22</v>
      </c>
      <c r="H2588" s="11">
        <v>60</v>
      </c>
      <c r="I2588" s="1">
        <f t="shared" si="120"/>
        <v>44925</v>
      </c>
      <c r="J2588" t="s">
        <v>4102</v>
      </c>
      <c r="K2588" s="1">
        <v>45097</v>
      </c>
      <c r="L2588" s="16">
        <f t="shared" si="121"/>
        <v>172</v>
      </c>
      <c r="M2588" s="12">
        <f t="shared" si="122"/>
        <v>4372449.84</v>
      </c>
    </row>
    <row r="2589" spans="1:13" x14ac:dyDescent="0.2">
      <c r="A2589" t="s">
        <v>0</v>
      </c>
      <c r="B2589" t="s">
        <v>525</v>
      </c>
      <c r="C2589" t="s">
        <v>69</v>
      </c>
      <c r="D2589" t="s">
        <v>70</v>
      </c>
      <c r="E2589" t="s">
        <v>4103</v>
      </c>
      <c r="F2589" s="1">
        <v>45016</v>
      </c>
      <c r="G2589" s="10">
        <v>600.66</v>
      </c>
      <c r="H2589" s="11">
        <v>60</v>
      </c>
      <c r="I2589" s="1">
        <f t="shared" si="120"/>
        <v>45076</v>
      </c>
      <c r="J2589" t="s">
        <v>4104</v>
      </c>
      <c r="K2589" s="1">
        <v>45097</v>
      </c>
      <c r="L2589" s="16">
        <f t="shared" si="121"/>
        <v>21</v>
      </c>
      <c r="M2589" s="12">
        <f t="shared" si="122"/>
        <v>12613.859999999999</v>
      </c>
    </row>
    <row r="2590" spans="1:13" x14ac:dyDescent="0.2">
      <c r="A2590" t="s">
        <v>0</v>
      </c>
      <c r="B2590" t="s">
        <v>525</v>
      </c>
      <c r="C2590" t="s">
        <v>69</v>
      </c>
      <c r="D2590" t="s">
        <v>70</v>
      </c>
      <c r="E2590" t="s">
        <v>4105</v>
      </c>
      <c r="F2590" s="1">
        <v>44985</v>
      </c>
      <c r="G2590" s="10">
        <v>529.20000000000005</v>
      </c>
      <c r="H2590" s="11">
        <v>60</v>
      </c>
      <c r="I2590" s="1">
        <f t="shared" si="120"/>
        <v>45045</v>
      </c>
      <c r="J2590" t="s">
        <v>4104</v>
      </c>
      <c r="K2590" s="1">
        <v>45097</v>
      </c>
      <c r="L2590" s="16">
        <f t="shared" si="121"/>
        <v>52</v>
      </c>
      <c r="M2590" s="12">
        <f t="shared" si="122"/>
        <v>27518.400000000001</v>
      </c>
    </row>
    <row r="2591" spans="1:13" x14ac:dyDescent="0.2">
      <c r="A2591" t="s">
        <v>0</v>
      </c>
      <c r="B2591" t="s">
        <v>525</v>
      </c>
      <c r="C2591" t="s">
        <v>69</v>
      </c>
      <c r="D2591" t="s">
        <v>70</v>
      </c>
      <c r="E2591" t="s">
        <v>4106</v>
      </c>
      <c r="F2591" s="1">
        <v>45046</v>
      </c>
      <c r="G2591" s="10">
        <v>529.20000000000005</v>
      </c>
      <c r="H2591" s="11">
        <v>60</v>
      </c>
      <c r="I2591" s="1">
        <f t="shared" si="120"/>
        <v>45106</v>
      </c>
      <c r="J2591" t="s">
        <v>4104</v>
      </c>
      <c r="K2591" s="1">
        <v>45097</v>
      </c>
      <c r="L2591" s="16">
        <f t="shared" si="121"/>
        <v>-9</v>
      </c>
      <c r="M2591" s="12">
        <f t="shared" si="122"/>
        <v>-4762.8</v>
      </c>
    </row>
    <row r="2592" spans="1:13" x14ac:dyDescent="0.2">
      <c r="A2592" t="s">
        <v>0</v>
      </c>
      <c r="B2592" t="s">
        <v>525</v>
      </c>
      <c r="C2592" t="s">
        <v>202</v>
      </c>
      <c r="D2592" t="s">
        <v>203</v>
      </c>
      <c r="E2592" t="s">
        <v>4107</v>
      </c>
      <c r="F2592" s="1">
        <v>45042</v>
      </c>
      <c r="G2592" s="10">
        <v>17797.25</v>
      </c>
      <c r="H2592" s="11">
        <v>60</v>
      </c>
      <c r="I2592" s="1">
        <f t="shared" si="120"/>
        <v>45102</v>
      </c>
      <c r="J2592" t="s">
        <v>4108</v>
      </c>
      <c r="K2592" s="1">
        <v>45097</v>
      </c>
      <c r="L2592" s="16">
        <f t="shared" si="121"/>
        <v>-5</v>
      </c>
      <c r="M2592" s="12">
        <f t="shared" si="122"/>
        <v>-88986.25</v>
      </c>
    </row>
    <row r="2593" spans="1:13" x14ac:dyDescent="0.2">
      <c r="A2593" t="s">
        <v>0</v>
      </c>
      <c r="B2593" t="s">
        <v>525</v>
      </c>
      <c r="C2593" t="s">
        <v>5</v>
      </c>
      <c r="D2593" t="s">
        <v>6</v>
      </c>
      <c r="E2593" t="s">
        <v>4109</v>
      </c>
      <c r="F2593" s="1">
        <v>45037</v>
      </c>
      <c r="G2593" s="10">
        <v>11000</v>
      </c>
      <c r="H2593" s="11">
        <v>60</v>
      </c>
      <c r="I2593" s="1">
        <f t="shared" si="120"/>
        <v>45097</v>
      </c>
      <c r="J2593" t="s">
        <v>4110</v>
      </c>
      <c r="K2593" s="1">
        <v>45097</v>
      </c>
      <c r="L2593" s="16">
        <f t="shared" si="121"/>
        <v>0</v>
      </c>
      <c r="M2593" s="12">
        <f t="shared" si="122"/>
        <v>0</v>
      </c>
    </row>
    <row r="2594" spans="1:13" x14ac:dyDescent="0.2">
      <c r="A2594" t="s">
        <v>0</v>
      </c>
      <c r="B2594" t="s">
        <v>525</v>
      </c>
      <c r="C2594" t="s">
        <v>304</v>
      </c>
      <c r="D2594" t="s">
        <v>305</v>
      </c>
      <c r="E2594" t="s">
        <v>4111</v>
      </c>
      <c r="F2594" s="1">
        <v>45071</v>
      </c>
      <c r="G2594" s="10">
        <v>2275.92</v>
      </c>
      <c r="H2594" s="11">
        <v>60</v>
      </c>
      <c r="I2594" s="1">
        <f t="shared" si="120"/>
        <v>45131</v>
      </c>
      <c r="J2594" t="s">
        <v>4112</v>
      </c>
      <c r="K2594" s="1">
        <v>45098</v>
      </c>
      <c r="L2594" s="16">
        <f t="shared" si="121"/>
        <v>-33</v>
      </c>
      <c r="M2594" s="12">
        <f t="shared" si="122"/>
        <v>-75105.36</v>
      </c>
    </row>
    <row r="2595" spans="1:13" x14ac:dyDescent="0.2">
      <c r="A2595" t="s">
        <v>0</v>
      </c>
      <c r="B2595" t="s">
        <v>525</v>
      </c>
      <c r="C2595" t="s">
        <v>304</v>
      </c>
      <c r="D2595" t="s">
        <v>305</v>
      </c>
      <c r="E2595" t="s">
        <v>4113</v>
      </c>
      <c r="F2595" s="1">
        <v>45041</v>
      </c>
      <c r="G2595" s="10">
        <v>2275.92</v>
      </c>
      <c r="H2595" s="11">
        <v>60</v>
      </c>
      <c r="I2595" s="1">
        <f t="shared" si="120"/>
        <v>45101</v>
      </c>
      <c r="J2595" t="s">
        <v>4112</v>
      </c>
      <c r="K2595" s="1">
        <v>45098</v>
      </c>
      <c r="L2595" s="16">
        <f t="shared" si="121"/>
        <v>-3</v>
      </c>
      <c r="M2595" s="12">
        <f t="shared" si="122"/>
        <v>-6827.76</v>
      </c>
    </row>
    <row r="2596" spans="1:13" x14ac:dyDescent="0.2">
      <c r="A2596" t="s">
        <v>0</v>
      </c>
      <c r="B2596" t="s">
        <v>525</v>
      </c>
      <c r="C2596" t="s">
        <v>304</v>
      </c>
      <c r="D2596" t="s">
        <v>305</v>
      </c>
      <c r="E2596" t="s">
        <v>4114</v>
      </c>
      <c r="F2596" s="1">
        <v>45048</v>
      </c>
      <c r="G2596" s="10">
        <v>4547.78</v>
      </c>
      <c r="H2596" s="11">
        <v>60</v>
      </c>
      <c r="I2596" s="1">
        <f t="shared" si="120"/>
        <v>45108</v>
      </c>
      <c r="J2596" t="s">
        <v>4112</v>
      </c>
      <c r="K2596" s="1">
        <v>45098</v>
      </c>
      <c r="L2596" s="16">
        <f t="shared" si="121"/>
        <v>-10</v>
      </c>
      <c r="M2596" s="12">
        <f t="shared" si="122"/>
        <v>-45477.799999999996</v>
      </c>
    </row>
    <row r="2597" spans="1:13" x14ac:dyDescent="0.2">
      <c r="A2597" t="s">
        <v>0</v>
      </c>
      <c r="B2597" t="s">
        <v>525</v>
      </c>
      <c r="C2597" t="s">
        <v>304</v>
      </c>
      <c r="D2597" t="s">
        <v>305</v>
      </c>
      <c r="E2597" t="s">
        <v>4115</v>
      </c>
      <c r="F2597" s="1">
        <v>45016</v>
      </c>
      <c r="G2597" s="10">
        <v>4547.78</v>
      </c>
      <c r="H2597" s="11">
        <v>60</v>
      </c>
      <c r="I2597" s="1">
        <f t="shared" si="120"/>
        <v>45076</v>
      </c>
      <c r="J2597" t="s">
        <v>4112</v>
      </c>
      <c r="K2597" s="1">
        <v>45098</v>
      </c>
      <c r="L2597" s="16">
        <f t="shared" si="121"/>
        <v>22</v>
      </c>
      <c r="M2597" s="12">
        <f t="shared" si="122"/>
        <v>100051.15999999999</v>
      </c>
    </row>
    <row r="2598" spans="1:13" x14ac:dyDescent="0.2">
      <c r="A2598" t="s">
        <v>0</v>
      </c>
      <c r="B2598" t="s">
        <v>525</v>
      </c>
      <c r="C2598" t="s">
        <v>304</v>
      </c>
      <c r="D2598" t="s">
        <v>305</v>
      </c>
      <c r="E2598" t="s">
        <v>4116</v>
      </c>
      <c r="F2598" s="1">
        <v>45077</v>
      </c>
      <c r="G2598" s="10">
        <v>4547.78</v>
      </c>
      <c r="H2598" s="11">
        <v>60</v>
      </c>
      <c r="I2598" s="1">
        <f t="shared" si="120"/>
        <v>45137</v>
      </c>
      <c r="J2598" t="s">
        <v>4112</v>
      </c>
      <c r="K2598" s="1">
        <v>45098</v>
      </c>
      <c r="L2598" s="16">
        <f t="shared" si="121"/>
        <v>-39</v>
      </c>
      <c r="M2598" s="12">
        <f t="shared" si="122"/>
        <v>-177363.41999999998</v>
      </c>
    </row>
    <row r="2599" spans="1:13" x14ac:dyDescent="0.2">
      <c r="A2599" t="s">
        <v>0</v>
      </c>
      <c r="B2599" t="s">
        <v>525</v>
      </c>
      <c r="C2599" t="s">
        <v>4117</v>
      </c>
      <c r="D2599" t="s">
        <v>4118</v>
      </c>
      <c r="E2599" t="s">
        <v>4119</v>
      </c>
      <c r="F2599" s="1">
        <v>45042</v>
      </c>
      <c r="G2599" s="10">
        <v>5250</v>
      </c>
      <c r="H2599" s="11">
        <v>60</v>
      </c>
      <c r="I2599" s="1">
        <f t="shared" si="120"/>
        <v>45102</v>
      </c>
      <c r="J2599" t="s">
        <v>4120</v>
      </c>
      <c r="K2599" s="1">
        <v>45098</v>
      </c>
      <c r="L2599" s="16">
        <f t="shared" si="121"/>
        <v>-4</v>
      </c>
      <c r="M2599" s="12">
        <f t="shared" si="122"/>
        <v>-21000</v>
      </c>
    </row>
    <row r="2600" spans="1:13" x14ac:dyDescent="0.2">
      <c r="A2600" t="s">
        <v>0</v>
      </c>
      <c r="B2600" t="s">
        <v>525</v>
      </c>
      <c r="C2600" t="s">
        <v>593</v>
      </c>
      <c r="D2600" t="s">
        <v>594</v>
      </c>
      <c r="E2600" t="s">
        <v>4121</v>
      </c>
      <c r="F2600" s="1">
        <v>45037</v>
      </c>
      <c r="G2600" s="10">
        <v>800</v>
      </c>
      <c r="H2600" s="11">
        <v>60</v>
      </c>
      <c r="I2600" s="1">
        <f t="shared" si="120"/>
        <v>45097</v>
      </c>
      <c r="J2600" t="s">
        <v>4122</v>
      </c>
      <c r="K2600" s="1">
        <v>45098</v>
      </c>
      <c r="L2600" s="16">
        <f t="shared" si="121"/>
        <v>1</v>
      </c>
      <c r="M2600" s="12">
        <f t="shared" si="122"/>
        <v>800</v>
      </c>
    </row>
    <row r="2601" spans="1:13" x14ac:dyDescent="0.2">
      <c r="A2601" t="s">
        <v>0</v>
      </c>
      <c r="B2601" t="s">
        <v>525</v>
      </c>
      <c r="C2601" t="s">
        <v>593</v>
      </c>
      <c r="D2601" t="s">
        <v>594</v>
      </c>
      <c r="E2601" t="s">
        <v>4123</v>
      </c>
      <c r="F2601" s="1">
        <v>45049</v>
      </c>
      <c r="G2601" s="10">
        <v>4000</v>
      </c>
      <c r="H2601" s="11">
        <v>60</v>
      </c>
      <c r="I2601" s="1">
        <f t="shared" si="120"/>
        <v>45109</v>
      </c>
      <c r="J2601" t="s">
        <v>4122</v>
      </c>
      <c r="K2601" s="1">
        <v>45098</v>
      </c>
      <c r="L2601" s="16">
        <f t="shared" si="121"/>
        <v>-11</v>
      </c>
      <c r="M2601" s="12">
        <f t="shared" si="122"/>
        <v>-44000</v>
      </c>
    </row>
    <row r="2602" spans="1:13" x14ac:dyDescent="0.2">
      <c r="A2602" t="s">
        <v>0</v>
      </c>
      <c r="B2602" t="s">
        <v>525</v>
      </c>
      <c r="C2602" t="s">
        <v>348</v>
      </c>
      <c r="D2602" t="s">
        <v>349</v>
      </c>
      <c r="E2602" t="s">
        <v>4124</v>
      </c>
      <c r="F2602" s="1">
        <v>45042</v>
      </c>
      <c r="G2602" s="10">
        <v>1156</v>
      </c>
      <c r="H2602" s="11">
        <v>60</v>
      </c>
      <c r="I2602" s="1">
        <f t="shared" si="120"/>
        <v>45102</v>
      </c>
      <c r="J2602" t="s">
        <v>4125</v>
      </c>
      <c r="K2602" s="1">
        <v>45098</v>
      </c>
      <c r="L2602" s="16">
        <f t="shared" si="121"/>
        <v>-4</v>
      </c>
      <c r="M2602" s="12">
        <f t="shared" si="122"/>
        <v>-4624</v>
      </c>
    </row>
    <row r="2603" spans="1:13" x14ac:dyDescent="0.2">
      <c r="A2603" t="s">
        <v>0</v>
      </c>
      <c r="B2603" t="s">
        <v>525</v>
      </c>
      <c r="C2603" t="s">
        <v>248</v>
      </c>
      <c r="D2603" t="s">
        <v>249</v>
      </c>
      <c r="E2603" t="s">
        <v>4126</v>
      </c>
      <c r="F2603" s="1">
        <v>45037</v>
      </c>
      <c r="G2603" s="10">
        <v>568.65</v>
      </c>
      <c r="H2603" s="11">
        <v>60</v>
      </c>
      <c r="I2603" s="1">
        <f t="shared" si="120"/>
        <v>45097</v>
      </c>
      <c r="J2603" t="s">
        <v>4127</v>
      </c>
      <c r="K2603" s="1">
        <v>45098</v>
      </c>
      <c r="L2603" s="16">
        <f t="shared" si="121"/>
        <v>1</v>
      </c>
      <c r="M2603" s="12">
        <f t="shared" si="122"/>
        <v>568.65</v>
      </c>
    </row>
    <row r="2604" spans="1:13" x14ac:dyDescent="0.2">
      <c r="A2604" t="s">
        <v>0</v>
      </c>
      <c r="B2604" t="s">
        <v>525</v>
      </c>
      <c r="C2604" t="s">
        <v>248</v>
      </c>
      <c r="D2604" t="s">
        <v>249</v>
      </c>
      <c r="E2604" t="s">
        <v>4128</v>
      </c>
      <c r="F2604" s="1">
        <v>45041</v>
      </c>
      <c r="G2604" s="10">
        <v>2640</v>
      </c>
      <c r="H2604" s="11">
        <v>60</v>
      </c>
      <c r="I2604" s="1">
        <f t="shared" si="120"/>
        <v>45101</v>
      </c>
      <c r="J2604" t="s">
        <v>4127</v>
      </c>
      <c r="K2604" s="1">
        <v>45098</v>
      </c>
      <c r="L2604" s="16">
        <f t="shared" si="121"/>
        <v>-3</v>
      </c>
      <c r="M2604" s="12">
        <f t="shared" si="122"/>
        <v>-7920</v>
      </c>
    </row>
    <row r="2605" spans="1:13" x14ac:dyDescent="0.2">
      <c r="A2605" t="s">
        <v>0</v>
      </c>
      <c r="B2605" t="s">
        <v>525</v>
      </c>
      <c r="C2605" t="s">
        <v>278</v>
      </c>
      <c r="D2605" t="s">
        <v>279</v>
      </c>
      <c r="E2605" t="s">
        <v>4129</v>
      </c>
      <c r="F2605" s="1">
        <v>45012</v>
      </c>
      <c r="G2605" s="10">
        <v>3060</v>
      </c>
      <c r="H2605" s="11">
        <v>60</v>
      </c>
      <c r="I2605" s="1">
        <f t="shared" si="120"/>
        <v>45072</v>
      </c>
      <c r="J2605" t="s">
        <v>4130</v>
      </c>
      <c r="K2605" s="1">
        <v>45098</v>
      </c>
      <c r="L2605" s="16">
        <f t="shared" si="121"/>
        <v>26</v>
      </c>
      <c r="M2605" s="12">
        <f t="shared" si="122"/>
        <v>79560</v>
      </c>
    </row>
    <row r="2606" spans="1:13" x14ac:dyDescent="0.2">
      <c r="A2606" t="s">
        <v>0</v>
      </c>
      <c r="B2606" t="s">
        <v>525</v>
      </c>
      <c r="C2606" t="s">
        <v>278</v>
      </c>
      <c r="D2606" t="s">
        <v>279</v>
      </c>
      <c r="E2606" t="s">
        <v>4131</v>
      </c>
      <c r="F2606" s="1">
        <v>45071</v>
      </c>
      <c r="G2606" s="10">
        <v>-318.75</v>
      </c>
      <c r="H2606" s="11">
        <v>60</v>
      </c>
      <c r="I2606" s="1">
        <f t="shared" si="120"/>
        <v>45131</v>
      </c>
      <c r="J2606" t="s">
        <v>4130</v>
      </c>
      <c r="K2606" s="1">
        <v>45098</v>
      </c>
      <c r="L2606" s="16">
        <f t="shared" si="121"/>
        <v>-33</v>
      </c>
      <c r="M2606" s="12">
        <f t="shared" si="122"/>
        <v>10518.75</v>
      </c>
    </row>
    <row r="2607" spans="1:13" x14ac:dyDescent="0.2">
      <c r="A2607" t="s">
        <v>0</v>
      </c>
      <c r="B2607" t="s">
        <v>525</v>
      </c>
      <c r="C2607" t="s">
        <v>629</v>
      </c>
      <c r="D2607" t="s">
        <v>630</v>
      </c>
      <c r="E2607" t="s">
        <v>4132</v>
      </c>
      <c r="F2607" s="1">
        <v>45016</v>
      </c>
      <c r="G2607" s="10">
        <v>1200</v>
      </c>
      <c r="H2607" s="11">
        <v>60</v>
      </c>
      <c r="I2607" s="1">
        <f t="shared" si="120"/>
        <v>45076</v>
      </c>
      <c r="J2607" t="s">
        <v>4133</v>
      </c>
      <c r="K2607" s="1">
        <v>45098</v>
      </c>
      <c r="L2607" s="16">
        <f t="shared" si="121"/>
        <v>22</v>
      </c>
      <c r="M2607" s="12">
        <f t="shared" si="122"/>
        <v>26400</v>
      </c>
    </row>
    <row r="2608" spans="1:13" x14ac:dyDescent="0.2">
      <c r="A2608" t="s">
        <v>0</v>
      </c>
      <c r="B2608" t="s">
        <v>525</v>
      </c>
      <c r="C2608" t="s">
        <v>505</v>
      </c>
      <c r="D2608" t="s">
        <v>506</v>
      </c>
      <c r="E2608" t="s">
        <v>4134</v>
      </c>
      <c r="F2608" s="1">
        <v>45096</v>
      </c>
      <c r="G2608" s="10">
        <v>4139.75</v>
      </c>
      <c r="H2608" s="11">
        <v>60</v>
      </c>
      <c r="I2608" s="1">
        <f t="shared" si="120"/>
        <v>45156</v>
      </c>
      <c r="J2608" t="s">
        <v>4135</v>
      </c>
      <c r="K2608" s="1">
        <v>45099</v>
      </c>
      <c r="L2608" s="16">
        <f t="shared" si="121"/>
        <v>-57</v>
      </c>
      <c r="M2608" s="12">
        <f t="shared" si="122"/>
        <v>-235965.75</v>
      </c>
    </row>
    <row r="2609" spans="1:13" x14ac:dyDescent="0.2">
      <c r="A2609" t="s">
        <v>0</v>
      </c>
      <c r="B2609" t="s">
        <v>525</v>
      </c>
      <c r="C2609" t="s">
        <v>172</v>
      </c>
      <c r="D2609" t="s">
        <v>173</v>
      </c>
      <c r="E2609" t="s">
        <v>4136</v>
      </c>
      <c r="F2609" s="1">
        <v>45098</v>
      </c>
      <c r="G2609" s="10">
        <v>4028.2</v>
      </c>
      <c r="H2609" s="11">
        <v>60</v>
      </c>
      <c r="I2609" s="1">
        <f t="shared" si="120"/>
        <v>45158</v>
      </c>
      <c r="J2609" t="s">
        <v>4137</v>
      </c>
      <c r="K2609" s="1">
        <v>45099</v>
      </c>
      <c r="L2609" s="16">
        <f t="shared" si="121"/>
        <v>-59</v>
      </c>
      <c r="M2609" s="12">
        <f t="shared" si="122"/>
        <v>-237663.8</v>
      </c>
    </row>
    <row r="2610" spans="1:13" x14ac:dyDescent="0.2">
      <c r="A2610" t="s">
        <v>0</v>
      </c>
      <c r="B2610" t="s">
        <v>525</v>
      </c>
      <c r="C2610" t="s">
        <v>429</v>
      </c>
      <c r="D2610" t="s">
        <v>430</v>
      </c>
      <c r="E2610" t="s">
        <v>4138</v>
      </c>
      <c r="F2610" s="1">
        <v>45012</v>
      </c>
      <c r="G2610" s="10">
        <v>3164</v>
      </c>
      <c r="H2610" s="11">
        <v>60</v>
      </c>
      <c r="I2610" s="1">
        <f t="shared" si="120"/>
        <v>45072</v>
      </c>
      <c r="J2610" t="s">
        <v>4139</v>
      </c>
      <c r="K2610" s="1">
        <v>45099</v>
      </c>
      <c r="L2610" s="16">
        <f t="shared" si="121"/>
        <v>27</v>
      </c>
      <c r="M2610" s="12">
        <f t="shared" si="122"/>
        <v>85428</v>
      </c>
    </row>
    <row r="2611" spans="1:13" x14ac:dyDescent="0.2">
      <c r="A2611" t="s">
        <v>0</v>
      </c>
      <c r="B2611" t="s">
        <v>525</v>
      </c>
      <c r="C2611" t="s">
        <v>449</v>
      </c>
      <c r="D2611" t="s">
        <v>450</v>
      </c>
      <c r="E2611" t="s">
        <v>4140</v>
      </c>
      <c r="F2611" s="1">
        <v>44960</v>
      </c>
      <c r="G2611" s="10">
        <v>44245.79</v>
      </c>
      <c r="H2611" s="11">
        <v>60</v>
      </c>
      <c r="I2611" s="1">
        <f t="shared" si="120"/>
        <v>45020</v>
      </c>
      <c r="J2611" t="s">
        <v>4141</v>
      </c>
      <c r="K2611" s="1">
        <v>45099</v>
      </c>
      <c r="L2611" s="16">
        <f t="shared" si="121"/>
        <v>79</v>
      </c>
      <c r="M2611" s="12">
        <f t="shared" si="122"/>
        <v>3495417.41</v>
      </c>
    </row>
    <row r="2612" spans="1:13" x14ac:dyDescent="0.2">
      <c r="A2612" t="s">
        <v>0</v>
      </c>
      <c r="B2612" t="s">
        <v>525</v>
      </c>
      <c r="C2612" t="s">
        <v>509</v>
      </c>
      <c r="D2612" t="s">
        <v>510</v>
      </c>
      <c r="E2612" t="s">
        <v>4142</v>
      </c>
      <c r="F2612" s="1">
        <v>44985</v>
      </c>
      <c r="G2612" s="10">
        <v>7000</v>
      </c>
      <c r="H2612" s="11">
        <v>60</v>
      </c>
      <c r="I2612" s="1">
        <f t="shared" si="120"/>
        <v>45045</v>
      </c>
      <c r="J2612" t="s">
        <v>4143</v>
      </c>
      <c r="K2612" s="1">
        <v>45099</v>
      </c>
      <c r="L2612" s="16">
        <f t="shared" si="121"/>
        <v>54</v>
      </c>
      <c r="M2612" s="12">
        <f t="shared" si="122"/>
        <v>378000</v>
      </c>
    </row>
    <row r="2613" spans="1:13" x14ac:dyDescent="0.2">
      <c r="A2613" t="s">
        <v>0</v>
      </c>
      <c r="B2613" t="s">
        <v>525</v>
      </c>
      <c r="C2613" t="s">
        <v>546</v>
      </c>
      <c r="D2613" t="s">
        <v>547</v>
      </c>
      <c r="E2613" t="s">
        <v>4144</v>
      </c>
      <c r="F2613" s="1">
        <v>45085</v>
      </c>
      <c r="G2613" s="10">
        <v>5402</v>
      </c>
      <c r="H2613" s="11">
        <v>60</v>
      </c>
      <c r="I2613" s="1">
        <f t="shared" si="120"/>
        <v>45145</v>
      </c>
      <c r="J2613" t="s">
        <v>4145</v>
      </c>
      <c r="K2613" s="1">
        <v>45099</v>
      </c>
      <c r="L2613" s="16">
        <f t="shared" si="121"/>
        <v>-46</v>
      </c>
      <c r="M2613" s="12">
        <f t="shared" si="122"/>
        <v>-248492</v>
      </c>
    </row>
    <row r="2614" spans="1:13" x14ac:dyDescent="0.2">
      <c r="A2614" t="s">
        <v>0</v>
      </c>
      <c r="B2614" t="s">
        <v>4</v>
      </c>
      <c r="C2614" t="s">
        <v>47</v>
      </c>
      <c r="D2614" t="s">
        <v>48</v>
      </c>
      <c r="E2614" t="s">
        <v>4146</v>
      </c>
      <c r="F2614" s="1">
        <v>44600</v>
      </c>
      <c r="G2614" s="10">
        <v>364.8</v>
      </c>
      <c r="H2614" s="11">
        <v>60</v>
      </c>
      <c r="I2614" s="1">
        <f t="shared" si="120"/>
        <v>44660</v>
      </c>
      <c r="J2614" t="s">
        <v>4147</v>
      </c>
      <c r="K2614" s="1">
        <v>45099</v>
      </c>
      <c r="L2614" s="16">
        <f t="shared" si="121"/>
        <v>439</v>
      </c>
      <c r="M2614" s="12">
        <f t="shared" si="122"/>
        <v>160147.20000000001</v>
      </c>
    </row>
    <row r="2615" spans="1:13" x14ac:dyDescent="0.2">
      <c r="A2615" t="s">
        <v>0</v>
      </c>
      <c r="B2615" t="s">
        <v>4</v>
      </c>
      <c r="C2615" t="s">
        <v>47</v>
      </c>
      <c r="D2615" t="s">
        <v>48</v>
      </c>
      <c r="E2615" t="s">
        <v>4148</v>
      </c>
      <c r="F2615" s="1">
        <v>44740</v>
      </c>
      <c r="G2615" s="10">
        <v>635.70000000000005</v>
      </c>
      <c r="H2615" s="11">
        <v>60</v>
      </c>
      <c r="I2615" s="1">
        <f t="shared" si="120"/>
        <v>44800</v>
      </c>
      <c r="J2615" t="s">
        <v>4147</v>
      </c>
      <c r="K2615" s="1">
        <v>45099</v>
      </c>
      <c r="L2615" s="16">
        <f t="shared" si="121"/>
        <v>299</v>
      </c>
      <c r="M2615" s="12">
        <f t="shared" si="122"/>
        <v>190074.30000000002</v>
      </c>
    </row>
    <row r="2616" spans="1:13" x14ac:dyDescent="0.2">
      <c r="A2616" t="s">
        <v>0</v>
      </c>
      <c r="B2616" t="s">
        <v>525</v>
      </c>
      <c r="C2616" t="s">
        <v>47</v>
      </c>
      <c r="D2616" t="s">
        <v>48</v>
      </c>
      <c r="E2616" t="s">
        <v>4149</v>
      </c>
      <c r="F2616" s="1">
        <v>45061</v>
      </c>
      <c r="G2616" s="10">
        <v>834.96</v>
      </c>
      <c r="H2616" s="11">
        <v>60</v>
      </c>
      <c r="I2616" s="1">
        <f t="shared" si="120"/>
        <v>45121</v>
      </c>
      <c r="J2616" t="s">
        <v>4147</v>
      </c>
      <c r="K2616" s="1">
        <v>45099</v>
      </c>
      <c r="L2616" s="16">
        <f t="shared" si="121"/>
        <v>-22</v>
      </c>
      <c r="M2616" s="12">
        <f t="shared" si="122"/>
        <v>-18369.120000000003</v>
      </c>
    </row>
    <row r="2617" spans="1:13" x14ac:dyDescent="0.2">
      <c r="A2617" t="s">
        <v>0</v>
      </c>
      <c r="B2617" t="s">
        <v>525</v>
      </c>
      <c r="C2617" t="s">
        <v>47</v>
      </c>
      <c r="D2617" t="s">
        <v>48</v>
      </c>
      <c r="E2617" t="s">
        <v>4150</v>
      </c>
      <c r="F2617" s="1">
        <v>45077</v>
      </c>
      <c r="G2617" s="10">
        <v>1948.24</v>
      </c>
      <c r="H2617" s="11">
        <v>60</v>
      </c>
      <c r="I2617" s="1">
        <f t="shared" si="120"/>
        <v>45137</v>
      </c>
      <c r="J2617" t="s">
        <v>4147</v>
      </c>
      <c r="K2617" s="1">
        <v>45099</v>
      </c>
      <c r="L2617" s="16">
        <f t="shared" si="121"/>
        <v>-38</v>
      </c>
      <c r="M2617" s="12">
        <f t="shared" si="122"/>
        <v>-74033.119999999995</v>
      </c>
    </row>
    <row r="2618" spans="1:13" x14ac:dyDescent="0.2">
      <c r="A2618" t="s">
        <v>0</v>
      </c>
      <c r="B2618" t="s">
        <v>525</v>
      </c>
      <c r="C2618" t="s">
        <v>89</v>
      </c>
      <c r="D2618" t="s">
        <v>90</v>
      </c>
      <c r="E2618" t="s">
        <v>4151</v>
      </c>
      <c r="F2618" s="1">
        <v>45019</v>
      </c>
      <c r="G2618" s="10">
        <v>51.6</v>
      </c>
      <c r="H2618" s="11">
        <v>60</v>
      </c>
      <c r="I2618" s="1">
        <f t="shared" si="120"/>
        <v>45079</v>
      </c>
      <c r="J2618" t="s">
        <v>4152</v>
      </c>
      <c r="K2618" s="1">
        <v>45099</v>
      </c>
      <c r="L2618" s="16">
        <f t="shared" si="121"/>
        <v>20</v>
      </c>
      <c r="M2618" s="12">
        <f t="shared" si="122"/>
        <v>1032</v>
      </c>
    </row>
    <row r="2619" spans="1:13" x14ac:dyDescent="0.2">
      <c r="A2619" t="s">
        <v>0</v>
      </c>
      <c r="B2619" t="s">
        <v>525</v>
      </c>
      <c r="C2619" t="s">
        <v>89</v>
      </c>
      <c r="D2619" t="s">
        <v>90</v>
      </c>
      <c r="E2619" t="s">
        <v>4153</v>
      </c>
      <c r="F2619" s="1">
        <v>45028</v>
      </c>
      <c r="G2619" s="10">
        <v>55</v>
      </c>
      <c r="H2619" s="11">
        <v>60</v>
      </c>
      <c r="I2619" s="1">
        <f t="shared" si="120"/>
        <v>45088</v>
      </c>
      <c r="J2619" t="s">
        <v>4152</v>
      </c>
      <c r="K2619" s="1">
        <v>45099</v>
      </c>
      <c r="L2619" s="16">
        <f t="shared" si="121"/>
        <v>11</v>
      </c>
      <c r="M2619" s="12">
        <f t="shared" si="122"/>
        <v>605</v>
      </c>
    </row>
    <row r="2620" spans="1:13" x14ac:dyDescent="0.2">
      <c r="A2620" t="s">
        <v>0</v>
      </c>
      <c r="B2620" t="s">
        <v>525</v>
      </c>
      <c r="C2620" t="s">
        <v>89</v>
      </c>
      <c r="D2620" t="s">
        <v>90</v>
      </c>
      <c r="E2620" t="s">
        <v>4154</v>
      </c>
      <c r="F2620" s="1">
        <v>45029</v>
      </c>
      <c r="G2620" s="10">
        <v>175</v>
      </c>
      <c r="H2620" s="11">
        <v>60</v>
      </c>
      <c r="I2620" s="1">
        <f t="shared" si="120"/>
        <v>45089</v>
      </c>
      <c r="J2620" t="s">
        <v>4152</v>
      </c>
      <c r="K2620" s="1">
        <v>45099</v>
      </c>
      <c r="L2620" s="16">
        <f t="shared" si="121"/>
        <v>10</v>
      </c>
      <c r="M2620" s="12">
        <f t="shared" si="122"/>
        <v>1750</v>
      </c>
    </row>
    <row r="2621" spans="1:13" x14ac:dyDescent="0.2">
      <c r="A2621" t="s">
        <v>0</v>
      </c>
      <c r="B2621" t="s">
        <v>525</v>
      </c>
      <c r="C2621" t="s">
        <v>89</v>
      </c>
      <c r="D2621" t="s">
        <v>90</v>
      </c>
      <c r="E2621" t="s">
        <v>4155</v>
      </c>
      <c r="F2621" s="1">
        <v>45041</v>
      </c>
      <c r="G2621" s="10">
        <v>9346</v>
      </c>
      <c r="H2621" s="11">
        <v>60</v>
      </c>
      <c r="I2621" s="1">
        <f t="shared" si="120"/>
        <v>45101</v>
      </c>
      <c r="J2621" t="s">
        <v>4152</v>
      </c>
      <c r="K2621" s="1">
        <v>45099</v>
      </c>
      <c r="L2621" s="16">
        <f t="shared" si="121"/>
        <v>-2</v>
      </c>
      <c r="M2621" s="12">
        <f t="shared" si="122"/>
        <v>-18692</v>
      </c>
    </row>
    <row r="2622" spans="1:13" x14ac:dyDescent="0.2">
      <c r="A2622" t="s">
        <v>0</v>
      </c>
      <c r="B2622" t="s">
        <v>525</v>
      </c>
      <c r="C2622" t="s">
        <v>89</v>
      </c>
      <c r="D2622" t="s">
        <v>90</v>
      </c>
      <c r="E2622" t="s">
        <v>4156</v>
      </c>
      <c r="F2622" s="1">
        <v>45043</v>
      </c>
      <c r="G2622" s="10">
        <v>116.2</v>
      </c>
      <c r="H2622" s="11">
        <v>60</v>
      </c>
      <c r="I2622" s="1">
        <f t="shared" si="120"/>
        <v>45103</v>
      </c>
      <c r="J2622" t="s">
        <v>4152</v>
      </c>
      <c r="K2622" s="1">
        <v>45099</v>
      </c>
      <c r="L2622" s="16">
        <f t="shared" si="121"/>
        <v>-4</v>
      </c>
      <c r="M2622" s="12">
        <f t="shared" si="122"/>
        <v>-464.8</v>
      </c>
    </row>
    <row r="2623" spans="1:13" x14ac:dyDescent="0.2">
      <c r="A2623" t="s">
        <v>0</v>
      </c>
      <c r="B2623" t="s">
        <v>525</v>
      </c>
      <c r="C2623" t="s">
        <v>89</v>
      </c>
      <c r="D2623" t="s">
        <v>90</v>
      </c>
      <c r="E2623" t="s">
        <v>4157</v>
      </c>
      <c r="F2623" s="1">
        <v>45041</v>
      </c>
      <c r="G2623" s="10">
        <v>36</v>
      </c>
      <c r="H2623" s="11">
        <v>60</v>
      </c>
      <c r="I2623" s="1">
        <f t="shared" si="120"/>
        <v>45101</v>
      </c>
      <c r="J2623" t="s">
        <v>4152</v>
      </c>
      <c r="K2623" s="1">
        <v>45099</v>
      </c>
      <c r="L2623" s="16">
        <f t="shared" si="121"/>
        <v>-2</v>
      </c>
      <c r="M2623" s="12">
        <f t="shared" si="122"/>
        <v>-72</v>
      </c>
    </row>
    <row r="2624" spans="1:13" x14ac:dyDescent="0.2">
      <c r="A2624" t="s">
        <v>0</v>
      </c>
      <c r="B2624" t="s">
        <v>525</v>
      </c>
      <c r="C2624" t="s">
        <v>89</v>
      </c>
      <c r="D2624" t="s">
        <v>90</v>
      </c>
      <c r="E2624" t="s">
        <v>4158</v>
      </c>
      <c r="F2624" s="1">
        <v>44973</v>
      </c>
      <c r="G2624" s="10">
        <v>861.61</v>
      </c>
      <c r="H2624" s="11">
        <v>60</v>
      </c>
      <c r="I2624" s="1">
        <f t="shared" si="120"/>
        <v>45033</v>
      </c>
      <c r="J2624" t="s">
        <v>4152</v>
      </c>
      <c r="K2624" s="1">
        <v>45099</v>
      </c>
      <c r="L2624" s="16">
        <f t="shared" si="121"/>
        <v>66</v>
      </c>
      <c r="M2624" s="12">
        <f t="shared" si="122"/>
        <v>56866.26</v>
      </c>
    </row>
    <row r="2625" spans="1:13" x14ac:dyDescent="0.2">
      <c r="A2625" t="s">
        <v>0</v>
      </c>
      <c r="B2625" t="s">
        <v>525</v>
      </c>
      <c r="C2625" t="s">
        <v>89</v>
      </c>
      <c r="D2625" t="s">
        <v>90</v>
      </c>
      <c r="E2625" t="s">
        <v>4159</v>
      </c>
      <c r="F2625" s="1">
        <v>45041</v>
      </c>
      <c r="G2625" s="10">
        <v>-170</v>
      </c>
      <c r="H2625" s="11">
        <v>60</v>
      </c>
      <c r="I2625" s="1">
        <f t="shared" si="120"/>
        <v>45101</v>
      </c>
      <c r="J2625" t="s">
        <v>4152</v>
      </c>
      <c r="K2625" s="1">
        <v>45099</v>
      </c>
      <c r="L2625" s="16">
        <f t="shared" si="121"/>
        <v>-2</v>
      </c>
      <c r="M2625" s="12">
        <f t="shared" si="122"/>
        <v>340</v>
      </c>
    </row>
    <row r="2626" spans="1:13" x14ac:dyDescent="0.2">
      <c r="A2626" t="s">
        <v>0</v>
      </c>
      <c r="B2626" t="s">
        <v>4</v>
      </c>
      <c r="C2626" t="s">
        <v>89</v>
      </c>
      <c r="D2626" t="s">
        <v>90</v>
      </c>
      <c r="E2626" t="s">
        <v>4160</v>
      </c>
      <c r="F2626" s="1">
        <v>44881</v>
      </c>
      <c r="G2626" s="10">
        <v>19.2</v>
      </c>
      <c r="H2626" s="11">
        <v>60</v>
      </c>
      <c r="I2626" s="1">
        <f t="shared" si="120"/>
        <v>44941</v>
      </c>
      <c r="J2626" t="s">
        <v>4152</v>
      </c>
      <c r="K2626" s="1">
        <v>45099</v>
      </c>
      <c r="L2626" s="16">
        <f t="shared" si="121"/>
        <v>158</v>
      </c>
      <c r="M2626" s="12">
        <f t="shared" si="122"/>
        <v>3033.6</v>
      </c>
    </row>
    <row r="2627" spans="1:13" x14ac:dyDescent="0.2">
      <c r="A2627" t="s">
        <v>0</v>
      </c>
      <c r="B2627" t="s">
        <v>525</v>
      </c>
      <c r="C2627" t="s">
        <v>89</v>
      </c>
      <c r="D2627" t="s">
        <v>90</v>
      </c>
      <c r="E2627" t="s">
        <v>4161</v>
      </c>
      <c r="F2627" s="1">
        <v>45021</v>
      </c>
      <c r="G2627" s="10">
        <v>120</v>
      </c>
      <c r="H2627" s="11">
        <v>60</v>
      </c>
      <c r="I2627" s="1">
        <f t="shared" si="120"/>
        <v>45081</v>
      </c>
      <c r="J2627" t="s">
        <v>4152</v>
      </c>
      <c r="K2627" s="1">
        <v>45099</v>
      </c>
      <c r="L2627" s="16">
        <f t="shared" si="121"/>
        <v>18</v>
      </c>
      <c r="M2627" s="12">
        <f t="shared" si="122"/>
        <v>2160</v>
      </c>
    </row>
    <row r="2628" spans="1:13" x14ac:dyDescent="0.2">
      <c r="A2628" t="s">
        <v>0</v>
      </c>
      <c r="B2628" t="s">
        <v>525</v>
      </c>
      <c r="C2628" t="s">
        <v>89</v>
      </c>
      <c r="D2628" t="s">
        <v>90</v>
      </c>
      <c r="E2628" t="s">
        <v>4162</v>
      </c>
      <c r="F2628" s="1">
        <v>45034</v>
      </c>
      <c r="G2628" s="10">
        <v>1920</v>
      </c>
      <c r="H2628" s="11">
        <v>60</v>
      </c>
      <c r="I2628" s="1">
        <f t="shared" si="120"/>
        <v>45094</v>
      </c>
      <c r="J2628" t="s">
        <v>4152</v>
      </c>
      <c r="K2628" s="1">
        <v>45099</v>
      </c>
      <c r="L2628" s="16">
        <f t="shared" si="121"/>
        <v>5</v>
      </c>
      <c r="M2628" s="12">
        <f t="shared" si="122"/>
        <v>9600</v>
      </c>
    </row>
    <row r="2629" spans="1:13" x14ac:dyDescent="0.2">
      <c r="A2629" t="s">
        <v>0</v>
      </c>
      <c r="B2629" t="s">
        <v>525</v>
      </c>
      <c r="C2629" t="s">
        <v>89</v>
      </c>
      <c r="D2629" t="s">
        <v>90</v>
      </c>
      <c r="E2629" t="s">
        <v>4163</v>
      </c>
      <c r="F2629" s="1">
        <v>45034</v>
      </c>
      <c r="G2629" s="10">
        <v>2240</v>
      </c>
      <c r="H2629" s="11">
        <v>60</v>
      </c>
      <c r="I2629" s="1">
        <f t="shared" si="120"/>
        <v>45094</v>
      </c>
      <c r="J2629" t="s">
        <v>4152</v>
      </c>
      <c r="K2629" s="1">
        <v>45099</v>
      </c>
      <c r="L2629" s="16">
        <f t="shared" si="121"/>
        <v>5</v>
      </c>
      <c r="M2629" s="12">
        <f t="shared" si="122"/>
        <v>11200</v>
      </c>
    </row>
    <row r="2630" spans="1:13" x14ac:dyDescent="0.2">
      <c r="A2630" t="s">
        <v>0</v>
      </c>
      <c r="B2630" t="s">
        <v>525</v>
      </c>
      <c r="C2630" t="s">
        <v>89</v>
      </c>
      <c r="D2630" t="s">
        <v>90</v>
      </c>
      <c r="E2630" t="s">
        <v>4164</v>
      </c>
      <c r="F2630" s="1">
        <v>45016</v>
      </c>
      <c r="G2630" s="10">
        <v>580</v>
      </c>
      <c r="H2630" s="11">
        <v>60</v>
      </c>
      <c r="I2630" s="1">
        <f t="shared" si="120"/>
        <v>45076</v>
      </c>
      <c r="J2630" t="s">
        <v>4152</v>
      </c>
      <c r="K2630" s="1">
        <v>45099</v>
      </c>
      <c r="L2630" s="16">
        <f t="shared" si="121"/>
        <v>23</v>
      </c>
      <c r="M2630" s="12">
        <f t="shared" si="122"/>
        <v>13340</v>
      </c>
    </row>
    <row r="2631" spans="1:13" x14ac:dyDescent="0.2">
      <c r="A2631" t="s">
        <v>0</v>
      </c>
      <c r="B2631" t="s">
        <v>525</v>
      </c>
      <c r="C2631" t="s">
        <v>89</v>
      </c>
      <c r="D2631" t="s">
        <v>90</v>
      </c>
      <c r="E2631" t="s">
        <v>4165</v>
      </c>
      <c r="F2631" s="1">
        <v>45020</v>
      </c>
      <c r="G2631" s="10">
        <v>1450</v>
      </c>
      <c r="H2631" s="11">
        <v>60</v>
      </c>
      <c r="I2631" s="1">
        <f t="shared" si="120"/>
        <v>45080</v>
      </c>
      <c r="J2631" t="s">
        <v>4152</v>
      </c>
      <c r="K2631" s="1">
        <v>45099</v>
      </c>
      <c r="L2631" s="16">
        <f t="shared" si="121"/>
        <v>19</v>
      </c>
      <c r="M2631" s="12">
        <f t="shared" si="122"/>
        <v>27550</v>
      </c>
    </row>
    <row r="2632" spans="1:13" x14ac:dyDescent="0.2">
      <c r="A2632" t="s">
        <v>0</v>
      </c>
      <c r="B2632" t="s">
        <v>525</v>
      </c>
      <c r="C2632" t="s">
        <v>89</v>
      </c>
      <c r="D2632" t="s">
        <v>90</v>
      </c>
      <c r="E2632" t="s">
        <v>4166</v>
      </c>
      <c r="F2632" s="1">
        <v>45020</v>
      </c>
      <c r="G2632" s="10">
        <v>1803.6</v>
      </c>
      <c r="H2632" s="11">
        <v>60</v>
      </c>
      <c r="I2632" s="1">
        <f t="shared" si="120"/>
        <v>45080</v>
      </c>
      <c r="J2632" t="s">
        <v>4152</v>
      </c>
      <c r="K2632" s="1">
        <v>45099</v>
      </c>
      <c r="L2632" s="16">
        <f t="shared" si="121"/>
        <v>19</v>
      </c>
      <c r="M2632" s="12">
        <f t="shared" si="122"/>
        <v>34268.400000000001</v>
      </c>
    </row>
    <row r="2633" spans="1:13" x14ac:dyDescent="0.2">
      <c r="A2633" t="s">
        <v>0</v>
      </c>
      <c r="B2633" t="s">
        <v>525</v>
      </c>
      <c r="C2633" t="s">
        <v>89</v>
      </c>
      <c r="D2633" t="s">
        <v>90</v>
      </c>
      <c r="E2633" t="s">
        <v>4167</v>
      </c>
      <c r="F2633" s="1">
        <v>45022</v>
      </c>
      <c r="G2633" s="10">
        <v>1007.07</v>
      </c>
      <c r="H2633" s="11">
        <v>60</v>
      </c>
      <c r="I2633" s="1">
        <f t="shared" si="120"/>
        <v>45082</v>
      </c>
      <c r="J2633" t="s">
        <v>4152</v>
      </c>
      <c r="K2633" s="1">
        <v>45099</v>
      </c>
      <c r="L2633" s="16">
        <f t="shared" si="121"/>
        <v>17</v>
      </c>
      <c r="M2633" s="12">
        <f t="shared" si="122"/>
        <v>17120.190000000002</v>
      </c>
    </row>
    <row r="2634" spans="1:13" x14ac:dyDescent="0.2">
      <c r="A2634" t="s">
        <v>0</v>
      </c>
      <c r="B2634" t="s">
        <v>525</v>
      </c>
      <c r="C2634" t="s">
        <v>89</v>
      </c>
      <c r="D2634" t="s">
        <v>90</v>
      </c>
      <c r="E2634" t="s">
        <v>4168</v>
      </c>
      <c r="F2634" s="1">
        <v>45023</v>
      </c>
      <c r="G2634" s="10">
        <v>2493.7199999999998</v>
      </c>
      <c r="H2634" s="11">
        <v>60</v>
      </c>
      <c r="I2634" s="1">
        <f t="shared" ref="I2634:I2697" si="123">+F2634+H2634</f>
        <v>45083</v>
      </c>
      <c r="J2634" t="s">
        <v>4152</v>
      </c>
      <c r="K2634" s="1">
        <v>45099</v>
      </c>
      <c r="L2634" s="16">
        <f t="shared" ref="L2634:L2697" si="124">+K2634-I2634</f>
        <v>16</v>
      </c>
      <c r="M2634" s="12">
        <f t="shared" ref="M2634:M2697" si="125">+L2634*G2634</f>
        <v>39899.519999999997</v>
      </c>
    </row>
    <row r="2635" spans="1:13" x14ac:dyDescent="0.2">
      <c r="A2635" t="s">
        <v>0</v>
      </c>
      <c r="B2635" t="s">
        <v>525</v>
      </c>
      <c r="C2635" t="s">
        <v>89</v>
      </c>
      <c r="D2635" t="s">
        <v>90</v>
      </c>
      <c r="E2635" t="s">
        <v>4169</v>
      </c>
      <c r="F2635" s="1">
        <v>45033</v>
      </c>
      <c r="G2635" s="10">
        <v>36900</v>
      </c>
      <c r="H2635" s="11">
        <v>60</v>
      </c>
      <c r="I2635" s="1">
        <f t="shared" si="123"/>
        <v>45093</v>
      </c>
      <c r="J2635" t="s">
        <v>4152</v>
      </c>
      <c r="K2635" s="1">
        <v>45099</v>
      </c>
      <c r="L2635" s="16">
        <f t="shared" si="124"/>
        <v>6</v>
      </c>
      <c r="M2635" s="12">
        <f t="shared" si="125"/>
        <v>221400</v>
      </c>
    </row>
    <row r="2636" spans="1:13" x14ac:dyDescent="0.2">
      <c r="A2636" t="s">
        <v>0</v>
      </c>
      <c r="B2636" t="s">
        <v>525</v>
      </c>
      <c r="C2636" t="s">
        <v>89</v>
      </c>
      <c r="D2636" t="s">
        <v>90</v>
      </c>
      <c r="E2636" t="s">
        <v>4170</v>
      </c>
      <c r="F2636" s="1">
        <v>45033</v>
      </c>
      <c r="G2636" s="10">
        <v>29725</v>
      </c>
      <c r="H2636" s="11">
        <v>60</v>
      </c>
      <c r="I2636" s="1">
        <f t="shared" si="123"/>
        <v>45093</v>
      </c>
      <c r="J2636" t="s">
        <v>4152</v>
      </c>
      <c r="K2636" s="1">
        <v>45099</v>
      </c>
      <c r="L2636" s="16">
        <f t="shared" si="124"/>
        <v>6</v>
      </c>
      <c r="M2636" s="12">
        <f t="shared" si="125"/>
        <v>178350</v>
      </c>
    </row>
    <row r="2637" spans="1:13" x14ac:dyDescent="0.2">
      <c r="A2637" t="s">
        <v>0</v>
      </c>
      <c r="B2637" t="s">
        <v>525</v>
      </c>
      <c r="C2637" t="s">
        <v>89</v>
      </c>
      <c r="D2637" t="s">
        <v>90</v>
      </c>
      <c r="E2637" t="s">
        <v>4171</v>
      </c>
      <c r="F2637" s="1">
        <v>45034</v>
      </c>
      <c r="G2637" s="10">
        <v>6540</v>
      </c>
      <c r="H2637" s="11">
        <v>60</v>
      </c>
      <c r="I2637" s="1">
        <f t="shared" si="123"/>
        <v>45094</v>
      </c>
      <c r="J2637" t="s">
        <v>4152</v>
      </c>
      <c r="K2637" s="1">
        <v>45099</v>
      </c>
      <c r="L2637" s="16">
        <f t="shared" si="124"/>
        <v>5</v>
      </c>
      <c r="M2637" s="12">
        <f t="shared" si="125"/>
        <v>32700</v>
      </c>
    </row>
    <row r="2638" spans="1:13" x14ac:dyDescent="0.2">
      <c r="A2638" t="s">
        <v>0</v>
      </c>
      <c r="B2638" t="s">
        <v>525</v>
      </c>
      <c r="C2638" t="s">
        <v>4172</v>
      </c>
      <c r="D2638" t="s">
        <v>4173</v>
      </c>
      <c r="E2638" t="s">
        <v>4174</v>
      </c>
      <c r="F2638" s="1">
        <v>45099</v>
      </c>
      <c r="G2638" s="10">
        <v>6351.2</v>
      </c>
      <c r="H2638" s="11">
        <v>60</v>
      </c>
      <c r="I2638" s="1">
        <f t="shared" si="123"/>
        <v>45159</v>
      </c>
      <c r="J2638" t="s">
        <v>4175</v>
      </c>
      <c r="K2638" s="1">
        <v>45100</v>
      </c>
      <c r="L2638" s="16">
        <f t="shared" si="124"/>
        <v>-59</v>
      </c>
      <c r="M2638" s="12">
        <f t="shared" si="125"/>
        <v>-374720.8</v>
      </c>
    </row>
    <row r="2639" spans="1:13" x14ac:dyDescent="0.2">
      <c r="A2639" t="s">
        <v>0</v>
      </c>
      <c r="B2639" t="s">
        <v>525</v>
      </c>
      <c r="C2639" t="s">
        <v>4176</v>
      </c>
      <c r="D2639" t="s">
        <v>4177</v>
      </c>
      <c r="E2639" t="s">
        <v>4178</v>
      </c>
      <c r="F2639" s="1">
        <v>45068</v>
      </c>
      <c r="G2639" s="10">
        <v>10886.83</v>
      </c>
      <c r="H2639" s="11">
        <v>60</v>
      </c>
      <c r="I2639" s="1">
        <f t="shared" si="123"/>
        <v>45128</v>
      </c>
      <c r="J2639" t="s">
        <v>4179</v>
      </c>
      <c r="K2639" s="1">
        <v>45100</v>
      </c>
      <c r="L2639" s="16">
        <f t="shared" si="124"/>
        <v>-28</v>
      </c>
      <c r="M2639" s="12">
        <f t="shared" si="125"/>
        <v>-304831.24</v>
      </c>
    </row>
    <row r="2640" spans="1:13" x14ac:dyDescent="0.2">
      <c r="A2640" t="s">
        <v>0</v>
      </c>
      <c r="B2640" t="s">
        <v>525</v>
      </c>
      <c r="C2640" t="s">
        <v>144</v>
      </c>
      <c r="D2640" t="s">
        <v>145</v>
      </c>
      <c r="E2640" t="s">
        <v>4180</v>
      </c>
      <c r="F2640" s="1">
        <v>45046</v>
      </c>
      <c r="G2640" s="10">
        <v>355903.16</v>
      </c>
      <c r="H2640" s="11">
        <v>60</v>
      </c>
      <c r="I2640" s="1">
        <f t="shared" si="123"/>
        <v>45106</v>
      </c>
      <c r="J2640" t="s">
        <v>4181</v>
      </c>
      <c r="K2640" s="1">
        <v>45100</v>
      </c>
      <c r="L2640" s="16">
        <f t="shared" si="124"/>
        <v>-6</v>
      </c>
      <c r="M2640" s="12">
        <f t="shared" si="125"/>
        <v>-2135418.96</v>
      </c>
    </row>
    <row r="2641" spans="1:13" x14ac:dyDescent="0.2">
      <c r="A2641" t="s">
        <v>0</v>
      </c>
      <c r="B2641" t="s">
        <v>525</v>
      </c>
      <c r="C2641" t="s">
        <v>144</v>
      </c>
      <c r="D2641" t="s">
        <v>145</v>
      </c>
      <c r="E2641" t="s">
        <v>4182</v>
      </c>
      <c r="F2641" s="1">
        <v>45055</v>
      </c>
      <c r="G2641" s="10">
        <v>9742.68</v>
      </c>
      <c r="H2641" s="11">
        <v>60</v>
      </c>
      <c r="I2641" s="1">
        <f t="shared" si="123"/>
        <v>45115</v>
      </c>
      <c r="J2641" t="s">
        <v>4181</v>
      </c>
      <c r="K2641" s="1">
        <v>45100</v>
      </c>
      <c r="L2641" s="16">
        <f t="shared" si="124"/>
        <v>-15</v>
      </c>
      <c r="M2641" s="12">
        <f t="shared" si="125"/>
        <v>-146140.20000000001</v>
      </c>
    </row>
    <row r="2642" spans="1:13" x14ac:dyDescent="0.2">
      <c r="A2642" t="s">
        <v>0</v>
      </c>
      <c r="B2642" t="s">
        <v>525</v>
      </c>
      <c r="C2642" t="s">
        <v>4183</v>
      </c>
      <c r="D2642" t="s">
        <v>4184</v>
      </c>
      <c r="E2642" t="s">
        <v>4185</v>
      </c>
      <c r="F2642" s="1">
        <v>45021</v>
      </c>
      <c r="G2642" s="10">
        <v>21734.55</v>
      </c>
      <c r="H2642" s="11">
        <v>60</v>
      </c>
      <c r="I2642" s="1">
        <f t="shared" si="123"/>
        <v>45081</v>
      </c>
      <c r="J2642" t="s">
        <v>4186</v>
      </c>
      <c r="K2642" s="1">
        <v>45103</v>
      </c>
      <c r="L2642" s="16">
        <f t="shared" si="124"/>
        <v>22</v>
      </c>
      <c r="M2642" s="12">
        <f t="shared" si="125"/>
        <v>478160.1</v>
      </c>
    </row>
    <row r="2643" spans="1:13" x14ac:dyDescent="0.2">
      <c r="A2643" t="s">
        <v>0</v>
      </c>
      <c r="B2643" t="s">
        <v>525</v>
      </c>
      <c r="C2643" t="s">
        <v>4183</v>
      </c>
      <c r="D2643" t="s">
        <v>4184</v>
      </c>
      <c r="E2643" t="s">
        <v>4187</v>
      </c>
      <c r="F2643" s="1">
        <v>45055</v>
      </c>
      <c r="G2643" s="10">
        <v>9745.2999999999993</v>
      </c>
      <c r="H2643" s="11">
        <v>60</v>
      </c>
      <c r="I2643" s="1">
        <f t="shared" si="123"/>
        <v>45115</v>
      </c>
      <c r="J2643" t="s">
        <v>4186</v>
      </c>
      <c r="K2643" s="1">
        <v>45103</v>
      </c>
      <c r="L2643" s="16">
        <f t="shared" si="124"/>
        <v>-12</v>
      </c>
      <c r="M2643" s="12">
        <f t="shared" si="125"/>
        <v>-116943.59999999999</v>
      </c>
    </row>
    <row r="2644" spans="1:13" x14ac:dyDescent="0.2">
      <c r="A2644" t="s">
        <v>0</v>
      </c>
      <c r="B2644" t="s">
        <v>525</v>
      </c>
      <c r="C2644" t="s">
        <v>4188</v>
      </c>
      <c r="D2644" t="s">
        <v>4189</v>
      </c>
      <c r="E2644" t="s">
        <v>4190</v>
      </c>
      <c r="F2644" s="1">
        <v>45084</v>
      </c>
      <c r="G2644" s="10">
        <v>320</v>
      </c>
      <c r="H2644" s="11">
        <v>60</v>
      </c>
      <c r="I2644" s="1">
        <f t="shared" si="123"/>
        <v>45144</v>
      </c>
      <c r="J2644" t="s">
        <v>4191</v>
      </c>
      <c r="K2644" s="1">
        <v>45103</v>
      </c>
      <c r="L2644" s="16">
        <f t="shared" si="124"/>
        <v>-41</v>
      </c>
      <c r="M2644" s="12">
        <f t="shared" si="125"/>
        <v>-13120</v>
      </c>
    </row>
    <row r="2645" spans="1:13" x14ac:dyDescent="0.2">
      <c r="A2645" t="s">
        <v>0</v>
      </c>
      <c r="B2645" t="s">
        <v>525</v>
      </c>
      <c r="C2645" t="s">
        <v>4192</v>
      </c>
      <c r="D2645" t="s">
        <v>4193</v>
      </c>
      <c r="E2645" t="s">
        <v>4194</v>
      </c>
      <c r="F2645" s="1">
        <v>45096</v>
      </c>
      <c r="G2645" s="10">
        <v>510</v>
      </c>
      <c r="H2645" s="11">
        <v>60</v>
      </c>
      <c r="I2645" s="1">
        <f t="shared" si="123"/>
        <v>45156</v>
      </c>
      <c r="J2645" t="s">
        <v>4195</v>
      </c>
      <c r="K2645" s="1">
        <v>45103</v>
      </c>
      <c r="L2645" s="16">
        <f t="shared" si="124"/>
        <v>-53</v>
      </c>
      <c r="M2645" s="12">
        <f t="shared" si="125"/>
        <v>-27030</v>
      </c>
    </row>
    <row r="2646" spans="1:13" x14ac:dyDescent="0.2">
      <c r="A2646" t="s">
        <v>0</v>
      </c>
      <c r="B2646" t="s">
        <v>4</v>
      </c>
      <c r="C2646" t="s">
        <v>497</v>
      </c>
      <c r="D2646" t="s">
        <v>498</v>
      </c>
      <c r="E2646" t="s">
        <v>3224</v>
      </c>
      <c r="F2646" s="1">
        <v>44716</v>
      </c>
      <c r="G2646" s="10">
        <v>126367.08</v>
      </c>
      <c r="H2646" s="11">
        <v>60</v>
      </c>
      <c r="I2646" s="1">
        <f t="shared" si="123"/>
        <v>44776</v>
      </c>
      <c r="J2646" t="s">
        <v>4196</v>
      </c>
      <c r="K2646" s="1">
        <v>45104</v>
      </c>
      <c r="L2646" s="16">
        <f t="shared" si="124"/>
        <v>328</v>
      </c>
      <c r="M2646" s="12">
        <f t="shared" si="125"/>
        <v>41448402.240000002</v>
      </c>
    </row>
    <row r="2647" spans="1:13" x14ac:dyDescent="0.2">
      <c r="A2647" t="s">
        <v>0</v>
      </c>
      <c r="B2647" t="s">
        <v>525</v>
      </c>
      <c r="C2647" t="s">
        <v>497</v>
      </c>
      <c r="D2647" t="s">
        <v>498</v>
      </c>
      <c r="E2647" t="s">
        <v>4197</v>
      </c>
      <c r="F2647" s="1">
        <v>45028</v>
      </c>
      <c r="G2647" s="10">
        <v>4503.32</v>
      </c>
      <c r="H2647" s="11">
        <v>60</v>
      </c>
      <c r="I2647" s="1">
        <f t="shared" si="123"/>
        <v>45088</v>
      </c>
      <c r="J2647" t="s">
        <v>4196</v>
      </c>
      <c r="K2647" s="1">
        <v>45104</v>
      </c>
      <c r="L2647" s="16">
        <f t="shared" si="124"/>
        <v>16</v>
      </c>
      <c r="M2647" s="12">
        <f t="shared" si="125"/>
        <v>72053.119999999995</v>
      </c>
    </row>
    <row r="2648" spans="1:13" x14ac:dyDescent="0.2">
      <c r="A2648" t="s">
        <v>0</v>
      </c>
      <c r="B2648" t="s">
        <v>525</v>
      </c>
      <c r="C2648" t="s">
        <v>497</v>
      </c>
      <c r="D2648" t="s">
        <v>498</v>
      </c>
      <c r="E2648" t="s">
        <v>4198</v>
      </c>
      <c r="F2648" s="1">
        <v>45028</v>
      </c>
      <c r="G2648" s="10">
        <v>9633.32</v>
      </c>
      <c r="H2648" s="11">
        <v>60</v>
      </c>
      <c r="I2648" s="1">
        <f t="shared" si="123"/>
        <v>45088</v>
      </c>
      <c r="J2648" t="s">
        <v>4196</v>
      </c>
      <c r="K2648" s="1">
        <v>45104</v>
      </c>
      <c r="L2648" s="16">
        <f t="shared" si="124"/>
        <v>16</v>
      </c>
      <c r="M2648" s="12">
        <f t="shared" si="125"/>
        <v>154133.12</v>
      </c>
    </row>
    <row r="2649" spans="1:13" x14ac:dyDescent="0.2">
      <c r="A2649" t="s">
        <v>0</v>
      </c>
      <c r="B2649" t="s">
        <v>4</v>
      </c>
      <c r="C2649" t="s">
        <v>497</v>
      </c>
      <c r="D2649" t="s">
        <v>498</v>
      </c>
      <c r="E2649" t="s">
        <v>4199</v>
      </c>
      <c r="F2649" s="1">
        <v>44784</v>
      </c>
      <c r="G2649" s="10">
        <v>380.75</v>
      </c>
      <c r="H2649" s="11">
        <v>60</v>
      </c>
      <c r="I2649" s="1">
        <f t="shared" si="123"/>
        <v>44844</v>
      </c>
      <c r="J2649" t="s">
        <v>4196</v>
      </c>
      <c r="K2649" s="1">
        <v>45104</v>
      </c>
      <c r="L2649" s="16">
        <f t="shared" si="124"/>
        <v>260</v>
      </c>
      <c r="M2649" s="12">
        <f t="shared" si="125"/>
        <v>98995</v>
      </c>
    </row>
    <row r="2650" spans="1:13" x14ac:dyDescent="0.2">
      <c r="A2650" t="s">
        <v>0</v>
      </c>
      <c r="B2650" t="s">
        <v>4</v>
      </c>
      <c r="C2650" t="s">
        <v>497</v>
      </c>
      <c r="D2650" t="s">
        <v>498</v>
      </c>
      <c r="E2650" t="s">
        <v>4200</v>
      </c>
      <c r="F2650" s="1">
        <v>44784</v>
      </c>
      <c r="G2650" s="10">
        <v>1326.55</v>
      </c>
      <c r="H2650" s="11">
        <v>60</v>
      </c>
      <c r="I2650" s="1">
        <f t="shared" si="123"/>
        <v>44844</v>
      </c>
      <c r="J2650" t="s">
        <v>4196</v>
      </c>
      <c r="K2650" s="1">
        <v>45104</v>
      </c>
      <c r="L2650" s="16">
        <f t="shared" si="124"/>
        <v>260</v>
      </c>
      <c r="M2650" s="12">
        <f t="shared" si="125"/>
        <v>344903</v>
      </c>
    </row>
    <row r="2651" spans="1:13" x14ac:dyDescent="0.2">
      <c r="A2651" t="s">
        <v>0</v>
      </c>
      <c r="B2651" t="s">
        <v>525</v>
      </c>
      <c r="C2651" t="s">
        <v>2663</v>
      </c>
      <c r="D2651" t="s">
        <v>2664</v>
      </c>
      <c r="E2651" t="s">
        <v>4201</v>
      </c>
      <c r="F2651" s="1">
        <v>45062</v>
      </c>
      <c r="G2651" s="10">
        <v>236</v>
      </c>
      <c r="H2651" s="11">
        <v>60</v>
      </c>
      <c r="I2651" s="1">
        <f t="shared" si="123"/>
        <v>45122</v>
      </c>
      <c r="J2651" t="s">
        <v>4202</v>
      </c>
      <c r="K2651" s="1">
        <v>45104</v>
      </c>
      <c r="L2651" s="16">
        <f t="shared" si="124"/>
        <v>-18</v>
      </c>
      <c r="M2651" s="12">
        <f t="shared" si="125"/>
        <v>-4248</v>
      </c>
    </row>
    <row r="2652" spans="1:13" x14ac:dyDescent="0.2">
      <c r="A2652" t="s">
        <v>0</v>
      </c>
      <c r="B2652" t="s">
        <v>525</v>
      </c>
      <c r="C2652" t="s">
        <v>2663</v>
      </c>
      <c r="D2652" t="s">
        <v>2664</v>
      </c>
      <c r="E2652" t="s">
        <v>4203</v>
      </c>
      <c r="F2652" s="1">
        <v>45069</v>
      </c>
      <c r="G2652" s="10">
        <v>1130</v>
      </c>
      <c r="H2652" s="11">
        <v>60</v>
      </c>
      <c r="I2652" s="1">
        <f t="shared" si="123"/>
        <v>45129</v>
      </c>
      <c r="J2652" t="s">
        <v>4202</v>
      </c>
      <c r="K2652" s="1">
        <v>45104</v>
      </c>
      <c r="L2652" s="16">
        <f t="shared" si="124"/>
        <v>-25</v>
      </c>
      <c r="M2652" s="12">
        <f t="shared" si="125"/>
        <v>-28250</v>
      </c>
    </row>
    <row r="2653" spans="1:13" x14ac:dyDescent="0.2">
      <c r="A2653" t="s">
        <v>0</v>
      </c>
      <c r="B2653" t="s">
        <v>525</v>
      </c>
      <c r="C2653" t="s">
        <v>119</v>
      </c>
      <c r="D2653" t="s">
        <v>120</v>
      </c>
      <c r="E2653" t="s">
        <v>4204</v>
      </c>
      <c r="F2653" s="1">
        <v>45061</v>
      </c>
      <c r="G2653" s="10">
        <v>132.80000000000001</v>
      </c>
      <c r="H2653" s="11">
        <v>60</v>
      </c>
      <c r="I2653" s="1">
        <f t="shared" si="123"/>
        <v>45121</v>
      </c>
      <c r="J2653" t="s">
        <v>4205</v>
      </c>
      <c r="K2653" s="1">
        <v>45104</v>
      </c>
      <c r="L2653" s="16">
        <f t="shared" si="124"/>
        <v>-17</v>
      </c>
      <c r="M2653" s="12">
        <f t="shared" si="125"/>
        <v>-2257.6000000000004</v>
      </c>
    </row>
    <row r="2654" spans="1:13" x14ac:dyDescent="0.2">
      <c r="A2654" t="s">
        <v>0</v>
      </c>
      <c r="B2654" t="s">
        <v>525</v>
      </c>
      <c r="C2654" t="s">
        <v>119</v>
      </c>
      <c r="D2654" t="s">
        <v>120</v>
      </c>
      <c r="E2654" t="s">
        <v>4206</v>
      </c>
      <c r="F2654" s="1">
        <v>45061</v>
      </c>
      <c r="G2654" s="10">
        <v>198</v>
      </c>
      <c r="H2654" s="11">
        <v>60</v>
      </c>
      <c r="I2654" s="1">
        <f t="shared" si="123"/>
        <v>45121</v>
      </c>
      <c r="J2654" t="s">
        <v>4205</v>
      </c>
      <c r="K2654" s="1">
        <v>45104</v>
      </c>
      <c r="L2654" s="16">
        <f t="shared" si="124"/>
        <v>-17</v>
      </c>
      <c r="M2654" s="12">
        <f t="shared" si="125"/>
        <v>-3366</v>
      </c>
    </row>
    <row r="2655" spans="1:13" x14ac:dyDescent="0.2">
      <c r="A2655" t="s">
        <v>0</v>
      </c>
      <c r="B2655" t="s">
        <v>525</v>
      </c>
      <c r="C2655" t="s">
        <v>797</v>
      </c>
      <c r="D2655" t="s">
        <v>798</v>
      </c>
      <c r="E2655" t="s">
        <v>4207</v>
      </c>
      <c r="F2655" s="1">
        <v>45044</v>
      </c>
      <c r="G2655" s="10">
        <v>3565</v>
      </c>
      <c r="H2655" s="11">
        <v>60</v>
      </c>
      <c r="I2655" s="1">
        <f t="shared" si="123"/>
        <v>45104</v>
      </c>
      <c r="J2655" t="s">
        <v>4208</v>
      </c>
      <c r="K2655" s="1">
        <v>45104</v>
      </c>
      <c r="L2655" s="16">
        <f t="shared" si="124"/>
        <v>0</v>
      </c>
      <c r="M2655" s="12">
        <f t="shared" si="125"/>
        <v>0</v>
      </c>
    </row>
    <row r="2656" spans="1:13" x14ac:dyDescent="0.2">
      <c r="A2656" t="s">
        <v>0</v>
      </c>
      <c r="B2656" t="s">
        <v>525</v>
      </c>
      <c r="C2656" t="s">
        <v>17</v>
      </c>
      <c r="D2656" t="s">
        <v>18</v>
      </c>
      <c r="E2656" t="s">
        <v>4209</v>
      </c>
      <c r="F2656" s="1">
        <v>45044</v>
      </c>
      <c r="G2656" s="10">
        <v>2000</v>
      </c>
      <c r="H2656" s="11">
        <v>60</v>
      </c>
      <c r="I2656" s="1">
        <f t="shared" si="123"/>
        <v>45104</v>
      </c>
      <c r="J2656" t="s">
        <v>4210</v>
      </c>
      <c r="K2656" s="1">
        <v>45104</v>
      </c>
      <c r="L2656" s="16">
        <f t="shared" si="124"/>
        <v>0</v>
      </c>
      <c r="M2656" s="12">
        <f t="shared" si="125"/>
        <v>0</v>
      </c>
    </row>
    <row r="2657" spans="1:13" x14ac:dyDescent="0.2">
      <c r="A2657" t="s">
        <v>0</v>
      </c>
      <c r="B2657" t="s">
        <v>525</v>
      </c>
      <c r="C2657" t="s">
        <v>17</v>
      </c>
      <c r="D2657" t="s">
        <v>18</v>
      </c>
      <c r="E2657" t="s">
        <v>4211</v>
      </c>
      <c r="F2657" s="1">
        <v>45065</v>
      </c>
      <c r="G2657" s="10">
        <v>1652.4</v>
      </c>
      <c r="H2657" s="11">
        <v>60</v>
      </c>
      <c r="I2657" s="1">
        <f t="shared" si="123"/>
        <v>45125</v>
      </c>
      <c r="J2657" t="s">
        <v>4210</v>
      </c>
      <c r="K2657" s="1">
        <v>45104</v>
      </c>
      <c r="L2657" s="16">
        <f t="shared" si="124"/>
        <v>-21</v>
      </c>
      <c r="M2657" s="12">
        <f t="shared" si="125"/>
        <v>-34700.400000000001</v>
      </c>
    </row>
    <row r="2658" spans="1:13" x14ac:dyDescent="0.2">
      <c r="A2658" t="s">
        <v>0</v>
      </c>
      <c r="B2658" t="s">
        <v>525</v>
      </c>
      <c r="C2658" t="s">
        <v>17</v>
      </c>
      <c r="D2658" t="s">
        <v>18</v>
      </c>
      <c r="E2658" t="s">
        <v>4212</v>
      </c>
      <c r="F2658" s="1">
        <v>45064</v>
      </c>
      <c r="G2658" s="10">
        <v>1290</v>
      </c>
      <c r="H2658" s="11">
        <v>60</v>
      </c>
      <c r="I2658" s="1">
        <f t="shared" si="123"/>
        <v>45124</v>
      </c>
      <c r="J2658" t="s">
        <v>4210</v>
      </c>
      <c r="K2658" s="1">
        <v>45104</v>
      </c>
      <c r="L2658" s="16">
        <f t="shared" si="124"/>
        <v>-20</v>
      </c>
      <c r="M2658" s="12">
        <f t="shared" si="125"/>
        <v>-25800</v>
      </c>
    </row>
    <row r="2659" spans="1:13" x14ac:dyDescent="0.2">
      <c r="A2659" t="s">
        <v>0</v>
      </c>
      <c r="B2659" t="s">
        <v>525</v>
      </c>
      <c r="C2659" t="s">
        <v>4213</v>
      </c>
      <c r="D2659" t="s">
        <v>4214</v>
      </c>
      <c r="E2659" t="s">
        <v>4215</v>
      </c>
      <c r="F2659" s="1">
        <v>45070</v>
      </c>
      <c r="G2659" s="10">
        <v>2622.07</v>
      </c>
      <c r="H2659" s="11">
        <v>60</v>
      </c>
      <c r="I2659" s="1">
        <f t="shared" si="123"/>
        <v>45130</v>
      </c>
      <c r="J2659" t="s">
        <v>4216</v>
      </c>
      <c r="K2659" s="1">
        <v>45104</v>
      </c>
      <c r="L2659" s="16">
        <f t="shared" si="124"/>
        <v>-26</v>
      </c>
      <c r="M2659" s="12">
        <f t="shared" si="125"/>
        <v>-68173.820000000007</v>
      </c>
    </row>
    <row r="2660" spans="1:13" x14ac:dyDescent="0.2">
      <c r="A2660" t="s">
        <v>0</v>
      </c>
      <c r="B2660" t="s">
        <v>525</v>
      </c>
      <c r="C2660" t="s">
        <v>27</v>
      </c>
      <c r="D2660" t="s">
        <v>28</v>
      </c>
      <c r="E2660" t="s">
        <v>4217</v>
      </c>
      <c r="F2660" s="1">
        <v>45055</v>
      </c>
      <c r="G2660" s="10">
        <v>1098</v>
      </c>
      <c r="H2660" s="11">
        <v>60</v>
      </c>
      <c r="I2660" s="1">
        <f t="shared" si="123"/>
        <v>45115</v>
      </c>
      <c r="J2660" t="s">
        <v>4218</v>
      </c>
      <c r="K2660" s="1">
        <v>45104</v>
      </c>
      <c r="L2660" s="16">
        <f t="shared" si="124"/>
        <v>-11</v>
      </c>
      <c r="M2660" s="12">
        <f t="shared" si="125"/>
        <v>-12078</v>
      </c>
    </row>
    <row r="2661" spans="1:13" x14ac:dyDescent="0.2">
      <c r="A2661" t="s">
        <v>0</v>
      </c>
      <c r="B2661" t="s">
        <v>525</v>
      </c>
      <c r="C2661" t="s">
        <v>27</v>
      </c>
      <c r="D2661" t="s">
        <v>28</v>
      </c>
      <c r="E2661" t="s">
        <v>4219</v>
      </c>
      <c r="F2661" s="1">
        <v>45071</v>
      </c>
      <c r="G2661" s="10">
        <v>1281</v>
      </c>
      <c r="H2661" s="11">
        <v>60</v>
      </c>
      <c r="I2661" s="1">
        <f t="shared" si="123"/>
        <v>45131</v>
      </c>
      <c r="J2661" t="s">
        <v>4218</v>
      </c>
      <c r="K2661" s="1">
        <v>45104</v>
      </c>
      <c r="L2661" s="16">
        <f t="shared" si="124"/>
        <v>-27</v>
      </c>
      <c r="M2661" s="12">
        <f t="shared" si="125"/>
        <v>-34587</v>
      </c>
    </row>
    <row r="2662" spans="1:13" x14ac:dyDescent="0.2">
      <c r="A2662" t="s">
        <v>0</v>
      </c>
      <c r="B2662" t="s">
        <v>525</v>
      </c>
      <c r="C2662" t="s">
        <v>27</v>
      </c>
      <c r="D2662" t="s">
        <v>28</v>
      </c>
      <c r="E2662" t="s">
        <v>4220</v>
      </c>
      <c r="F2662" s="1">
        <v>45072</v>
      </c>
      <c r="G2662" s="10">
        <v>274.5</v>
      </c>
      <c r="H2662" s="11">
        <v>60</v>
      </c>
      <c r="I2662" s="1">
        <f t="shared" si="123"/>
        <v>45132</v>
      </c>
      <c r="J2662" t="s">
        <v>4218</v>
      </c>
      <c r="K2662" s="1">
        <v>45104</v>
      </c>
      <c r="L2662" s="16">
        <f t="shared" si="124"/>
        <v>-28</v>
      </c>
      <c r="M2662" s="12">
        <f t="shared" si="125"/>
        <v>-7686</v>
      </c>
    </row>
    <row r="2663" spans="1:13" x14ac:dyDescent="0.2">
      <c r="A2663" t="s">
        <v>0</v>
      </c>
      <c r="B2663" t="s">
        <v>525</v>
      </c>
      <c r="C2663" t="s">
        <v>27</v>
      </c>
      <c r="D2663" t="s">
        <v>28</v>
      </c>
      <c r="E2663" t="s">
        <v>4221</v>
      </c>
      <c r="F2663" s="1">
        <v>45056</v>
      </c>
      <c r="G2663" s="10">
        <v>977.6</v>
      </c>
      <c r="H2663" s="11">
        <v>60</v>
      </c>
      <c r="I2663" s="1">
        <f t="shared" si="123"/>
        <v>45116</v>
      </c>
      <c r="J2663" t="s">
        <v>4218</v>
      </c>
      <c r="K2663" s="1">
        <v>45104</v>
      </c>
      <c r="L2663" s="16">
        <f t="shared" si="124"/>
        <v>-12</v>
      </c>
      <c r="M2663" s="12">
        <f t="shared" si="125"/>
        <v>-11731.2</v>
      </c>
    </row>
    <row r="2664" spans="1:13" x14ac:dyDescent="0.2">
      <c r="A2664" t="s">
        <v>0</v>
      </c>
      <c r="B2664" t="s">
        <v>525</v>
      </c>
      <c r="C2664" t="s">
        <v>27</v>
      </c>
      <c r="D2664" t="s">
        <v>28</v>
      </c>
      <c r="E2664" t="s">
        <v>4222</v>
      </c>
      <c r="F2664" s="1">
        <v>45063</v>
      </c>
      <c r="G2664" s="10">
        <v>977.6</v>
      </c>
      <c r="H2664" s="11">
        <v>60</v>
      </c>
      <c r="I2664" s="1">
        <f t="shared" si="123"/>
        <v>45123</v>
      </c>
      <c r="J2664" t="s">
        <v>4218</v>
      </c>
      <c r="K2664" s="1">
        <v>45104</v>
      </c>
      <c r="L2664" s="16">
        <f t="shared" si="124"/>
        <v>-19</v>
      </c>
      <c r="M2664" s="12">
        <f t="shared" si="125"/>
        <v>-18574.400000000001</v>
      </c>
    </row>
    <row r="2665" spans="1:13" x14ac:dyDescent="0.2">
      <c r="A2665" t="s">
        <v>0</v>
      </c>
      <c r="B2665" t="s">
        <v>525</v>
      </c>
      <c r="C2665" t="s">
        <v>39</v>
      </c>
      <c r="D2665" t="s">
        <v>40</v>
      </c>
      <c r="E2665" t="s">
        <v>4223</v>
      </c>
      <c r="F2665" s="1">
        <v>45068</v>
      </c>
      <c r="G2665" s="10">
        <v>810</v>
      </c>
      <c r="H2665" s="11">
        <v>60</v>
      </c>
      <c r="I2665" s="1">
        <f t="shared" si="123"/>
        <v>45128</v>
      </c>
      <c r="J2665" t="s">
        <v>4224</v>
      </c>
      <c r="K2665" s="1">
        <v>45104</v>
      </c>
      <c r="L2665" s="16">
        <f t="shared" si="124"/>
        <v>-24</v>
      </c>
      <c r="M2665" s="12">
        <f t="shared" si="125"/>
        <v>-19440</v>
      </c>
    </row>
    <row r="2666" spans="1:13" x14ac:dyDescent="0.2">
      <c r="A2666" t="s">
        <v>0</v>
      </c>
      <c r="B2666" t="s">
        <v>525</v>
      </c>
      <c r="C2666" t="s">
        <v>25</v>
      </c>
      <c r="D2666" t="s">
        <v>26</v>
      </c>
      <c r="E2666" t="s">
        <v>4225</v>
      </c>
      <c r="F2666" s="1">
        <v>45043</v>
      </c>
      <c r="G2666" s="10">
        <v>1899.8</v>
      </c>
      <c r="H2666" s="11">
        <v>60</v>
      </c>
      <c r="I2666" s="1">
        <f t="shared" si="123"/>
        <v>45103</v>
      </c>
      <c r="J2666" t="s">
        <v>4226</v>
      </c>
      <c r="K2666" s="1">
        <v>45104</v>
      </c>
      <c r="L2666" s="16">
        <f t="shared" si="124"/>
        <v>1</v>
      </c>
      <c r="M2666" s="12">
        <f t="shared" si="125"/>
        <v>1899.8</v>
      </c>
    </row>
    <row r="2667" spans="1:13" x14ac:dyDescent="0.2">
      <c r="A2667" t="s">
        <v>0</v>
      </c>
      <c r="B2667" t="s">
        <v>525</v>
      </c>
      <c r="C2667" t="s">
        <v>101</v>
      </c>
      <c r="D2667" t="s">
        <v>102</v>
      </c>
      <c r="E2667" t="s">
        <v>4227</v>
      </c>
      <c r="F2667" s="1">
        <v>45063</v>
      </c>
      <c r="G2667" s="10">
        <v>590</v>
      </c>
      <c r="H2667" s="11">
        <v>60</v>
      </c>
      <c r="I2667" s="1">
        <f t="shared" si="123"/>
        <v>45123</v>
      </c>
      <c r="J2667" t="s">
        <v>4228</v>
      </c>
      <c r="K2667" s="1">
        <v>45104</v>
      </c>
      <c r="L2667" s="16">
        <f t="shared" si="124"/>
        <v>-19</v>
      </c>
      <c r="M2667" s="12">
        <f t="shared" si="125"/>
        <v>-11210</v>
      </c>
    </row>
    <row r="2668" spans="1:13" x14ac:dyDescent="0.2">
      <c r="A2668" t="s">
        <v>0</v>
      </c>
      <c r="B2668" t="s">
        <v>525</v>
      </c>
      <c r="C2668" t="s">
        <v>59</v>
      </c>
      <c r="D2668" t="s">
        <v>60</v>
      </c>
      <c r="E2668" t="s">
        <v>4229</v>
      </c>
      <c r="F2668" s="1">
        <v>45056</v>
      </c>
      <c r="G2668" s="10">
        <v>312</v>
      </c>
      <c r="H2668" s="11">
        <v>60</v>
      </c>
      <c r="I2668" s="1">
        <f t="shared" si="123"/>
        <v>45116</v>
      </c>
      <c r="J2668" t="s">
        <v>4230</v>
      </c>
      <c r="K2668" s="1">
        <v>45104</v>
      </c>
      <c r="L2668" s="16">
        <f t="shared" si="124"/>
        <v>-12</v>
      </c>
      <c r="M2668" s="12">
        <f t="shared" si="125"/>
        <v>-3744</v>
      </c>
    </row>
    <row r="2669" spans="1:13" x14ac:dyDescent="0.2">
      <c r="A2669" t="s">
        <v>0</v>
      </c>
      <c r="B2669" t="s">
        <v>525</v>
      </c>
      <c r="C2669" t="s">
        <v>59</v>
      </c>
      <c r="D2669" t="s">
        <v>60</v>
      </c>
      <c r="E2669" t="s">
        <v>4231</v>
      </c>
      <c r="F2669" s="1">
        <v>45044</v>
      </c>
      <c r="G2669" s="10">
        <v>2950</v>
      </c>
      <c r="H2669" s="11">
        <v>60</v>
      </c>
      <c r="I2669" s="1">
        <f t="shared" si="123"/>
        <v>45104</v>
      </c>
      <c r="J2669" t="s">
        <v>4230</v>
      </c>
      <c r="K2669" s="1">
        <v>45104</v>
      </c>
      <c r="L2669" s="16">
        <f t="shared" si="124"/>
        <v>0</v>
      </c>
      <c r="M2669" s="12">
        <f t="shared" si="125"/>
        <v>0</v>
      </c>
    </row>
    <row r="2670" spans="1:13" x14ac:dyDescent="0.2">
      <c r="A2670" t="s">
        <v>0</v>
      </c>
      <c r="B2670" t="s">
        <v>525</v>
      </c>
      <c r="C2670" t="s">
        <v>43</v>
      </c>
      <c r="D2670" t="s">
        <v>44</v>
      </c>
      <c r="E2670" t="s">
        <v>4232</v>
      </c>
      <c r="F2670" s="1">
        <v>45048</v>
      </c>
      <c r="G2670" s="10">
        <v>1140</v>
      </c>
      <c r="H2670" s="11">
        <v>60</v>
      </c>
      <c r="I2670" s="1">
        <f t="shared" si="123"/>
        <v>45108</v>
      </c>
      <c r="J2670" t="s">
        <v>4233</v>
      </c>
      <c r="K2670" s="1">
        <v>45104</v>
      </c>
      <c r="L2670" s="16">
        <f t="shared" si="124"/>
        <v>-4</v>
      </c>
      <c r="M2670" s="12">
        <f t="shared" si="125"/>
        <v>-4560</v>
      </c>
    </row>
    <row r="2671" spans="1:13" x14ac:dyDescent="0.2">
      <c r="A2671" t="s">
        <v>0</v>
      </c>
      <c r="B2671" t="s">
        <v>525</v>
      </c>
      <c r="C2671" t="s">
        <v>4234</v>
      </c>
      <c r="D2671" t="s">
        <v>4235</v>
      </c>
      <c r="E2671" t="s">
        <v>4236</v>
      </c>
      <c r="F2671" s="1">
        <v>45063</v>
      </c>
      <c r="G2671" s="10">
        <v>950</v>
      </c>
      <c r="H2671" s="11">
        <v>60</v>
      </c>
      <c r="I2671" s="1">
        <f t="shared" si="123"/>
        <v>45123</v>
      </c>
      <c r="J2671" t="s">
        <v>4237</v>
      </c>
      <c r="K2671" s="1">
        <v>45104</v>
      </c>
      <c r="L2671" s="16">
        <f t="shared" si="124"/>
        <v>-19</v>
      </c>
      <c r="M2671" s="12">
        <f t="shared" si="125"/>
        <v>-18050</v>
      </c>
    </row>
    <row r="2672" spans="1:13" x14ac:dyDescent="0.2">
      <c r="A2672" t="s">
        <v>0</v>
      </c>
      <c r="B2672" t="s">
        <v>525</v>
      </c>
      <c r="C2672" t="s">
        <v>4238</v>
      </c>
      <c r="D2672" t="s">
        <v>4239</v>
      </c>
      <c r="E2672" t="s">
        <v>4240</v>
      </c>
      <c r="F2672" s="1">
        <v>45077</v>
      </c>
      <c r="G2672" s="10">
        <v>5100</v>
      </c>
      <c r="H2672" s="11">
        <v>60</v>
      </c>
      <c r="I2672" s="1">
        <f t="shared" si="123"/>
        <v>45137</v>
      </c>
      <c r="J2672" t="s">
        <v>4241</v>
      </c>
      <c r="K2672" s="1">
        <v>45104</v>
      </c>
      <c r="L2672" s="16">
        <f t="shared" si="124"/>
        <v>-33</v>
      </c>
      <c r="M2672" s="12">
        <f t="shared" si="125"/>
        <v>-168300</v>
      </c>
    </row>
    <row r="2673" spans="1:13" x14ac:dyDescent="0.2">
      <c r="A2673" t="s">
        <v>0</v>
      </c>
      <c r="B2673" t="s">
        <v>525</v>
      </c>
      <c r="C2673" t="s">
        <v>4242</v>
      </c>
      <c r="D2673" t="s">
        <v>4243</v>
      </c>
      <c r="E2673" t="s">
        <v>4244</v>
      </c>
      <c r="F2673" s="1">
        <v>45051</v>
      </c>
      <c r="G2673" s="10">
        <v>15400</v>
      </c>
      <c r="H2673" s="11">
        <v>60</v>
      </c>
      <c r="I2673" s="1">
        <f t="shared" si="123"/>
        <v>45111</v>
      </c>
      <c r="J2673" t="s">
        <v>4245</v>
      </c>
      <c r="K2673" s="1">
        <v>45104</v>
      </c>
      <c r="L2673" s="16">
        <f t="shared" si="124"/>
        <v>-7</v>
      </c>
      <c r="M2673" s="12">
        <f t="shared" si="125"/>
        <v>-107800</v>
      </c>
    </row>
    <row r="2674" spans="1:13" x14ac:dyDescent="0.2">
      <c r="A2674" t="s">
        <v>0</v>
      </c>
      <c r="B2674" t="s">
        <v>525</v>
      </c>
      <c r="C2674" t="s">
        <v>4246</v>
      </c>
      <c r="D2674" t="s">
        <v>4247</v>
      </c>
      <c r="E2674" t="s">
        <v>4248</v>
      </c>
      <c r="F2674" s="1">
        <v>45058</v>
      </c>
      <c r="G2674" s="10">
        <v>299</v>
      </c>
      <c r="H2674" s="11">
        <v>60</v>
      </c>
      <c r="I2674" s="1">
        <f t="shared" si="123"/>
        <v>45118</v>
      </c>
      <c r="J2674" t="s">
        <v>4249</v>
      </c>
      <c r="K2674" s="1">
        <v>45104</v>
      </c>
      <c r="L2674" s="16">
        <f t="shared" si="124"/>
        <v>-14</v>
      </c>
      <c r="M2674" s="12">
        <f t="shared" si="125"/>
        <v>-4186</v>
      </c>
    </row>
    <row r="2675" spans="1:13" x14ac:dyDescent="0.2">
      <c r="A2675" t="s">
        <v>0</v>
      </c>
      <c r="B2675" t="s">
        <v>525</v>
      </c>
      <c r="C2675" t="s">
        <v>4246</v>
      </c>
      <c r="D2675" t="s">
        <v>4247</v>
      </c>
      <c r="E2675" t="s">
        <v>4250</v>
      </c>
      <c r="F2675" s="1">
        <v>45077</v>
      </c>
      <c r="G2675" s="10">
        <v>660</v>
      </c>
      <c r="H2675" s="11">
        <v>60</v>
      </c>
      <c r="I2675" s="1">
        <f t="shared" si="123"/>
        <v>45137</v>
      </c>
      <c r="J2675" t="s">
        <v>4249</v>
      </c>
      <c r="K2675" s="1">
        <v>45104</v>
      </c>
      <c r="L2675" s="16">
        <f t="shared" si="124"/>
        <v>-33</v>
      </c>
      <c r="M2675" s="12">
        <f t="shared" si="125"/>
        <v>-21780</v>
      </c>
    </row>
    <row r="2676" spans="1:13" x14ac:dyDescent="0.2">
      <c r="A2676" t="s">
        <v>0</v>
      </c>
      <c r="B2676" t="s">
        <v>525</v>
      </c>
      <c r="C2676" t="s">
        <v>2</v>
      </c>
      <c r="D2676" t="s">
        <v>3</v>
      </c>
      <c r="E2676" t="s">
        <v>4251</v>
      </c>
      <c r="F2676" s="1">
        <v>45061</v>
      </c>
      <c r="G2676" s="10">
        <v>6736.13</v>
      </c>
      <c r="H2676" s="11">
        <v>60</v>
      </c>
      <c r="I2676" s="1">
        <f t="shared" si="123"/>
        <v>45121</v>
      </c>
      <c r="J2676" t="s">
        <v>4252</v>
      </c>
      <c r="K2676" s="1">
        <v>45104</v>
      </c>
      <c r="L2676" s="16">
        <f t="shared" si="124"/>
        <v>-17</v>
      </c>
      <c r="M2676" s="12">
        <f t="shared" si="125"/>
        <v>-114514.21</v>
      </c>
    </row>
    <row r="2677" spans="1:13" x14ac:dyDescent="0.2">
      <c r="A2677" t="s">
        <v>0</v>
      </c>
      <c r="B2677" t="s">
        <v>525</v>
      </c>
      <c r="C2677" t="s">
        <v>5</v>
      </c>
      <c r="D2677" t="s">
        <v>6</v>
      </c>
      <c r="E2677" t="s">
        <v>4253</v>
      </c>
      <c r="F2677" s="1">
        <v>45064</v>
      </c>
      <c r="G2677" s="10">
        <v>1975</v>
      </c>
      <c r="H2677" s="11">
        <v>60</v>
      </c>
      <c r="I2677" s="1">
        <f t="shared" si="123"/>
        <v>45124</v>
      </c>
      <c r="J2677" t="s">
        <v>4254</v>
      </c>
      <c r="K2677" s="1">
        <v>45104</v>
      </c>
      <c r="L2677" s="16">
        <f t="shared" si="124"/>
        <v>-20</v>
      </c>
      <c r="M2677" s="12">
        <f t="shared" si="125"/>
        <v>-39500</v>
      </c>
    </row>
    <row r="2678" spans="1:13" x14ac:dyDescent="0.2">
      <c r="A2678" t="s">
        <v>0</v>
      </c>
      <c r="B2678" t="s">
        <v>525</v>
      </c>
      <c r="C2678" t="s">
        <v>5</v>
      </c>
      <c r="D2678" t="s">
        <v>6</v>
      </c>
      <c r="E2678" t="s">
        <v>4255</v>
      </c>
      <c r="F2678" s="1">
        <v>45058</v>
      </c>
      <c r="G2678" s="10">
        <v>567</v>
      </c>
      <c r="H2678" s="11">
        <v>60</v>
      </c>
      <c r="I2678" s="1">
        <f t="shared" si="123"/>
        <v>45118</v>
      </c>
      <c r="J2678" t="s">
        <v>4254</v>
      </c>
      <c r="K2678" s="1">
        <v>45104</v>
      </c>
      <c r="L2678" s="16">
        <f t="shared" si="124"/>
        <v>-14</v>
      </c>
      <c r="M2678" s="12">
        <f t="shared" si="125"/>
        <v>-7938</v>
      </c>
    </row>
    <row r="2679" spans="1:13" x14ac:dyDescent="0.2">
      <c r="A2679" t="s">
        <v>0</v>
      </c>
      <c r="B2679" t="s">
        <v>525</v>
      </c>
      <c r="C2679" t="s">
        <v>65</v>
      </c>
      <c r="D2679" t="s">
        <v>66</v>
      </c>
      <c r="E2679" t="s">
        <v>4256</v>
      </c>
      <c r="F2679" s="1">
        <v>45056</v>
      </c>
      <c r="G2679" s="10">
        <v>3515</v>
      </c>
      <c r="H2679" s="11">
        <v>60</v>
      </c>
      <c r="I2679" s="1">
        <f t="shared" si="123"/>
        <v>45116</v>
      </c>
      <c r="J2679" t="s">
        <v>4257</v>
      </c>
      <c r="K2679" s="1">
        <v>45104</v>
      </c>
      <c r="L2679" s="16">
        <f t="shared" si="124"/>
        <v>-12</v>
      </c>
      <c r="M2679" s="12">
        <f t="shared" si="125"/>
        <v>-42180</v>
      </c>
    </row>
    <row r="2680" spans="1:13" x14ac:dyDescent="0.2">
      <c r="A2680" t="s">
        <v>0</v>
      </c>
      <c r="B2680" t="s">
        <v>525</v>
      </c>
      <c r="C2680" t="s">
        <v>65</v>
      </c>
      <c r="D2680" t="s">
        <v>66</v>
      </c>
      <c r="E2680" t="s">
        <v>4258</v>
      </c>
      <c r="F2680" s="1">
        <v>45070</v>
      </c>
      <c r="G2680" s="10">
        <v>130</v>
      </c>
      <c r="H2680" s="11">
        <v>60</v>
      </c>
      <c r="I2680" s="1">
        <f t="shared" si="123"/>
        <v>45130</v>
      </c>
      <c r="J2680" t="s">
        <v>4257</v>
      </c>
      <c r="K2680" s="1">
        <v>45104</v>
      </c>
      <c r="L2680" s="16">
        <f t="shared" si="124"/>
        <v>-26</v>
      </c>
      <c r="M2680" s="12">
        <f t="shared" si="125"/>
        <v>-3380</v>
      </c>
    </row>
    <row r="2681" spans="1:13" x14ac:dyDescent="0.2">
      <c r="A2681" t="s">
        <v>0</v>
      </c>
      <c r="B2681" t="s">
        <v>525</v>
      </c>
      <c r="C2681" t="s">
        <v>63</v>
      </c>
      <c r="D2681" t="s">
        <v>64</v>
      </c>
      <c r="E2681" t="s">
        <v>4259</v>
      </c>
      <c r="F2681" s="1">
        <v>45046</v>
      </c>
      <c r="G2681" s="10">
        <v>1340</v>
      </c>
      <c r="H2681" s="11">
        <v>60</v>
      </c>
      <c r="I2681" s="1">
        <f t="shared" si="123"/>
        <v>45106</v>
      </c>
      <c r="J2681" t="s">
        <v>4260</v>
      </c>
      <c r="K2681" s="1">
        <v>45104</v>
      </c>
      <c r="L2681" s="16">
        <f t="shared" si="124"/>
        <v>-2</v>
      </c>
      <c r="M2681" s="12">
        <f t="shared" si="125"/>
        <v>-2680</v>
      </c>
    </row>
    <row r="2682" spans="1:13" x14ac:dyDescent="0.2">
      <c r="A2682" t="s">
        <v>0</v>
      </c>
      <c r="B2682" t="s">
        <v>525</v>
      </c>
      <c r="C2682" t="s">
        <v>63</v>
      </c>
      <c r="D2682" t="s">
        <v>64</v>
      </c>
      <c r="E2682" t="s">
        <v>4261</v>
      </c>
      <c r="F2682" s="1">
        <v>45046</v>
      </c>
      <c r="G2682" s="10">
        <v>2450</v>
      </c>
      <c r="H2682" s="11">
        <v>60</v>
      </c>
      <c r="I2682" s="1">
        <f t="shared" si="123"/>
        <v>45106</v>
      </c>
      <c r="J2682" t="s">
        <v>4260</v>
      </c>
      <c r="K2682" s="1">
        <v>45104</v>
      </c>
      <c r="L2682" s="16">
        <f t="shared" si="124"/>
        <v>-2</v>
      </c>
      <c r="M2682" s="12">
        <f t="shared" si="125"/>
        <v>-4900</v>
      </c>
    </row>
    <row r="2683" spans="1:13" x14ac:dyDescent="0.2">
      <c r="A2683" t="s">
        <v>0</v>
      </c>
      <c r="B2683" t="s">
        <v>525</v>
      </c>
      <c r="C2683" t="s">
        <v>33</v>
      </c>
      <c r="D2683" t="s">
        <v>34</v>
      </c>
      <c r="E2683" t="s">
        <v>4262</v>
      </c>
      <c r="F2683" s="1">
        <v>45048</v>
      </c>
      <c r="G2683" s="10">
        <v>3284</v>
      </c>
      <c r="H2683" s="11">
        <v>60</v>
      </c>
      <c r="I2683" s="1">
        <f t="shared" si="123"/>
        <v>45108</v>
      </c>
      <c r="J2683" t="s">
        <v>4263</v>
      </c>
      <c r="K2683" s="1">
        <v>45104</v>
      </c>
      <c r="L2683" s="16">
        <f t="shared" si="124"/>
        <v>-4</v>
      </c>
      <c r="M2683" s="12">
        <f t="shared" si="125"/>
        <v>-13136</v>
      </c>
    </row>
    <row r="2684" spans="1:13" x14ac:dyDescent="0.2">
      <c r="A2684" t="s">
        <v>0</v>
      </c>
      <c r="B2684" t="s">
        <v>525</v>
      </c>
      <c r="C2684" t="s">
        <v>33</v>
      </c>
      <c r="D2684" t="s">
        <v>34</v>
      </c>
      <c r="E2684" t="s">
        <v>4264</v>
      </c>
      <c r="F2684" s="1">
        <v>45051</v>
      </c>
      <c r="G2684" s="10">
        <v>117.3</v>
      </c>
      <c r="H2684" s="11">
        <v>60</v>
      </c>
      <c r="I2684" s="1">
        <f t="shared" si="123"/>
        <v>45111</v>
      </c>
      <c r="J2684" t="s">
        <v>4263</v>
      </c>
      <c r="K2684" s="1">
        <v>45104</v>
      </c>
      <c r="L2684" s="16">
        <f t="shared" si="124"/>
        <v>-7</v>
      </c>
      <c r="M2684" s="12">
        <f t="shared" si="125"/>
        <v>-821.1</v>
      </c>
    </row>
    <row r="2685" spans="1:13" x14ac:dyDescent="0.2">
      <c r="A2685" t="s">
        <v>0</v>
      </c>
      <c r="B2685" t="s">
        <v>525</v>
      </c>
      <c r="C2685" t="s">
        <v>35</v>
      </c>
      <c r="D2685" t="s">
        <v>36</v>
      </c>
      <c r="E2685" t="s">
        <v>4265</v>
      </c>
      <c r="F2685" s="1">
        <v>45046</v>
      </c>
      <c r="G2685" s="10">
        <v>3435</v>
      </c>
      <c r="H2685" s="11">
        <v>60</v>
      </c>
      <c r="I2685" s="1">
        <f t="shared" si="123"/>
        <v>45106</v>
      </c>
      <c r="J2685" t="s">
        <v>4266</v>
      </c>
      <c r="K2685" s="1">
        <v>45104</v>
      </c>
      <c r="L2685" s="16">
        <f t="shared" si="124"/>
        <v>-2</v>
      </c>
      <c r="M2685" s="12">
        <f t="shared" si="125"/>
        <v>-6870</v>
      </c>
    </row>
    <row r="2686" spans="1:13" x14ac:dyDescent="0.2">
      <c r="A2686" t="s">
        <v>0</v>
      </c>
      <c r="B2686" t="s">
        <v>525</v>
      </c>
      <c r="C2686" t="s">
        <v>35</v>
      </c>
      <c r="D2686" t="s">
        <v>36</v>
      </c>
      <c r="E2686" t="s">
        <v>4267</v>
      </c>
      <c r="F2686" s="1">
        <v>45046</v>
      </c>
      <c r="G2686" s="10">
        <v>1145</v>
      </c>
      <c r="H2686" s="11">
        <v>60</v>
      </c>
      <c r="I2686" s="1">
        <f t="shared" si="123"/>
        <v>45106</v>
      </c>
      <c r="J2686" t="s">
        <v>4266</v>
      </c>
      <c r="K2686" s="1">
        <v>45104</v>
      </c>
      <c r="L2686" s="16">
        <f t="shared" si="124"/>
        <v>-2</v>
      </c>
      <c r="M2686" s="12">
        <f t="shared" si="125"/>
        <v>-2290</v>
      </c>
    </row>
    <row r="2687" spans="1:13" x14ac:dyDescent="0.2">
      <c r="A2687" t="s">
        <v>0</v>
      </c>
      <c r="B2687" t="s">
        <v>525</v>
      </c>
      <c r="C2687" t="s">
        <v>4268</v>
      </c>
      <c r="D2687" t="s">
        <v>4269</v>
      </c>
      <c r="E2687" t="s">
        <v>4270</v>
      </c>
      <c r="F2687" s="1">
        <v>45083</v>
      </c>
      <c r="G2687" s="10">
        <v>3013.92</v>
      </c>
      <c r="H2687" s="11">
        <v>60</v>
      </c>
      <c r="I2687" s="1">
        <f t="shared" si="123"/>
        <v>45143</v>
      </c>
      <c r="J2687" t="s">
        <v>4271</v>
      </c>
      <c r="K2687" s="1">
        <v>45104</v>
      </c>
      <c r="L2687" s="16">
        <f t="shared" si="124"/>
        <v>-39</v>
      </c>
      <c r="M2687" s="12">
        <f t="shared" si="125"/>
        <v>-117542.88</v>
      </c>
    </row>
    <row r="2688" spans="1:13" x14ac:dyDescent="0.2">
      <c r="A2688" t="s">
        <v>0</v>
      </c>
      <c r="B2688" t="s">
        <v>525</v>
      </c>
      <c r="C2688" t="s">
        <v>83</v>
      </c>
      <c r="D2688" t="s">
        <v>84</v>
      </c>
      <c r="E2688" t="s">
        <v>4272</v>
      </c>
      <c r="F2688" s="1">
        <v>45048</v>
      </c>
      <c r="G2688" s="10">
        <v>8615</v>
      </c>
      <c r="H2688" s="11">
        <v>60</v>
      </c>
      <c r="I2688" s="1">
        <f t="shared" si="123"/>
        <v>45108</v>
      </c>
      <c r="J2688" t="s">
        <v>4273</v>
      </c>
      <c r="K2688" s="1">
        <v>45104</v>
      </c>
      <c r="L2688" s="16">
        <f t="shared" si="124"/>
        <v>-4</v>
      </c>
      <c r="M2688" s="12">
        <f t="shared" si="125"/>
        <v>-34460</v>
      </c>
    </row>
    <row r="2689" spans="1:13" x14ac:dyDescent="0.2">
      <c r="A2689" t="s">
        <v>0</v>
      </c>
      <c r="B2689" t="s">
        <v>525</v>
      </c>
      <c r="C2689" t="s">
        <v>83</v>
      </c>
      <c r="D2689" t="s">
        <v>84</v>
      </c>
      <c r="E2689" t="s">
        <v>4274</v>
      </c>
      <c r="F2689" s="1">
        <v>45050</v>
      </c>
      <c r="G2689" s="10">
        <v>72</v>
      </c>
      <c r="H2689" s="11">
        <v>60</v>
      </c>
      <c r="I2689" s="1">
        <f t="shared" si="123"/>
        <v>45110</v>
      </c>
      <c r="J2689" t="s">
        <v>4273</v>
      </c>
      <c r="K2689" s="1">
        <v>45104</v>
      </c>
      <c r="L2689" s="16">
        <f t="shared" si="124"/>
        <v>-6</v>
      </c>
      <c r="M2689" s="12">
        <f t="shared" si="125"/>
        <v>-432</v>
      </c>
    </row>
    <row r="2690" spans="1:13" x14ac:dyDescent="0.2">
      <c r="A2690" t="s">
        <v>0</v>
      </c>
      <c r="B2690" t="s">
        <v>525</v>
      </c>
      <c r="C2690" t="s">
        <v>19</v>
      </c>
      <c r="D2690" t="s">
        <v>20</v>
      </c>
      <c r="E2690" t="s">
        <v>4275</v>
      </c>
      <c r="F2690" s="1">
        <v>45049</v>
      </c>
      <c r="G2690" s="10">
        <v>6930</v>
      </c>
      <c r="H2690" s="11">
        <v>60</v>
      </c>
      <c r="I2690" s="1">
        <f t="shared" si="123"/>
        <v>45109</v>
      </c>
      <c r="J2690" t="s">
        <v>4276</v>
      </c>
      <c r="K2690" s="1">
        <v>45104</v>
      </c>
      <c r="L2690" s="16">
        <f t="shared" si="124"/>
        <v>-5</v>
      </c>
      <c r="M2690" s="12">
        <f t="shared" si="125"/>
        <v>-34650</v>
      </c>
    </row>
    <row r="2691" spans="1:13" x14ac:dyDescent="0.2">
      <c r="A2691" t="s">
        <v>0</v>
      </c>
      <c r="B2691" t="s">
        <v>525</v>
      </c>
      <c r="C2691" t="s">
        <v>19</v>
      </c>
      <c r="D2691" t="s">
        <v>20</v>
      </c>
      <c r="E2691" t="s">
        <v>4277</v>
      </c>
      <c r="F2691" s="1">
        <v>45068</v>
      </c>
      <c r="G2691" s="10">
        <v>27234</v>
      </c>
      <c r="H2691" s="11">
        <v>60</v>
      </c>
      <c r="I2691" s="1">
        <f t="shared" si="123"/>
        <v>45128</v>
      </c>
      <c r="J2691" t="s">
        <v>4276</v>
      </c>
      <c r="K2691" s="1">
        <v>45104</v>
      </c>
      <c r="L2691" s="16">
        <f t="shared" si="124"/>
        <v>-24</v>
      </c>
      <c r="M2691" s="12">
        <f t="shared" si="125"/>
        <v>-653616</v>
      </c>
    </row>
    <row r="2692" spans="1:13" x14ac:dyDescent="0.2">
      <c r="A2692" t="s">
        <v>0</v>
      </c>
      <c r="B2692" t="s">
        <v>525</v>
      </c>
      <c r="C2692" t="s">
        <v>25</v>
      </c>
      <c r="D2692" t="s">
        <v>26</v>
      </c>
      <c r="E2692" t="s">
        <v>4278</v>
      </c>
      <c r="F2692" s="1">
        <v>45072</v>
      </c>
      <c r="G2692" s="10">
        <v>14999.7</v>
      </c>
      <c r="H2692" s="11">
        <v>60</v>
      </c>
      <c r="I2692" s="1">
        <f t="shared" si="123"/>
        <v>45132</v>
      </c>
      <c r="J2692" t="s">
        <v>4279</v>
      </c>
      <c r="K2692" s="1">
        <v>45104</v>
      </c>
      <c r="L2692" s="16">
        <f t="shared" si="124"/>
        <v>-28</v>
      </c>
      <c r="M2692" s="12">
        <f t="shared" si="125"/>
        <v>-419991.60000000003</v>
      </c>
    </row>
    <row r="2693" spans="1:13" x14ac:dyDescent="0.2">
      <c r="A2693" t="s">
        <v>0</v>
      </c>
      <c r="B2693" t="s">
        <v>525</v>
      </c>
      <c r="C2693" t="s">
        <v>548</v>
      </c>
      <c r="D2693" t="s">
        <v>549</v>
      </c>
      <c r="E2693" t="s">
        <v>4280</v>
      </c>
      <c r="F2693" s="1">
        <v>45057</v>
      </c>
      <c r="G2693" s="10">
        <v>1368.58</v>
      </c>
      <c r="H2693" s="11">
        <v>60</v>
      </c>
      <c r="I2693" s="1">
        <f t="shared" si="123"/>
        <v>45117</v>
      </c>
      <c r="J2693" t="s">
        <v>4281</v>
      </c>
      <c r="K2693" s="1">
        <v>45104</v>
      </c>
      <c r="L2693" s="16">
        <f t="shared" si="124"/>
        <v>-13</v>
      </c>
      <c r="M2693" s="12">
        <f t="shared" si="125"/>
        <v>-17791.54</v>
      </c>
    </row>
    <row r="2694" spans="1:13" x14ac:dyDescent="0.2">
      <c r="A2694" t="s">
        <v>0</v>
      </c>
      <c r="B2694" t="s">
        <v>525</v>
      </c>
      <c r="C2694" t="s">
        <v>123</v>
      </c>
      <c r="D2694" t="s">
        <v>124</v>
      </c>
      <c r="E2694" t="s">
        <v>4282</v>
      </c>
      <c r="F2694" s="1">
        <v>45051</v>
      </c>
      <c r="G2694" s="10">
        <v>691.2</v>
      </c>
      <c r="H2694" s="11">
        <v>60</v>
      </c>
      <c r="I2694" s="1">
        <f t="shared" si="123"/>
        <v>45111</v>
      </c>
      <c r="J2694" t="s">
        <v>4283</v>
      </c>
      <c r="K2694" s="1">
        <v>45104</v>
      </c>
      <c r="L2694" s="16">
        <f t="shared" si="124"/>
        <v>-7</v>
      </c>
      <c r="M2694" s="12">
        <f t="shared" si="125"/>
        <v>-4838.4000000000005</v>
      </c>
    </row>
    <row r="2695" spans="1:13" x14ac:dyDescent="0.2">
      <c r="A2695" t="s">
        <v>0</v>
      </c>
      <c r="B2695" t="s">
        <v>525</v>
      </c>
      <c r="C2695" t="s">
        <v>123</v>
      </c>
      <c r="D2695" t="s">
        <v>124</v>
      </c>
      <c r="E2695" t="s">
        <v>4284</v>
      </c>
      <c r="F2695" s="1">
        <v>45063</v>
      </c>
      <c r="G2695" s="10">
        <v>345.6</v>
      </c>
      <c r="H2695" s="11">
        <v>60</v>
      </c>
      <c r="I2695" s="1">
        <f t="shared" si="123"/>
        <v>45123</v>
      </c>
      <c r="J2695" t="s">
        <v>4283</v>
      </c>
      <c r="K2695" s="1">
        <v>45104</v>
      </c>
      <c r="L2695" s="16">
        <f t="shared" si="124"/>
        <v>-19</v>
      </c>
      <c r="M2695" s="12">
        <f t="shared" si="125"/>
        <v>-6566.4000000000005</v>
      </c>
    </row>
    <row r="2696" spans="1:13" x14ac:dyDescent="0.2">
      <c r="A2696" t="s">
        <v>0</v>
      </c>
      <c r="B2696" t="s">
        <v>525</v>
      </c>
      <c r="C2696" t="s">
        <v>123</v>
      </c>
      <c r="D2696" t="s">
        <v>124</v>
      </c>
      <c r="E2696" t="s">
        <v>4285</v>
      </c>
      <c r="F2696" s="1">
        <v>45063</v>
      </c>
      <c r="G2696" s="10">
        <v>230.4</v>
      </c>
      <c r="H2696" s="11">
        <v>60</v>
      </c>
      <c r="I2696" s="1">
        <f t="shared" si="123"/>
        <v>45123</v>
      </c>
      <c r="J2696" t="s">
        <v>4283</v>
      </c>
      <c r="K2696" s="1">
        <v>45104</v>
      </c>
      <c r="L2696" s="16">
        <f t="shared" si="124"/>
        <v>-19</v>
      </c>
      <c r="M2696" s="12">
        <f t="shared" si="125"/>
        <v>-4377.6000000000004</v>
      </c>
    </row>
    <row r="2697" spans="1:13" x14ac:dyDescent="0.2">
      <c r="A2697" t="s">
        <v>0</v>
      </c>
      <c r="B2697" t="s">
        <v>525</v>
      </c>
      <c r="C2697" t="s">
        <v>2198</v>
      </c>
      <c r="D2697" t="s">
        <v>2199</v>
      </c>
      <c r="E2697" t="s">
        <v>4286</v>
      </c>
      <c r="F2697" s="1">
        <v>45063</v>
      </c>
      <c r="G2697" s="10">
        <v>19880</v>
      </c>
      <c r="H2697" s="11">
        <v>60</v>
      </c>
      <c r="I2697" s="1">
        <f t="shared" si="123"/>
        <v>45123</v>
      </c>
      <c r="J2697" t="s">
        <v>4287</v>
      </c>
      <c r="K2697" s="1">
        <v>45104</v>
      </c>
      <c r="L2697" s="16">
        <f t="shared" si="124"/>
        <v>-19</v>
      </c>
      <c r="M2697" s="12">
        <f t="shared" si="125"/>
        <v>-377720</v>
      </c>
    </row>
    <row r="2698" spans="1:13" x14ac:dyDescent="0.2">
      <c r="A2698" t="s">
        <v>0</v>
      </c>
      <c r="B2698" t="s">
        <v>525</v>
      </c>
      <c r="C2698" t="s">
        <v>4288</v>
      </c>
      <c r="D2698" t="s">
        <v>4289</v>
      </c>
      <c r="E2698" t="s">
        <v>4290</v>
      </c>
      <c r="F2698" s="1">
        <v>45096</v>
      </c>
      <c r="G2698" s="10">
        <v>3705.8</v>
      </c>
      <c r="H2698" s="11">
        <v>60</v>
      </c>
      <c r="I2698" s="1">
        <f t="shared" ref="I2698:I2761" si="126">+F2698+H2698</f>
        <v>45156</v>
      </c>
      <c r="J2698" t="s">
        <v>4291</v>
      </c>
      <c r="K2698" s="1">
        <v>45104</v>
      </c>
      <c r="L2698" s="16">
        <f t="shared" ref="L2698:L2761" si="127">+K2698-I2698</f>
        <v>-52</v>
      </c>
      <c r="M2698" s="12">
        <f t="shared" ref="M2698:M2761" si="128">+L2698*G2698</f>
        <v>-192701.6</v>
      </c>
    </row>
    <row r="2699" spans="1:13" x14ac:dyDescent="0.2">
      <c r="A2699" t="s">
        <v>0</v>
      </c>
      <c r="B2699" t="s">
        <v>525</v>
      </c>
      <c r="C2699" t="s">
        <v>158</v>
      </c>
      <c r="D2699" t="s">
        <v>159</v>
      </c>
      <c r="E2699" t="s">
        <v>4292</v>
      </c>
      <c r="F2699" s="1">
        <v>45044</v>
      </c>
      <c r="G2699" s="10">
        <v>1205</v>
      </c>
      <c r="H2699" s="11">
        <v>60</v>
      </c>
      <c r="I2699" s="1">
        <f t="shared" si="126"/>
        <v>45104</v>
      </c>
      <c r="J2699" t="s">
        <v>4293</v>
      </c>
      <c r="K2699" s="1">
        <v>45104</v>
      </c>
      <c r="L2699" s="16">
        <f t="shared" si="127"/>
        <v>0</v>
      </c>
      <c r="M2699" s="12">
        <f t="shared" si="128"/>
        <v>0</v>
      </c>
    </row>
    <row r="2700" spans="1:13" x14ac:dyDescent="0.2">
      <c r="A2700" t="s">
        <v>0</v>
      </c>
      <c r="B2700" t="s">
        <v>525</v>
      </c>
      <c r="C2700" t="s">
        <v>158</v>
      </c>
      <c r="D2700" t="s">
        <v>159</v>
      </c>
      <c r="E2700" t="s">
        <v>4294</v>
      </c>
      <c r="F2700" s="1">
        <v>45051</v>
      </c>
      <c r="G2700" s="10">
        <v>1205</v>
      </c>
      <c r="H2700" s="11">
        <v>60</v>
      </c>
      <c r="I2700" s="1">
        <f t="shared" si="126"/>
        <v>45111</v>
      </c>
      <c r="J2700" t="s">
        <v>4293</v>
      </c>
      <c r="K2700" s="1">
        <v>45104</v>
      </c>
      <c r="L2700" s="16">
        <f t="shared" si="127"/>
        <v>-7</v>
      </c>
      <c r="M2700" s="12">
        <f t="shared" si="128"/>
        <v>-8435</v>
      </c>
    </row>
    <row r="2701" spans="1:13" x14ac:dyDescent="0.2">
      <c r="A2701" t="s">
        <v>0</v>
      </c>
      <c r="B2701" t="s">
        <v>525</v>
      </c>
      <c r="C2701" t="s">
        <v>158</v>
      </c>
      <c r="D2701" t="s">
        <v>159</v>
      </c>
      <c r="E2701" t="s">
        <v>4295</v>
      </c>
      <c r="F2701" s="1">
        <v>45058</v>
      </c>
      <c r="G2701" s="10">
        <v>1205</v>
      </c>
      <c r="H2701" s="11">
        <v>60</v>
      </c>
      <c r="I2701" s="1">
        <f t="shared" si="126"/>
        <v>45118</v>
      </c>
      <c r="J2701" t="s">
        <v>4293</v>
      </c>
      <c r="K2701" s="1">
        <v>45104</v>
      </c>
      <c r="L2701" s="16">
        <f t="shared" si="127"/>
        <v>-14</v>
      </c>
      <c r="M2701" s="12">
        <f t="shared" si="128"/>
        <v>-16870</v>
      </c>
    </row>
    <row r="2702" spans="1:13" x14ac:dyDescent="0.2">
      <c r="A2702" t="s">
        <v>0</v>
      </c>
      <c r="B2702" t="s">
        <v>525</v>
      </c>
      <c r="C2702" t="s">
        <v>158</v>
      </c>
      <c r="D2702" t="s">
        <v>159</v>
      </c>
      <c r="E2702" t="s">
        <v>4296</v>
      </c>
      <c r="F2702" s="1">
        <v>45065</v>
      </c>
      <c r="G2702" s="10">
        <v>1205</v>
      </c>
      <c r="H2702" s="11">
        <v>60</v>
      </c>
      <c r="I2702" s="1">
        <f t="shared" si="126"/>
        <v>45125</v>
      </c>
      <c r="J2702" t="s">
        <v>4293</v>
      </c>
      <c r="K2702" s="1">
        <v>45104</v>
      </c>
      <c r="L2702" s="16">
        <f t="shared" si="127"/>
        <v>-21</v>
      </c>
      <c r="M2702" s="12">
        <f t="shared" si="128"/>
        <v>-25305</v>
      </c>
    </row>
    <row r="2703" spans="1:13" x14ac:dyDescent="0.2">
      <c r="A2703" t="s">
        <v>0</v>
      </c>
      <c r="B2703" t="s">
        <v>525</v>
      </c>
      <c r="C2703" t="s">
        <v>158</v>
      </c>
      <c r="D2703" t="s">
        <v>159</v>
      </c>
      <c r="E2703" t="s">
        <v>4297</v>
      </c>
      <c r="F2703" s="1">
        <v>45072</v>
      </c>
      <c r="G2703" s="10">
        <v>1205</v>
      </c>
      <c r="H2703" s="11">
        <v>60</v>
      </c>
      <c r="I2703" s="1">
        <f t="shared" si="126"/>
        <v>45132</v>
      </c>
      <c r="J2703" t="s">
        <v>4293</v>
      </c>
      <c r="K2703" s="1">
        <v>45104</v>
      </c>
      <c r="L2703" s="16">
        <f t="shared" si="127"/>
        <v>-28</v>
      </c>
      <c r="M2703" s="12">
        <f t="shared" si="128"/>
        <v>-33740</v>
      </c>
    </row>
    <row r="2704" spans="1:13" x14ac:dyDescent="0.2">
      <c r="A2704" t="s">
        <v>0</v>
      </c>
      <c r="B2704" t="s">
        <v>525</v>
      </c>
      <c r="C2704" t="s">
        <v>158</v>
      </c>
      <c r="D2704" t="s">
        <v>159</v>
      </c>
      <c r="E2704" t="s">
        <v>4298</v>
      </c>
      <c r="F2704" s="1">
        <v>45058</v>
      </c>
      <c r="G2704" s="10">
        <v>185</v>
      </c>
      <c r="H2704" s="11">
        <v>60</v>
      </c>
      <c r="I2704" s="1">
        <f t="shared" si="126"/>
        <v>45118</v>
      </c>
      <c r="J2704" t="s">
        <v>4293</v>
      </c>
      <c r="K2704" s="1">
        <v>45104</v>
      </c>
      <c r="L2704" s="16">
        <f t="shared" si="127"/>
        <v>-14</v>
      </c>
      <c r="M2704" s="12">
        <f t="shared" si="128"/>
        <v>-2590</v>
      </c>
    </row>
    <row r="2705" spans="1:13" x14ac:dyDescent="0.2">
      <c r="A2705" t="s">
        <v>0</v>
      </c>
      <c r="B2705" t="s">
        <v>525</v>
      </c>
      <c r="C2705" t="s">
        <v>158</v>
      </c>
      <c r="D2705" t="s">
        <v>159</v>
      </c>
      <c r="E2705" t="s">
        <v>4299</v>
      </c>
      <c r="F2705" s="1">
        <v>45058</v>
      </c>
      <c r="G2705" s="10">
        <v>185</v>
      </c>
      <c r="H2705" s="11">
        <v>60</v>
      </c>
      <c r="I2705" s="1">
        <f t="shared" si="126"/>
        <v>45118</v>
      </c>
      <c r="J2705" t="s">
        <v>4293</v>
      </c>
      <c r="K2705" s="1">
        <v>45104</v>
      </c>
      <c r="L2705" s="16">
        <f t="shared" si="127"/>
        <v>-14</v>
      </c>
      <c r="M2705" s="12">
        <f t="shared" si="128"/>
        <v>-2590</v>
      </c>
    </row>
    <row r="2706" spans="1:13" x14ac:dyDescent="0.2">
      <c r="A2706" t="s">
        <v>0</v>
      </c>
      <c r="B2706" t="s">
        <v>525</v>
      </c>
      <c r="C2706" t="s">
        <v>158</v>
      </c>
      <c r="D2706" t="s">
        <v>159</v>
      </c>
      <c r="E2706" t="s">
        <v>4300</v>
      </c>
      <c r="F2706" s="1">
        <v>45051</v>
      </c>
      <c r="G2706" s="10">
        <v>185</v>
      </c>
      <c r="H2706" s="11">
        <v>60</v>
      </c>
      <c r="I2706" s="1">
        <f t="shared" si="126"/>
        <v>45111</v>
      </c>
      <c r="J2706" t="s">
        <v>4293</v>
      </c>
      <c r="K2706" s="1">
        <v>45104</v>
      </c>
      <c r="L2706" s="16">
        <f t="shared" si="127"/>
        <v>-7</v>
      </c>
      <c r="M2706" s="12">
        <f t="shared" si="128"/>
        <v>-1295</v>
      </c>
    </row>
    <row r="2707" spans="1:13" x14ac:dyDescent="0.2">
      <c r="A2707" t="s">
        <v>0</v>
      </c>
      <c r="B2707" t="s">
        <v>525</v>
      </c>
      <c r="C2707" t="s">
        <v>158</v>
      </c>
      <c r="D2707" t="s">
        <v>159</v>
      </c>
      <c r="E2707" t="s">
        <v>4301</v>
      </c>
      <c r="F2707" s="1">
        <v>45051</v>
      </c>
      <c r="G2707" s="10">
        <v>265</v>
      </c>
      <c r="H2707" s="11">
        <v>60</v>
      </c>
      <c r="I2707" s="1">
        <f t="shared" si="126"/>
        <v>45111</v>
      </c>
      <c r="J2707" t="s">
        <v>4293</v>
      </c>
      <c r="K2707" s="1">
        <v>45104</v>
      </c>
      <c r="L2707" s="16">
        <f t="shared" si="127"/>
        <v>-7</v>
      </c>
      <c r="M2707" s="12">
        <f t="shared" si="128"/>
        <v>-1855</v>
      </c>
    </row>
    <row r="2708" spans="1:13" x14ac:dyDescent="0.2">
      <c r="A2708" t="s">
        <v>0</v>
      </c>
      <c r="B2708" t="s">
        <v>525</v>
      </c>
      <c r="C2708" t="s">
        <v>158</v>
      </c>
      <c r="D2708" t="s">
        <v>159</v>
      </c>
      <c r="E2708" t="s">
        <v>4302</v>
      </c>
      <c r="F2708" s="1">
        <v>45072</v>
      </c>
      <c r="G2708" s="10">
        <v>388</v>
      </c>
      <c r="H2708" s="11">
        <v>60</v>
      </c>
      <c r="I2708" s="1">
        <f t="shared" si="126"/>
        <v>45132</v>
      </c>
      <c r="J2708" t="s">
        <v>4293</v>
      </c>
      <c r="K2708" s="1">
        <v>45104</v>
      </c>
      <c r="L2708" s="16">
        <f t="shared" si="127"/>
        <v>-28</v>
      </c>
      <c r="M2708" s="12">
        <f t="shared" si="128"/>
        <v>-10864</v>
      </c>
    </row>
    <row r="2709" spans="1:13" x14ac:dyDescent="0.2">
      <c r="A2709" t="s">
        <v>0</v>
      </c>
      <c r="B2709" t="s">
        <v>525</v>
      </c>
      <c r="C2709" t="s">
        <v>158</v>
      </c>
      <c r="D2709" t="s">
        <v>159</v>
      </c>
      <c r="E2709" t="s">
        <v>4303</v>
      </c>
      <c r="F2709" s="1">
        <v>45072</v>
      </c>
      <c r="G2709" s="10">
        <v>185</v>
      </c>
      <c r="H2709" s="11">
        <v>60</v>
      </c>
      <c r="I2709" s="1">
        <f t="shared" si="126"/>
        <v>45132</v>
      </c>
      <c r="J2709" t="s">
        <v>4293</v>
      </c>
      <c r="K2709" s="1">
        <v>45104</v>
      </c>
      <c r="L2709" s="16">
        <f t="shared" si="127"/>
        <v>-28</v>
      </c>
      <c r="M2709" s="12">
        <f t="shared" si="128"/>
        <v>-5180</v>
      </c>
    </row>
    <row r="2710" spans="1:13" x14ac:dyDescent="0.2">
      <c r="A2710" t="s">
        <v>0</v>
      </c>
      <c r="B2710" t="s">
        <v>525</v>
      </c>
      <c r="C2710" t="s">
        <v>158</v>
      </c>
      <c r="D2710" t="s">
        <v>159</v>
      </c>
      <c r="E2710" t="s">
        <v>4304</v>
      </c>
      <c r="F2710" s="1">
        <v>45051</v>
      </c>
      <c r="G2710" s="10">
        <v>747.5</v>
      </c>
      <c r="H2710" s="11">
        <v>60</v>
      </c>
      <c r="I2710" s="1">
        <f t="shared" si="126"/>
        <v>45111</v>
      </c>
      <c r="J2710" t="s">
        <v>4293</v>
      </c>
      <c r="K2710" s="1">
        <v>45104</v>
      </c>
      <c r="L2710" s="16">
        <f t="shared" si="127"/>
        <v>-7</v>
      </c>
      <c r="M2710" s="12">
        <f t="shared" si="128"/>
        <v>-5232.5</v>
      </c>
    </row>
    <row r="2711" spans="1:13" x14ac:dyDescent="0.2">
      <c r="A2711" t="s">
        <v>0</v>
      </c>
      <c r="B2711" t="s">
        <v>525</v>
      </c>
      <c r="C2711" t="s">
        <v>158</v>
      </c>
      <c r="D2711" t="s">
        <v>159</v>
      </c>
      <c r="E2711" t="s">
        <v>4305</v>
      </c>
      <c r="F2711" s="1">
        <v>45058</v>
      </c>
      <c r="G2711" s="10">
        <v>925</v>
      </c>
      <c r="H2711" s="11">
        <v>60</v>
      </c>
      <c r="I2711" s="1">
        <f t="shared" si="126"/>
        <v>45118</v>
      </c>
      <c r="J2711" t="s">
        <v>4293</v>
      </c>
      <c r="K2711" s="1">
        <v>45104</v>
      </c>
      <c r="L2711" s="16">
        <f t="shared" si="127"/>
        <v>-14</v>
      </c>
      <c r="M2711" s="12">
        <f t="shared" si="128"/>
        <v>-12950</v>
      </c>
    </row>
    <row r="2712" spans="1:13" x14ac:dyDescent="0.2">
      <c r="A2712" t="s">
        <v>0</v>
      </c>
      <c r="B2712" t="s">
        <v>525</v>
      </c>
      <c r="C2712" t="s">
        <v>158</v>
      </c>
      <c r="D2712" t="s">
        <v>159</v>
      </c>
      <c r="E2712" t="s">
        <v>4306</v>
      </c>
      <c r="F2712" s="1">
        <v>45058</v>
      </c>
      <c r="G2712" s="10">
        <v>925</v>
      </c>
      <c r="H2712" s="11">
        <v>60</v>
      </c>
      <c r="I2712" s="1">
        <f t="shared" si="126"/>
        <v>45118</v>
      </c>
      <c r="J2712" t="s">
        <v>4293</v>
      </c>
      <c r="K2712" s="1">
        <v>45104</v>
      </c>
      <c r="L2712" s="16">
        <f t="shared" si="127"/>
        <v>-14</v>
      </c>
      <c r="M2712" s="12">
        <f t="shared" si="128"/>
        <v>-12950</v>
      </c>
    </row>
    <row r="2713" spans="1:13" x14ac:dyDescent="0.2">
      <c r="A2713" t="s">
        <v>0</v>
      </c>
      <c r="B2713" t="s">
        <v>525</v>
      </c>
      <c r="C2713" t="s">
        <v>158</v>
      </c>
      <c r="D2713" t="s">
        <v>159</v>
      </c>
      <c r="E2713" t="s">
        <v>4307</v>
      </c>
      <c r="F2713" s="1">
        <v>45058</v>
      </c>
      <c r="G2713" s="10">
        <v>925</v>
      </c>
      <c r="H2713" s="11">
        <v>60</v>
      </c>
      <c r="I2713" s="1">
        <f t="shared" si="126"/>
        <v>45118</v>
      </c>
      <c r="J2713" t="s">
        <v>4293</v>
      </c>
      <c r="K2713" s="1">
        <v>45104</v>
      </c>
      <c r="L2713" s="16">
        <f t="shared" si="127"/>
        <v>-14</v>
      </c>
      <c r="M2713" s="12">
        <f t="shared" si="128"/>
        <v>-12950</v>
      </c>
    </row>
    <row r="2714" spans="1:13" x14ac:dyDescent="0.2">
      <c r="A2714" t="s">
        <v>0</v>
      </c>
      <c r="B2714" t="s">
        <v>525</v>
      </c>
      <c r="C2714" t="s">
        <v>158</v>
      </c>
      <c r="D2714" t="s">
        <v>159</v>
      </c>
      <c r="E2714" t="s">
        <v>4308</v>
      </c>
      <c r="F2714" s="1">
        <v>45058</v>
      </c>
      <c r="G2714" s="10">
        <v>4525</v>
      </c>
      <c r="H2714" s="11">
        <v>60</v>
      </c>
      <c r="I2714" s="1">
        <f t="shared" si="126"/>
        <v>45118</v>
      </c>
      <c r="J2714" t="s">
        <v>4293</v>
      </c>
      <c r="K2714" s="1">
        <v>45104</v>
      </c>
      <c r="L2714" s="16">
        <f t="shared" si="127"/>
        <v>-14</v>
      </c>
      <c r="M2714" s="12">
        <f t="shared" si="128"/>
        <v>-63350</v>
      </c>
    </row>
    <row r="2715" spans="1:13" x14ac:dyDescent="0.2">
      <c r="A2715" t="s">
        <v>0</v>
      </c>
      <c r="B2715" t="s">
        <v>525</v>
      </c>
      <c r="C2715" t="s">
        <v>4309</v>
      </c>
      <c r="D2715" t="s">
        <v>4310</v>
      </c>
      <c r="E2715" t="s">
        <v>4311</v>
      </c>
      <c r="F2715" s="1">
        <v>45065</v>
      </c>
      <c r="G2715" s="10">
        <v>3025</v>
      </c>
      <c r="H2715" s="11">
        <v>60</v>
      </c>
      <c r="I2715" s="1">
        <f t="shared" si="126"/>
        <v>45125</v>
      </c>
      <c r="J2715" t="s">
        <v>4312</v>
      </c>
      <c r="K2715" s="1">
        <v>45104</v>
      </c>
      <c r="L2715" s="16">
        <f t="shared" si="127"/>
        <v>-21</v>
      </c>
      <c r="M2715" s="12">
        <f t="shared" si="128"/>
        <v>-63525</v>
      </c>
    </row>
    <row r="2716" spans="1:13" x14ac:dyDescent="0.2">
      <c r="A2716" t="s">
        <v>0</v>
      </c>
      <c r="B2716" t="s">
        <v>525</v>
      </c>
      <c r="C2716" t="s">
        <v>4309</v>
      </c>
      <c r="D2716" t="s">
        <v>4310</v>
      </c>
      <c r="E2716" t="s">
        <v>4313</v>
      </c>
      <c r="F2716" s="1">
        <v>45070</v>
      </c>
      <c r="G2716" s="10">
        <v>1237.5</v>
      </c>
      <c r="H2716" s="11">
        <v>60</v>
      </c>
      <c r="I2716" s="1">
        <f t="shared" si="126"/>
        <v>45130</v>
      </c>
      <c r="J2716" t="s">
        <v>4312</v>
      </c>
      <c r="K2716" s="1">
        <v>45104</v>
      </c>
      <c r="L2716" s="16">
        <f t="shared" si="127"/>
        <v>-26</v>
      </c>
      <c r="M2716" s="12">
        <f t="shared" si="128"/>
        <v>-32175</v>
      </c>
    </row>
    <row r="2717" spans="1:13" x14ac:dyDescent="0.2">
      <c r="A2717" t="s">
        <v>0</v>
      </c>
      <c r="B2717" t="s">
        <v>525</v>
      </c>
      <c r="C2717" t="s">
        <v>4309</v>
      </c>
      <c r="D2717" t="s">
        <v>4310</v>
      </c>
      <c r="E2717" t="s">
        <v>4314</v>
      </c>
      <c r="F2717" s="1">
        <v>45065</v>
      </c>
      <c r="G2717" s="10">
        <v>405</v>
      </c>
      <c r="H2717" s="11">
        <v>60</v>
      </c>
      <c r="I2717" s="1">
        <f t="shared" si="126"/>
        <v>45125</v>
      </c>
      <c r="J2717" t="s">
        <v>4312</v>
      </c>
      <c r="K2717" s="1">
        <v>45104</v>
      </c>
      <c r="L2717" s="16">
        <f t="shared" si="127"/>
        <v>-21</v>
      </c>
      <c r="M2717" s="12">
        <f t="shared" si="128"/>
        <v>-8505</v>
      </c>
    </row>
    <row r="2718" spans="1:13" x14ac:dyDescent="0.2">
      <c r="A2718" t="s">
        <v>0</v>
      </c>
      <c r="B2718" t="s">
        <v>525</v>
      </c>
      <c r="C2718" t="s">
        <v>4309</v>
      </c>
      <c r="D2718" t="s">
        <v>4310</v>
      </c>
      <c r="E2718" t="s">
        <v>4315</v>
      </c>
      <c r="F2718" s="1">
        <v>45061</v>
      </c>
      <c r="G2718" s="10">
        <v>202.5</v>
      </c>
      <c r="H2718" s="11">
        <v>60</v>
      </c>
      <c r="I2718" s="1">
        <f t="shared" si="126"/>
        <v>45121</v>
      </c>
      <c r="J2718" t="s">
        <v>4312</v>
      </c>
      <c r="K2718" s="1">
        <v>45104</v>
      </c>
      <c r="L2718" s="16">
        <f t="shared" si="127"/>
        <v>-17</v>
      </c>
      <c r="M2718" s="12">
        <f t="shared" si="128"/>
        <v>-3442.5</v>
      </c>
    </row>
    <row r="2719" spans="1:13" x14ac:dyDescent="0.2">
      <c r="A2719" t="s">
        <v>0</v>
      </c>
      <c r="B2719" t="s">
        <v>525</v>
      </c>
      <c r="C2719" t="s">
        <v>4309</v>
      </c>
      <c r="D2719" t="s">
        <v>4310</v>
      </c>
      <c r="E2719" t="s">
        <v>4316</v>
      </c>
      <c r="F2719" s="1">
        <v>45061</v>
      </c>
      <c r="G2719" s="10">
        <v>3712.5</v>
      </c>
      <c r="H2719" s="11">
        <v>60</v>
      </c>
      <c r="I2719" s="1">
        <f t="shared" si="126"/>
        <v>45121</v>
      </c>
      <c r="J2719" t="s">
        <v>4312</v>
      </c>
      <c r="K2719" s="1">
        <v>45104</v>
      </c>
      <c r="L2719" s="16">
        <f t="shared" si="127"/>
        <v>-17</v>
      </c>
      <c r="M2719" s="12">
        <f t="shared" si="128"/>
        <v>-63112.5</v>
      </c>
    </row>
    <row r="2720" spans="1:13" x14ac:dyDescent="0.2">
      <c r="A2720" t="s">
        <v>0</v>
      </c>
      <c r="B2720" t="s">
        <v>525</v>
      </c>
      <c r="C2720" t="s">
        <v>4309</v>
      </c>
      <c r="D2720" t="s">
        <v>4310</v>
      </c>
      <c r="E2720" t="s">
        <v>4317</v>
      </c>
      <c r="F2720" s="1">
        <v>45063</v>
      </c>
      <c r="G2720" s="10">
        <v>419.4</v>
      </c>
      <c r="H2720" s="11">
        <v>60</v>
      </c>
      <c r="I2720" s="1">
        <f t="shared" si="126"/>
        <v>45123</v>
      </c>
      <c r="J2720" t="s">
        <v>4312</v>
      </c>
      <c r="K2720" s="1">
        <v>45104</v>
      </c>
      <c r="L2720" s="16">
        <f t="shared" si="127"/>
        <v>-19</v>
      </c>
      <c r="M2720" s="12">
        <f t="shared" si="128"/>
        <v>-7968.5999999999995</v>
      </c>
    </row>
    <row r="2721" spans="1:13" x14ac:dyDescent="0.2">
      <c r="A2721" t="s">
        <v>0</v>
      </c>
      <c r="B2721" t="s">
        <v>525</v>
      </c>
      <c r="C2721" t="s">
        <v>4309</v>
      </c>
      <c r="D2721" t="s">
        <v>4310</v>
      </c>
      <c r="E2721" t="s">
        <v>4318</v>
      </c>
      <c r="F2721" s="1">
        <v>45063</v>
      </c>
      <c r="G2721" s="10">
        <v>524.25</v>
      </c>
      <c r="H2721" s="11">
        <v>60</v>
      </c>
      <c r="I2721" s="1">
        <f t="shared" si="126"/>
        <v>45123</v>
      </c>
      <c r="J2721" t="s">
        <v>4312</v>
      </c>
      <c r="K2721" s="1">
        <v>45104</v>
      </c>
      <c r="L2721" s="16">
        <f t="shared" si="127"/>
        <v>-19</v>
      </c>
      <c r="M2721" s="12">
        <f t="shared" si="128"/>
        <v>-9960.75</v>
      </c>
    </row>
    <row r="2722" spans="1:13" x14ac:dyDescent="0.2">
      <c r="A2722" t="s">
        <v>0</v>
      </c>
      <c r="B2722" t="s">
        <v>525</v>
      </c>
      <c r="C2722" t="s">
        <v>4309</v>
      </c>
      <c r="D2722" t="s">
        <v>4310</v>
      </c>
      <c r="E2722" t="s">
        <v>4319</v>
      </c>
      <c r="F2722" s="1">
        <v>45063</v>
      </c>
      <c r="G2722" s="10">
        <v>279.60000000000002</v>
      </c>
      <c r="H2722" s="11">
        <v>60</v>
      </c>
      <c r="I2722" s="1">
        <f t="shared" si="126"/>
        <v>45123</v>
      </c>
      <c r="J2722" t="s">
        <v>4312</v>
      </c>
      <c r="K2722" s="1">
        <v>45104</v>
      </c>
      <c r="L2722" s="16">
        <f t="shared" si="127"/>
        <v>-19</v>
      </c>
      <c r="M2722" s="12">
        <f t="shared" si="128"/>
        <v>-5312.4000000000005</v>
      </c>
    </row>
    <row r="2723" spans="1:13" x14ac:dyDescent="0.2">
      <c r="A2723" t="s">
        <v>0</v>
      </c>
      <c r="B2723" t="s">
        <v>525</v>
      </c>
      <c r="C2723" t="s">
        <v>4309</v>
      </c>
      <c r="D2723" t="s">
        <v>4310</v>
      </c>
      <c r="E2723" t="s">
        <v>4320</v>
      </c>
      <c r="F2723" s="1">
        <v>45065</v>
      </c>
      <c r="G2723" s="10">
        <v>1048.5</v>
      </c>
      <c r="H2723" s="11">
        <v>60</v>
      </c>
      <c r="I2723" s="1">
        <f t="shared" si="126"/>
        <v>45125</v>
      </c>
      <c r="J2723" t="s">
        <v>4312</v>
      </c>
      <c r="K2723" s="1">
        <v>45104</v>
      </c>
      <c r="L2723" s="16">
        <f t="shared" si="127"/>
        <v>-21</v>
      </c>
      <c r="M2723" s="12">
        <f t="shared" si="128"/>
        <v>-22018.5</v>
      </c>
    </row>
    <row r="2724" spans="1:13" x14ac:dyDescent="0.2">
      <c r="A2724" t="s">
        <v>0</v>
      </c>
      <c r="B2724" t="s">
        <v>525</v>
      </c>
      <c r="C2724" t="s">
        <v>4309</v>
      </c>
      <c r="D2724" t="s">
        <v>4310</v>
      </c>
      <c r="E2724" t="s">
        <v>4321</v>
      </c>
      <c r="F2724" s="1">
        <v>45068</v>
      </c>
      <c r="G2724" s="10">
        <v>8950</v>
      </c>
      <c r="H2724" s="11">
        <v>60</v>
      </c>
      <c r="I2724" s="1">
        <f t="shared" si="126"/>
        <v>45128</v>
      </c>
      <c r="J2724" t="s">
        <v>4312</v>
      </c>
      <c r="K2724" s="1">
        <v>45104</v>
      </c>
      <c r="L2724" s="16">
        <f t="shared" si="127"/>
        <v>-24</v>
      </c>
      <c r="M2724" s="12">
        <f t="shared" si="128"/>
        <v>-214800</v>
      </c>
    </row>
    <row r="2725" spans="1:13" x14ac:dyDescent="0.2">
      <c r="A2725" t="s">
        <v>0</v>
      </c>
      <c r="B2725" t="s">
        <v>525</v>
      </c>
      <c r="C2725" t="s">
        <v>148</v>
      </c>
      <c r="D2725" t="s">
        <v>149</v>
      </c>
      <c r="E2725" t="s">
        <v>4322</v>
      </c>
      <c r="F2725" s="1">
        <v>45049</v>
      </c>
      <c r="G2725" s="10">
        <v>2500</v>
      </c>
      <c r="H2725" s="11">
        <v>60</v>
      </c>
      <c r="I2725" s="1">
        <f t="shared" si="126"/>
        <v>45109</v>
      </c>
      <c r="J2725" t="s">
        <v>4323</v>
      </c>
      <c r="K2725" s="1">
        <v>45104</v>
      </c>
      <c r="L2725" s="16">
        <f t="shared" si="127"/>
        <v>-5</v>
      </c>
      <c r="M2725" s="12">
        <f t="shared" si="128"/>
        <v>-12500</v>
      </c>
    </row>
    <row r="2726" spans="1:13" x14ac:dyDescent="0.2">
      <c r="A2726" t="s">
        <v>0</v>
      </c>
      <c r="B2726" t="s">
        <v>525</v>
      </c>
      <c r="C2726" t="s">
        <v>148</v>
      </c>
      <c r="D2726" t="s">
        <v>149</v>
      </c>
      <c r="E2726" t="s">
        <v>4324</v>
      </c>
      <c r="F2726" s="1">
        <v>45072</v>
      </c>
      <c r="G2726" s="10">
        <v>1200</v>
      </c>
      <c r="H2726" s="11">
        <v>60</v>
      </c>
      <c r="I2726" s="1">
        <f t="shared" si="126"/>
        <v>45132</v>
      </c>
      <c r="J2726" t="s">
        <v>4323</v>
      </c>
      <c r="K2726" s="1">
        <v>45104</v>
      </c>
      <c r="L2726" s="16">
        <f t="shared" si="127"/>
        <v>-28</v>
      </c>
      <c r="M2726" s="12">
        <f t="shared" si="128"/>
        <v>-33600</v>
      </c>
    </row>
    <row r="2727" spans="1:13" x14ac:dyDescent="0.2">
      <c r="A2727" t="s">
        <v>0</v>
      </c>
      <c r="B2727" t="s">
        <v>525</v>
      </c>
      <c r="C2727" t="s">
        <v>148</v>
      </c>
      <c r="D2727" t="s">
        <v>149</v>
      </c>
      <c r="E2727" t="s">
        <v>4325</v>
      </c>
      <c r="F2727" s="1">
        <v>45036</v>
      </c>
      <c r="G2727" s="10">
        <v>75</v>
      </c>
      <c r="H2727" s="11">
        <v>60</v>
      </c>
      <c r="I2727" s="1">
        <f t="shared" si="126"/>
        <v>45096</v>
      </c>
      <c r="J2727" t="s">
        <v>4323</v>
      </c>
      <c r="K2727" s="1">
        <v>45104</v>
      </c>
      <c r="L2727" s="16">
        <f t="shared" si="127"/>
        <v>8</v>
      </c>
      <c r="M2727" s="12">
        <f t="shared" si="128"/>
        <v>600</v>
      </c>
    </row>
    <row r="2728" spans="1:13" x14ac:dyDescent="0.2">
      <c r="A2728" t="s">
        <v>0</v>
      </c>
      <c r="B2728" t="s">
        <v>525</v>
      </c>
      <c r="C2728" t="s">
        <v>148</v>
      </c>
      <c r="D2728" t="s">
        <v>149</v>
      </c>
      <c r="E2728" t="s">
        <v>4326</v>
      </c>
      <c r="F2728" s="1">
        <v>45061</v>
      </c>
      <c r="G2728" s="10">
        <v>75</v>
      </c>
      <c r="H2728" s="11">
        <v>60</v>
      </c>
      <c r="I2728" s="1">
        <f t="shared" si="126"/>
        <v>45121</v>
      </c>
      <c r="J2728" t="s">
        <v>4323</v>
      </c>
      <c r="K2728" s="1">
        <v>45104</v>
      </c>
      <c r="L2728" s="16">
        <f t="shared" si="127"/>
        <v>-17</v>
      </c>
      <c r="M2728" s="12">
        <f t="shared" si="128"/>
        <v>-1275</v>
      </c>
    </row>
    <row r="2729" spans="1:13" x14ac:dyDescent="0.2">
      <c r="A2729" t="s">
        <v>0</v>
      </c>
      <c r="B2729" t="s">
        <v>525</v>
      </c>
      <c r="C2729" t="s">
        <v>148</v>
      </c>
      <c r="D2729" t="s">
        <v>149</v>
      </c>
      <c r="E2729" t="s">
        <v>4327</v>
      </c>
      <c r="F2729" s="1">
        <v>45070</v>
      </c>
      <c r="G2729" s="10">
        <v>75</v>
      </c>
      <c r="H2729" s="11">
        <v>60</v>
      </c>
      <c r="I2729" s="1">
        <f t="shared" si="126"/>
        <v>45130</v>
      </c>
      <c r="J2729" t="s">
        <v>4323</v>
      </c>
      <c r="K2729" s="1">
        <v>45104</v>
      </c>
      <c r="L2729" s="16">
        <f t="shared" si="127"/>
        <v>-26</v>
      </c>
      <c r="M2729" s="12">
        <f t="shared" si="128"/>
        <v>-1950</v>
      </c>
    </row>
    <row r="2730" spans="1:13" x14ac:dyDescent="0.2">
      <c r="A2730" t="s">
        <v>0</v>
      </c>
      <c r="B2730" t="s">
        <v>525</v>
      </c>
      <c r="C2730" t="s">
        <v>148</v>
      </c>
      <c r="D2730" t="s">
        <v>149</v>
      </c>
      <c r="E2730" t="s">
        <v>4328</v>
      </c>
      <c r="F2730" s="1">
        <v>45050</v>
      </c>
      <c r="G2730" s="10">
        <v>110</v>
      </c>
      <c r="H2730" s="11">
        <v>60</v>
      </c>
      <c r="I2730" s="1">
        <f t="shared" si="126"/>
        <v>45110</v>
      </c>
      <c r="J2730" t="s">
        <v>4323</v>
      </c>
      <c r="K2730" s="1">
        <v>45104</v>
      </c>
      <c r="L2730" s="16">
        <f t="shared" si="127"/>
        <v>-6</v>
      </c>
      <c r="M2730" s="12">
        <f t="shared" si="128"/>
        <v>-660</v>
      </c>
    </row>
    <row r="2731" spans="1:13" x14ac:dyDescent="0.2">
      <c r="A2731" t="s">
        <v>0</v>
      </c>
      <c r="B2731" t="s">
        <v>525</v>
      </c>
      <c r="C2731" t="s">
        <v>148</v>
      </c>
      <c r="D2731" t="s">
        <v>149</v>
      </c>
      <c r="E2731" t="s">
        <v>4329</v>
      </c>
      <c r="F2731" s="1">
        <v>45063</v>
      </c>
      <c r="G2731" s="10">
        <v>110</v>
      </c>
      <c r="H2731" s="11">
        <v>60</v>
      </c>
      <c r="I2731" s="1">
        <f t="shared" si="126"/>
        <v>45123</v>
      </c>
      <c r="J2731" t="s">
        <v>4323</v>
      </c>
      <c r="K2731" s="1">
        <v>45104</v>
      </c>
      <c r="L2731" s="16">
        <f t="shared" si="127"/>
        <v>-19</v>
      </c>
      <c r="M2731" s="12">
        <f t="shared" si="128"/>
        <v>-2090</v>
      </c>
    </row>
    <row r="2732" spans="1:13" x14ac:dyDescent="0.2">
      <c r="A2732" t="s">
        <v>0</v>
      </c>
      <c r="B2732" t="s">
        <v>525</v>
      </c>
      <c r="C2732" t="s">
        <v>148</v>
      </c>
      <c r="D2732" t="s">
        <v>149</v>
      </c>
      <c r="E2732" t="s">
        <v>4330</v>
      </c>
      <c r="F2732" s="1">
        <v>45061</v>
      </c>
      <c r="G2732" s="10">
        <v>110</v>
      </c>
      <c r="H2732" s="11">
        <v>60</v>
      </c>
      <c r="I2732" s="1">
        <f t="shared" si="126"/>
        <v>45121</v>
      </c>
      <c r="J2732" t="s">
        <v>4323</v>
      </c>
      <c r="K2732" s="1">
        <v>45104</v>
      </c>
      <c r="L2732" s="16">
        <f t="shared" si="127"/>
        <v>-17</v>
      </c>
      <c r="M2732" s="12">
        <f t="shared" si="128"/>
        <v>-1870</v>
      </c>
    </row>
    <row r="2733" spans="1:13" x14ac:dyDescent="0.2">
      <c r="A2733" t="s">
        <v>0</v>
      </c>
      <c r="B2733" t="s">
        <v>525</v>
      </c>
      <c r="C2733" t="s">
        <v>148</v>
      </c>
      <c r="D2733" t="s">
        <v>149</v>
      </c>
      <c r="E2733" t="s">
        <v>4331</v>
      </c>
      <c r="F2733" s="1">
        <v>45036</v>
      </c>
      <c r="G2733" s="10">
        <v>850</v>
      </c>
      <c r="H2733" s="11">
        <v>60</v>
      </c>
      <c r="I2733" s="1">
        <f t="shared" si="126"/>
        <v>45096</v>
      </c>
      <c r="J2733" t="s">
        <v>4323</v>
      </c>
      <c r="K2733" s="1">
        <v>45104</v>
      </c>
      <c r="L2733" s="16">
        <f t="shared" si="127"/>
        <v>8</v>
      </c>
      <c r="M2733" s="12">
        <f t="shared" si="128"/>
        <v>6800</v>
      </c>
    </row>
    <row r="2734" spans="1:13" x14ac:dyDescent="0.2">
      <c r="A2734" t="s">
        <v>0</v>
      </c>
      <c r="B2734" t="s">
        <v>525</v>
      </c>
      <c r="C2734" t="s">
        <v>148</v>
      </c>
      <c r="D2734" t="s">
        <v>149</v>
      </c>
      <c r="E2734" t="s">
        <v>4332</v>
      </c>
      <c r="F2734" s="1">
        <v>45050</v>
      </c>
      <c r="G2734" s="10">
        <v>850</v>
      </c>
      <c r="H2734" s="11">
        <v>60</v>
      </c>
      <c r="I2734" s="1">
        <f t="shared" si="126"/>
        <v>45110</v>
      </c>
      <c r="J2734" t="s">
        <v>4323</v>
      </c>
      <c r="K2734" s="1">
        <v>45104</v>
      </c>
      <c r="L2734" s="16">
        <f t="shared" si="127"/>
        <v>-6</v>
      </c>
      <c r="M2734" s="12">
        <f t="shared" si="128"/>
        <v>-5100</v>
      </c>
    </row>
    <row r="2735" spans="1:13" x14ac:dyDescent="0.2">
      <c r="A2735" t="s">
        <v>0</v>
      </c>
      <c r="B2735" t="s">
        <v>525</v>
      </c>
      <c r="C2735" t="s">
        <v>148</v>
      </c>
      <c r="D2735" t="s">
        <v>149</v>
      </c>
      <c r="E2735" t="s">
        <v>4333</v>
      </c>
      <c r="F2735" s="1">
        <v>45058</v>
      </c>
      <c r="G2735" s="10">
        <v>9500</v>
      </c>
      <c r="H2735" s="11">
        <v>60</v>
      </c>
      <c r="I2735" s="1">
        <f t="shared" si="126"/>
        <v>45118</v>
      </c>
      <c r="J2735" t="s">
        <v>4323</v>
      </c>
      <c r="K2735" s="1">
        <v>45104</v>
      </c>
      <c r="L2735" s="16">
        <f t="shared" si="127"/>
        <v>-14</v>
      </c>
      <c r="M2735" s="12">
        <f t="shared" si="128"/>
        <v>-133000</v>
      </c>
    </row>
    <row r="2736" spans="1:13" x14ac:dyDescent="0.2">
      <c r="A2736" t="s">
        <v>0</v>
      </c>
      <c r="B2736" t="s">
        <v>525</v>
      </c>
      <c r="C2736" t="s">
        <v>148</v>
      </c>
      <c r="D2736" t="s">
        <v>149</v>
      </c>
      <c r="E2736" t="s">
        <v>4334</v>
      </c>
      <c r="F2736" s="1">
        <v>45056</v>
      </c>
      <c r="G2736" s="10">
        <v>3000</v>
      </c>
      <c r="H2736" s="11">
        <v>60</v>
      </c>
      <c r="I2736" s="1">
        <f t="shared" si="126"/>
        <v>45116</v>
      </c>
      <c r="J2736" t="s">
        <v>4323</v>
      </c>
      <c r="K2736" s="1">
        <v>45104</v>
      </c>
      <c r="L2736" s="16">
        <f t="shared" si="127"/>
        <v>-12</v>
      </c>
      <c r="M2736" s="12">
        <f t="shared" si="128"/>
        <v>-36000</v>
      </c>
    </row>
    <row r="2737" spans="1:13" x14ac:dyDescent="0.2">
      <c r="A2737" t="s">
        <v>0</v>
      </c>
      <c r="B2737" t="s">
        <v>525</v>
      </c>
      <c r="C2737" t="s">
        <v>148</v>
      </c>
      <c r="D2737" t="s">
        <v>149</v>
      </c>
      <c r="E2737" t="s">
        <v>4335</v>
      </c>
      <c r="F2737" s="1">
        <v>45056</v>
      </c>
      <c r="G2737" s="10">
        <v>290</v>
      </c>
      <c r="H2737" s="11">
        <v>60</v>
      </c>
      <c r="I2737" s="1">
        <f t="shared" si="126"/>
        <v>45116</v>
      </c>
      <c r="J2737" t="s">
        <v>4323</v>
      </c>
      <c r="K2737" s="1">
        <v>45104</v>
      </c>
      <c r="L2737" s="16">
        <f t="shared" si="127"/>
        <v>-12</v>
      </c>
      <c r="M2737" s="12">
        <f t="shared" si="128"/>
        <v>-3480</v>
      </c>
    </row>
    <row r="2738" spans="1:13" x14ac:dyDescent="0.2">
      <c r="A2738" t="s">
        <v>0</v>
      </c>
      <c r="B2738" t="s">
        <v>525</v>
      </c>
      <c r="C2738" t="s">
        <v>148</v>
      </c>
      <c r="D2738" t="s">
        <v>149</v>
      </c>
      <c r="E2738" t="s">
        <v>4336</v>
      </c>
      <c r="F2738" s="1">
        <v>45055</v>
      </c>
      <c r="G2738" s="10">
        <v>540</v>
      </c>
      <c r="H2738" s="11">
        <v>60</v>
      </c>
      <c r="I2738" s="1">
        <f t="shared" si="126"/>
        <v>45115</v>
      </c>
      <c r="J2738" t="s">
        <v>4323</v>
      </c>
      <c r="K2738" s="1">
        <v>45104</v>
      </c>
      <c r="L2738" s="16">
        <f t="shared" si="127"/>
        <v>-11</v>
      </c>
      <c r="M2738" s="12">
        <f t="shared" si="128"/>
        <v>-5940</v>
      </c>
    </row>
    <row r="2739" spans="1:13" x14ac:dyDescent="0.2">
      <c r="A2739" t="s">
        <v>0</v>
      </c>
      <c r="B2739" t="s">
        <v>525</v>
      </c>
      <c r="C2739" t="s">
        <v>148</v>
      </c>
      <c r="D2739" t="s">
        <v>149</v>
      </c>
      <c r="E2739" t="s">
        <v>4337</v>
      </c>
      <c r="F2739" s="1">
        <v>45058</v>
      </c>
      <c r="G2739" s="10">
        <v>1890</v>
      </c>
      <c r="H2739" s="11">
        <v>60</v>
      </c>
      <c r="I2739" s="1">
        <f t="shared" si="126"/>
        <v>45118</v>
      </c>
      <c r="J2739" t="s">
        <v>4323</v>
      </c>
      <c r="K2739" s="1">
        <v>45104</v>
      </c>
      <c r="L2739" s="16">
        <f t="shared" si="127"/>
        <v>-14</v>
      </c>
      <c r="M2739" s="12">
        <f t="shared" si="128"/>
        <v>-26460</v>
      </c>
    </row>
    <row r="2740" spans="1:13" x14ac:dyDescent="0.2">
      <c r="A2740" t="s">
        <v>0</v>
      </c>
      <c r="B2740" t="s">
        <v>525</v>
      </c>
      <c r="C2740" t="s">
        <v>148</v>
      </c>
      <c r="D2740" t="s">
        <v>149</v>
      </c>
      <c r="E2740" t="s">
        <v>4338</v>
      </c>
      <c r="F2740" s="1">
        <v>45055</v>
      </c>
      <c r="G2740" s="10">
        <v>145</v>
      </c>
      <c r="H2740" s="11">
        <v>60</v>
      </c>
      <c r="I2740" s="1">
        <f t="shared" si="126"/>
        <v>45115</v>
      </c>
      <c r="J2740" t="s">
        <v>4323</v>
      </c>
      <c r="K2740" s="1">
        <v>45104</v>
      </c>
      <c r="L2740" s="16">
        <f t="shared" si="127"/>
        <v>-11</v>
      </c>
      <c r="M2740" s="12">
        <f t="shared" si="128"/>
        <v>-1595</v>
      </c>
    </row>
    <row r="2741" spans="1:13" x14ac:dyDescent="0.2">
      <c r="A2741" t="s">
        <v>0</v>
      </c>
      <c r="B2741" t="s">
        <v>525</v>
      </c>
      <c r="C2741" t="s">
        <v>555</v>
      </c>
      <c r="D2741" t="s">
        <v>556</v>
      </c>
      <c r="E2741" t="s">
        <v>4339</v>
      </c>
      <c r="F2741" s="1">
        <v>45045</v>
      </c>
      <c r="G2741" s="10">
        <v>3666.67</v>
      </c>
      <c r="H2741" s="11">
        <v>60</v>
      </c>
      <c r="I2741" s="1">
        <f t="shared" si="126"/>
        <v>45105</v>
      </c>
      <c r="J2741" t="s">
        <v>4340</v>
      </c>
      <c r="K2741" s="1">
        <v>45104</v>
      </c>
      <c r="L2741" s="16">
        <f t="shared" si="127"/>
        <v>-1</v>
      </c>
      <c r="M2741" s="12">
        <f t="shared" si="128"/>
        <v>-3666.67</v>
      </c>
    </row>
    <row r="2742" spans="1:13" x14ac:dyDescent="0.2">
      <c r="A2742" t="s">
        <v>0</v>
      </c>
      <c r="B2742" t="s">
        <v>525</v>
      </c>
      <c r="C2742" t="s">
        <v>137</v>
      </c>
      <c r="D2742" t="s">
        <v>138</v>
      </c>
      <c r="E2742" t="s">
        <v>4341</v>
      </c>
      <c r="F2742" s="1">
        <v>45065</v>
      </c>
      <c r="G2742" s="10">
        <v>600</v>
      </c>
      <c r="H2742" s="11">
        <v>60</v>
      </c>
      <c r="I2742" s="1">
        <f t="shared" si="126"/>
        <v>45125</v>
      </c>
      <c r="J2742" t="s">
        <v>4342</v>
      </c>
      <c r="K2742" s="1">
        <v>45104</v>
      </c>
      <c r="L2742" s="16">
        <f t="shared" si="127"/>
        <v>-21</v>
      </c>
      <c r="M2742" s="12">
        <f t="shared" si="128"/>
        <v>-12600</v>
      </c>
    </row>
    <row r="2743" spans="1:13" x14ac:dyDescent="0.2">
      <c r="A2743" t="s">
        <v>0</v>
      </c>
      <c r="B2743" t="s">
        <v>525</v>
      </c>
      <c r="C2743" t="s">
        <v>137</v>
      </c>
      <c r="D2743" t="s">
        <v>138</v>
      </c>
      <c r="E2743" t="s">
        <v>4343</v>
      </c>
      <c r="F2743" s="1">
        <v>45058</v>
      </c>
      <c r="G2743" s="10">
        <v>415</v>
      </c>
      <c r="H2743" s="11">
        <v>60</v>
      </c>
      <c r="I2743" s="1">
        <f t="shared" si="126"/>
        <v>45118</v>
      </c>
      <c r="J2743" t="s">
        <v>4342</v>
      </c>
      <c r="K2743" s="1">
        <v>45104</v>
      </c>
      <c r="L2743" s="16">
        <f t="shared" si="127"/>
        <v>-14</v>
      </c>
      <c r="M2743" s="12">
        <f t="shared" si="128"/>
        <v>-5810</v>
      </c>
    </row>
    <row r="2744" spans="1:13" x14ac:dyDescent="0.2">
      <c r="A2744" t="s">
        <v>0</v>
      </c>
      <c r="B2744" t="s">
        <v>525</v>
      </c>
      <c r="C2744" t="s">
        <v>133</v>
      </c>
      <c r="D2744" t="s">
        <v>134</v>
      </c>
      <c r="E2744" t="s">
        <v>4344</v>
      </c>
      <c r="F2744" s="1">
        <v>45056</v>
      </c>
      <c r="G2744" s="10">
        <v>788</v>
      </c>
      <c r="H2744" s="11">
        <v>60</v>
      </c>
      <c r="I2744" s="1">
        <f t="shared" si="126"/>
        <v>45116</v>
      </c>
      <c r="J2744" t="s">
        <v>4345</v>
      </c>
      <c r="K2744" s="1">
        <v>45104</v>
      </c>
      <c r="L2744" s="16">
        <f t="shared" si="127"/>
        <v>-12</v>
      </c>
      <c r="M2744" s="12">
        <f t="shared" si="128"/>
        <v>-9456</v>
      </c>
    </row>
    <row r="2745" spans="1:13" x14ac:dyDescent="0.2">
      <c r="A2745" t="s">
        <v>0</v>
      </c>
      <c r="B2745" t="s">
        <v>525</v>
      </c>
      <c r="C2745" t="s">
        <v>133</v>
      </c>
      <c r="D2745" t="s">
        <v>134</v>
      </c>
      <c r="E2745" t="s">
        <v>4346</v>
      </c>
      <c r="F2745" s="1">
        <v>45068</v>
      </c>
      <c r="G2745" s="10">
        <v>1970</v>
      </c>
      <c r="H2745" s="11">
        <v>60</v>
      </c>
      <c r="I2745" s="1">
        <f t="shared" si="126"/>
        <v>45128</v>
      </c>
      <c r="J2745" t="s">
        <v>4345</v>
      </c>
      <c r="K2745" s="1">
        <v>45104</v>
      </c>
      <c r="L2745" s="16">
        <f t="shared" si="127"/>
        <v>-24</v>
      </c>
      <c r="M2745" s="12">
        <f t="shared" si="128"/>
        <v>-47280</v>
      </c>
    </row>
    <row r="2746" spans="1:13" x14ac:dyDescent="0.2">
      <c r="A2746" t="s">
        <v>0</v>
      </c>
      <c r="B2746" t="s">
        <v>525</v>
      </c>
      <c r="C2746" t="s">
        <v>133</v>
      </c>
      <c r="D2746" t="s">
        <v>134</v>
      </c>
      <c r="E2746" t="s">
        <v>4347</v>
      </c>
      <c r="F2746" s="1">
        <v>45068</v>
      </c>
      <c r="G2746" s="10">
        <v>394</v>
      </c>
      <c r="H2746" s="11">
        <v>60</v>
      </c>
      <c r="I2746" s="1">
        <f t="shared" si="126"/>
        <v>45128</v>
      </c>
      <c r="J2746" t="s">
        <v>4345</v>
      </c>
      <c r="K2746" s="1">
        <v>45104</v>
      </c>
      <c r="L2746" s="16">
        <f t="shared" si="127"/>
        <v>-24</v>
      </c>
      <c r="M2746" s="12">
        <f t="shared" si="128"/>
        <v>-9456</v>
      </c>
    </row>
    <row r="2747" spans="1:13" x14ac:dyDescent="0.2">
      <c r="A2747" t="s">
        <v>0</v>
      </c>
      <c r="B2747" t="s">
        <v>525</v>
      </c>
      <c r="C2747" t="s">
        <v>139</v>
      </c>
      <c r="D2747" t="s">
        <v>140</v>
      </c>
      <c r="E2747" t="s">
        <v>4348</v>
      </c>
      <c r="F2747" s="1">
        <v>45049</v>
      </c>
      <c r="G2747" s="10">
        <v>225</v>
      </c>
      <c r="H2747" s="11">
        <v>60</v>
      </c>
      <c r="I2747" s="1">
        <f t="shared" si="126"/>
        <v>45109</v>
      </c>
      <c r="J2747" t="s">
        <v>4349</v>
      </c>
      <c r="K2747" s="1">
        <v>45104</v>
      </c>
      <c r="L2747" s="16">
        <f t="shared" si="127"/>
        <v>-5</v>
      </c>
      <c r="M2747" s="12">
        <f t="shared" si="128"/>
        <v>-1125</v>
      </c>
    </row>
    <row r="2748" spans="1:13" x14ac:dyDescent="0.2">
      <c r="A2748" t="s">
        <v>0</v>
      </c>
      <c r="B2748" t="s">
        <v>525</v>
      </c>
      <c r="C2748" t="s">
        <v>139</v>
      </c>
      <c r="D2748" t="s">
        <v>140</v>
      </c>
      <c r="E2748" t="s">
        <v>4350</v>
      </c>
      <c r="F2748" s="1">
        <v>45048</v>
      </c>
      <c r="G2748" s="10">
        <v>720</v>
      </c>
      <c r="H2748" s="11">
        <v>60</v>
      </c>
      <c r="I2748" s="1">
        <f t="shared" si="126"/>
        <v>45108</v>
      </c>
      <c r="J2748" t="s">
        <v>4349</v>
      </c>
      <c r="K2748" s="1">
        <v>45104</v>
      </c>
      <c r="L2748" s="16">
        <f t="shared" si="127"/>
        <v>-4</v>
      </c>
      <c r="M2748" s="12">
        <f t="shared" si="128"/>
        <v>-2880</v>
      </c>
    </row>
    <row r="2749" spans="1:13" x14ac:dyDescent="0.2">
      <c r="A2749" t="s">
        <v>0</v>
      </c>
      <c r="B2749" t="s">
        <v>525</v>
      </c>
      <c r="C2749" t="s">
        <v>139</v>
      </c>
      <c r="D2749" t="s">
        <v>140</v>
      </c>
      <c r="E2749" t="s">
        <v>4351</v>
      </c>
      <c r="F2749" s="1">
        <v>45071</v>
      </c>
      <c r="G2749" s="10">
        <v>600</v>
      </c>
      <c r="H2749" s="11">
        <v>60</v>
      </c>
      <c r="I2749" s="1">
        <f t="shared" si="126"/>
        <v>45131</v>
      </c>
      <c r="J2749" t="s">
        <v>4349</v>
      </c>
      <c r="K2749" s="1">
        <v>45104</v>
      </c>
      <c r="L2749" s="16">
        <f t="shared" si="127"/>
        <v>-27</v>
      </c>
      <c r="M2749" s="12">
        <f t="shared" si="128"/>
        <v>-16200</v>
      </c>
    </row>
    <row r="2750" spans="1:13" x14ac:dyDescent="0.2">
      <c r="A2750" t="s">
        <v>0</v>
      </c>
      <c r="B2750" t="s">
        <v>525</v>
      </c>
      <c r="C2750" t="s">
        <v>146</v>
      </c>
      <c r="D2750" t="s">
        <v>147</v>
      </c>
      <c r="E2750" t="s">
        <v>4352</v>
      </c>
      <c r="F2750" s="1">
        <v>45068</v>
      </c>
      <c r="G2750" s="10">
        <v>611.70000000000005</v>
      </c>
      <c r="H2750" s="11">
        <v>60</v>
      </c>
      <c r="I2750" s="1">
        <f t="shared" si="126"/>
        <v>45128</v>
      </c>
      <c r="J2750" t="s">
        <v>4353</v>
      </c>
      <c r="K2750" s="1">
        <v>45104</v>
      </c>
      <c r="L2750" s="16">
        <f t="shared" si="127"/>
        <v>-24</v>
      </c>
      <c r="M2750" s="12">
        <f t="shared" si="128"/>
        <v>-14680.800000000001</v>
      </c>
    </row>
    <row r="2751" spans="1:13" x14ac:dyDescent="0.2">
      <c r="A2751" t="s">
        <v>0</v>
      </c>
      <c r="B2751" t="s">
        <v>525</v>
      </c>
      <c r="C2751" t="s">
        <v>550</v>
      </c>
      <c r="D2751" t="s">
        <v>551</v>
      </c>
      <c r="E2751" t="s">
        <v>4354</v>
      </c>
      <c r="F2751" s="1">
        <v>45049</v>
      </c>
      <c r="G2751" s="10">
        <v>1747.64</v>
      </c>
      <c r="H2751" s="11">
        <v>60</v>
      </c>
      <c r="I2751" s="1">
        <f t="shared" si="126"/>
        <v>45109</v>
      </c>
      <c r="J2751" t="s">
        <v>4355</v>
      </c>
      <c r="K2751" s="1">
        <v>45104</v>
      </c>
      <c r="L2751" s="16">
        <f t="shared" si="127"/>
        <v>-5</v>
      </c>
      <c r="M2751" s="12">
        <f t="shared" si="128"/>
        <v>-8738.2000000000007</v>
      </c>
    </row>
    <row r="2752" spans="1:13" x14ac:dyDescent="0.2">
      <c r="A2752" t="s">
        <v>0</v>
      </c>
      <c r="B2752" t="s">
        <v>525</v>
      </c>
      <c r="C2752" t="s">
        <v>150</v>
      </c>
      <c r="D2752" t="s">
        <v>151</v>
      </c>
      <c r="E2752" t="s">
        <v>4356</v>
      </c>
      <c r="F2752" s="1">
        <v>45069</v>
      </c>
      <c r="G2752" s="10">
        <v>116139.2</v>
      </c>
      <c r="H2752" s="11">
        <v>60</v>
      </c>
      <c r="I2752" s="1">
        <f t="shared" si="126"/>
        <v>45129</v>
      </c>
      <c r="J2752" t="s">
        <v>4357</v>
      </c>
      <c r="K2752" s="1">
        <v>45104</v>
      </c>
      <c r="L2752" s="16">
        <f t="shared" si="127"/>
        <v>-25</v>
      </c>
      <c r="M2752" s="12">
        <f t="shared" si="128"/>
        <v>-2903480</v>
      </c>
    </row>
    <row r="2753" spans="1:13" x14ac:dyDescent="0.2">
      <c r="A2753" t="s">
        <v>0</v>
      </c>
      <c r="B2753" t="s">
        <v>525</v>
      </c>
      <c r="C2753" t="s">
        <v>150</v>
      </c>
      <c r="D2753" t="s">
        <v>151</v>
      </c>
      <c r="E2753" t="s">
        <v>4358</v>
      </c>
      <c r="F2753" s="1">
        <v>45071</v>
      </c>
      <c r="G2753" s="10">
        <v>157548.97</v>
      </c>
      <c r="H2753" s="11">
        <v>60</v>
      </c>
      <c r="I2753" s="1">
        <f t="shared" si="126"/>
        <v>45131</v>
      </c>
      <c r="J2753" t="s">
        <v>4357</v>
      </c>
      <c r="K2753" s="1">
        <v>45104</v>
      </c>
      <c r="L2753" s="16">
        <f t="shared" si="127"/>
        <v>-27</v>
      </c>
      <c r="M2753" s="12">
        <f t="shared" si="128"/>
        <v>-4253822.1900000004</v>
      </c>
    </row>
    <row r="2754" spans="1:13" x14ac:dyDescent="0.2">
      <c r="A2754" t="s">
        <v>0</v>
      </c>
      <c r="B2754" t="s">
        <v>525</v>
      </c>
      <c r="C2754" t="s">
        <v>49</v>
      </c>
      <c r="D2754" t="s">
        <v>50</v>
      </c>
      <c r="E2754" t="s">
        <v>4359</v>
      </c>
      <c r="F2754" s="1">
        <v>45058</v>
      </c>
      <c r="G2754" s="10">
        <v>67370.990000000005</v>
      </c>
      <c r="H2754" s="11">
        <v>60</v>
      </c>
      <c r="I2754" s="1">
        <f t="shared" si="126"/>
        <v>45118</v>
      </c>
      <c r="J2754" t="s">
        <v>4360</v>
      </c>
      <c r="K2754" s="1">
        <v>45104</v>
      </c>
      <c r="L2754" s="16">
        <f t="shared" si="127"/>
        <v>-14</v>
      </c>
      <c r="M2754" s="12">
        <f t="shared" si="128"/>
        <v>-943193.8600000001</v>
      </c>
    </row>
    <row r="2755" spans="1:13" x14ac:dyDescent="0.2">
      <c r="A2755" t="s">
        <v>0</v>
      </c>
      <c r="B2755" t="s">
        <v>525</v>
      </c>
      <c r="C2755" t="s">
        <v>49</v>
      </c>
      <c r="D2755" t="s">
        <v>50</v>
      </c>
      <c r="E2755" t="s">
        <v>4361</v>
      </c>
      <c r="F2755" s="1">
        <v>45058</v>
      </c>
      <c r="G2755" s="10">
        <v>17500</v>
      </c>
      <c r="H2755" s="11">
        <v>60</v>
      </c>
      <c r="I2755" s="1">
        <f t="shared" si="126"/>
        <v>45118</v>
      </c>
      <c r="J2755" t="s">
        <v>4360</v>
      </c>
      <c r="K2755" s="1">
        <v>45104</v>
      </c>
      <c r="L2755" s="16">
        <f t="shared" si="127"/>
        <v>-14</v>
      </c>
      <c r="M2755" s="12">
        <f t="shared" si="128"/>
        <v>-245000</v>
      </c>
    </row>
    <row r="2756" spans="1:13" x14ac:dyDescent="0.2">
      <c r="A2756" t="s">
        <v>0</v>
      </c>
      <c r="B2756" t="s">
        <v>525</v>
      </c>
      <c r="C2756" t="s">
        <v>49</v>
      </c>
      <c r="D2756" t="s">
        <v>50</v>
      </c>
      <c r="E2756" t="s">
        <v>4362</v>
      </c>
      <c r="F2756" s="1">
        <v>45058</v>
      </c>
      <c r="G2756" s="10">
        <v>48051.12</v>
      </c>
      <c r="H2756" s="11">
        <v>60</v>
      </c>
      <c r="I2756" s="1">
        <f t="shared" si="126"/>
        <v>45118</v>
      </c>
      <c r="J2756" t="s">
        <v>4360</v>
      </c>
      <c r="K2756" s="1">
        <v>45104</v>
      </c>
      <c r="L2756" s="16">
        <f t="shared" si="127"/>
        <v>-14</v>
      </c>
      <c r="M2756" s="12">
        <f t="shared" si="128"/>
        <v>-672715.68</v>
      </c>
    </row>
    <row r="2757" spans="1:13" x14ac:dyDescent="0.2">
      <c r="A2757" t="s">
        <v>0</v>
      </c>
      <c r="B2757" t="s">
        <v>525</v>
      </c>
      <c r="C2757" t="s">
        <v>49</v>
      </c>
      <c r="D2757" t="s">
        <v>50</v>
      </c>
      <c r="E2757" t="s">
        <v>4363</v>
      </c>
      <c r="F2757" s="1">
        <v>45058</v>
      </c>
      <c r="G2757" s="10">
        <v>191007.2</v>
      </c>
      <c r="H2757" s="11">
        <v>60</v>
      </c>
      <c r="I2757" s="1">
        <f t="shared" si="126"/>
        <v>45118</v>
      </c>
      <c r="J2757" t="s">
        <v>4360</v>
      </c>
      <c r="K2757" s="1">
        <v>45104</v>
      </c>
      <c r="L2757" s="16">
        <f t="shared" si="127"/>
        <v>-14</v>
      </c>
      <c r="M2757" s="12">
        <f t="shared" si="128"/>
        <v>-2674100.8000000003</v>
      </c>
    </row>
    <row r="2758" spans="1:13" x14ac:dyDescent="0.2">
      <c r="A2758" t="s">
        <v>0</v>
      </c>
      <c r="B2758" t="s">
        <v>525</v>
      </c>
      <c r="C2758" t="s">
        <v>4364</v>
      </c>
      <c r="D2758" t="s">
        <v>4365</v>
      </c>
      <c r="E2758" t="s">
        <v>4366</v>
      </c>
      <c r="F2758" s="1">
        <v>45046</v>
      </c>
      <c r="G2758" s="10">
        <v>840</v>
      </c>
      <c r="H2758" s="11">
        <v>60</v>
      </c>
      <c r="I2758" s="1">
        <f t="shared" si="126"/>
        <v>45106</v>
      </c>
      <c r="J2758" t="s">
        <v>4367</v>
      </c>
      <c r="K2758" s="1">
        <v>45104</v>
      </c>
      <c r="L2758" s="16">
        <f t="shared" si="127"/>
        <v>-2</v>
      </c>
      <c r="M2758" s="12">
        <f t="shared" si="128"/>
        <v>-1680</v>
      </c>
    </row>
    <row r="2759" spans="1:13" x14ac:dyDescent="0.2">
      <c r="A2759" t="s">
        <v>0</v>
      </c>
      <c r="B2759" t="s">
        <v>525</v>
      </c>
      <c r="C2759" t="s">
        <v>170</v>
      </c>
      <c r="D2759" t="s">
        <v>171</v>
      </c>
      <c r="E2759" t="s">
        <v>4368</v>
      </c>
      <c r="F2759" s="1">
        <v>45071</v>
      </c>
      <c r="G2759" s="10">
        <v>187.23</v>
      </c>
      <c r="H2759" s="11">
        <v>60</v>
      </c>
      <c r="I2759" s="1">
        <f t="shared" si="126"/>
        <v>45131</v>
      </c>
      <c r="J2759" t="s">
        <v>4369</v>
      </c>
      <c r="K2759" s="1">
        <v>45104</v>
      </c>
      <c r="L2759" s="16">
        <f t="shared" si="127"/>
        <v>-27</v>
      </c>
      <c r="M2759" s="12">
        <f t="shared" si="128"/>
        <v>-5055.21</v>
      </c>
    </row>
    <row r="2760" spans="1:13" x14ac:dyDescent="0.2">
      <c r="A2760" t="s">
        <v>0</v>
      </c>
      <c r="B2760" t="s">
        <v>525</v>
      </c>
      <c r="C2760" t="s">
        <v>170</v>
      </c>
      <c r="D2760" t="s">
        <v>171</v>
      </c>
      <c r="E2760" t="s">
        <v>4370</v>
      </c>
      <c r="F2760" s="1">
        <v>45064</v>
      </c>
      <c r="G2760" s="10">
        <v>1847.87</v>
      </c>
      <c r="H2760" s="11">
        <v>60</v>
      </c>
      <c r="I2760" s="1">
        <f t="shared" si="126"/>
        <v>45124</v>
      </c>
      <c r="J2760" t="s">
        <v>4369</v>
      </c>
      <c r="K2760" s="1">
        <v>45104</v>
      </c>
      <c r="L2760" s="16">
        <f t="shared" si="127"/>
        <v>-20</v>
      </c>
      <c r="M2760" s="12">
        <f t="shared" si="128"/>
        <v>-36957.399999999994</v>
      </c>
    </row>
    <row r="2761" spans="1:13" x14ac:dyDescent="0.2">
      <c r="A2761" t="s">
        <v>0</v>
      </c>
      <c r="B2761" t="s">
        <v>525</v>
      </c>
      <c r="C2761" t="s">
        <v>170</v>
      </c>
      <c r="D2761" t="s">
        <v>171</v>
      </c>
      <c r="E2761" t="s">
        <v>4371</v>
      </c>
      <c r="F2761" s="1">
        <v>45064</v>
      </c>
      <c r="G2761" s="10">
        <v>2956.62</v>
      </c>
      <c r="H2761" s="11">
        <v>60</v>
      </c>
      <c r="I2761" s="1">
        <f t="shared" si="126"/>
        <v>45124</v>
      </c>
      <c r="J2761" t="s">
        <v>4369</v>
      </c>
      <c r="K2761" s="1">
        <v>45104</v>
      </c>
      <c r="L2761" s="16">
        <f t="shared" si="127"/>
        <v>-20</v>
      </c>
      <c r="M2761" s="12">
        <f t="shared" si="128"/>
        <v>-59132.399999999994</v>
      </c>
    </row>
    <row r="2762" spans="1:13" x14ac:dyDescent="0.2">
      <c r="A2762" t="s">
        <v>0</v>
      </c>
      <c r="B2762" t="s">
        <v>525</v>
      </c>
      <c r="C2762" t="s">
        <v>170</v>
      </c>
      <c r="D2762" t="s">
        <v>171</v>
      </c>
      <c r="E2762" t="s">
        <v>4372</v>
      </c>
      <c r="F2762" s="1">
        <v>45054</v>
      </c>
      <c r="G2762" s="10">
        <v>472.2</v>
      </c>
      <c r="H2762" s="11">
        <v>60</v>
      </c>
      <c r="I2762" s="1">
        <f t="shared" ref="I2762:I2825" si="129">+F2762+H2762</f>
        <v>45114</v>
      </c>
      <c r="J2762" t="s">
        <v>4369</v>
      </c>
      <c r="K2762" s="1">
        <v>45104</v>
      </c>
      <c r="L2762" s="16">
        <f t="shared" ref="L2762:L2825" si="130">+K2762-I2762</f>
        <v>-10</v>
      </c>
      <c r="M2762" s="12">
        <f t="shared" ref="M2762:M2825" si="131">+L2762*G2762</f>
        <v>-4722</v>
      </c>
    </row>
    <row r="2763" spans="1:13" x14ac:dyDescent="0.2">
      <c r="A2763" t="s">
        <v>0</v>
      </c>
      <c r="B2763" t="s">
        <v>525</v>
      </c>
      <c r="C2763" t="s">
        <v>170</v>
      </c>
      <c r="D2763" t="s">
        <v>171</v>
      </c>
      <c r="E2763" t="s">
        <v>4373</v>
      </c>
      <c r="F2763" s="1">
        <v>45064</v>
      </c>
      <c r="G2763" s="10">
        <v>365.8</v>
      </c>
      <c r="H2763" s="11">
        <v>60</v>
      </c>
      <c r="I2763" s="1">
        <f t="shared" si="129"/>
        <v>45124</v>
      </c>
      <c r="J2763" t="s">
        <v>4369</v>
      </c>
      <c r="K2763" s="1">
        <v>45104</v>
      </c>
      <c r="L2763" s="16">
        <f t="shared" si="130"/>
        <v>-20</v>
      </c>
      <c r="M2763" s="12">
        <f t="shared" si="131"/>
        <v>-7316</v>
      </c>
    </row>
    <row r="2764" spans="1:13" x14ac:dyDescent="0.2">
      <c r="A2764" t="s">
        <v>0</v>
      </c>
      <c r="B2764" t="s">
        <v>525</v>
      </c>
      <c r="C2764" t="s">
        <v>170</v>
      </c>
      <c r="D2764" t="s">
        <v>171</v>
      </c>
      <c r="E2764" t="s">
        <v>4374</v>
      </c>
      <c r="F2764" s="1">
        <v>45064</v>
      </c>
      <c r="G2764" s="10">
        <v>97.87</v>
      </c>
      <c r="H2764" s="11">
        <v>60</v>
      </c>
      <c r="I2764" s="1">
        <f t="shared" si="129"/>
        <v>45124</v>
      </c>
      <c r="J2764" t="s">
        <v>4369</v>
      </c>
      <c r="K2764" s="1">
        <v>45104</v>
      </c>
      <c r="L2764" s="16">
        <f t="shared" si="130"/>
        <v>-20</v>
      </c>
      <c r="M2764" s="12">
        <f t="shared" si="131"/>
        <v>-1957.4</v>
      </c>
    </row>
    <row r="2765" spans="1:13" x14ac:dyDescent="0.2">
      <c r="A2765" t="s">
        <v>0</v>
      </c>
      <c r="B2765" t="s">
        <v>525</v>
      </c>
      <c r="C2765" t="s">
        <v>170</v>
      </c>
      <c r="D2765" t="s">
        <v>171</v>
      </c>
      <c r="E2765" t="s">
        <v>4375</v>
      </c>
      <c r="F2765" s="1">
        <v>45071</v>
      </c>
      <c r="G2765" s="10">
        <v>1080.8699999999999</v>
      </c>
      <c r="H2765" s="11">
        <v>60</v>
      </c>
      <c r="I2765" s="1">
        <f t="shared" si="129"/>
        <v>45131</v>
      </c>
      <c r="J2765" t="s">
        <v>4369</v>
      </c>
      <c r="K2765" s="1">
        <v>45104</v>
      </c>
      <c r="L2765" s="16">
        <f t="shared" si="130"/>
        <v>-27</v>
      </c>
      <c r="M2765" s="12">
        <f t="shared" si="131"/>
        <v>-29183.489999999998</v>
      </c>
    </row>
    <row r="2766" spans="1:13" x14ac:dyDescent="0.2">
      <c r="A2766" t="s">
        <v>0</v>
      </c>
      <c r="B2766" t="s">
        <v>525</v>
      </c>
      <c r="C2766" t="s">
        <v>2093</v>
      </c>
      <c r="D2766" t="s">
        <v>2094</v>
      </c>
      <c r="E2766" t="s">
        <v>4376</v>
      </c>
      <c r="F2766" s="1">
        <v>45070</v>
      </c>
      <c r="G2766" s="10">
        <v>1800</v>
      </c>
      <c r="H2766" s="11">
        <v>60</v>
      </c>
      <c r="I2766" s="1">
        <f t="shared" si="129"/>
        <v>45130</v>
      </c>
      <c r="J2766" t="s">
        <v>4377</v>
      </c>
      <c r="K2766" s="1">
        <v>45104</v>
      </c>
      <c r="L2766" s="16">
        <f t="shared" si="130"/>
        <v>-26</v>
      </c>
      <c r="M2766" s="12">
        <f t="shared" si="131"/>
        <v>-46800</v>
      </c>
    </row>
    <row r="2767" spans="1:13" x14ac:dyDescent="0.2">
      <c r="A2767" t="s">
        <v>0</v>
      </c>
      <c r="B2767" t="s">
        <v>525</v>
      </c>
      <c r="C2767" t="s">
        <v>2093</v>
      </c>
      <c r="D2767" t="s">
        <v>2094</v>
      </c>
      <c r="E2767" t="s">
        <v>4378</v>
      </c>
      <c r="F2767" s="1">
        <v>45048</v>
      </c>
      <c r="G2767" s="10">
        <v>4160</v>
      </c>
      <c r="H2767" s="11">
        <v>60</v>
      </c>
      <c r="I2767" s="1">
        <f t="shared" si="129"/>
        <v>45108</v>
      </c>
      <c r="J2767" t="s">
        <v>4377</v>
      </c>
      <c r="K2767" s="1">
        <v>45104</v>
      </c>
      <c r="L2767" s="16">
        <f t="shared" si="130"/>
        <v>-4</v>
      </c>
      <c r="M2767" s="12">
        <f t="shared" si="131"/>
        <v>-16640</v>
      </c>
    </row>
    <row r="2768" spans="1:13" x14ac:dyDescent="0.2">
      <c r="A2768" t="s">
        <v>0</v>
      </c>
      <c r="B2768" t="s">
        <v>525</v>
      </c>
      <c r="C2768" t="s">
        <v>178</v>
      </c>
      <c r="D2768" t="s">
        <v>179</v>
      </c>
      <c r="E2768" t="s">
        <v>4379</v>
      </c>
      <c r="F2768" s="1">
        <v>45049</v>
      </c>
      <c r="G2768" s="10">
        <v>1036</v>
      </c>
      <c r="H2768" s="11">
        <v>60</v>
      </c>
      <c r="I2768" s="1">
        <f t="shared" si="129"/>
        <v>45109</v>
      </c>
      <c r="J2768" t="s">
        <v>4380</v>
      </c>
      <c r="K2768" s="1">
        <v>45104</v>
      </c>
      <c r="L2768" s="16">
        <f t="shared" si="130"/>
        <v>-5</v>
      </c>
      <c r="M2768" s="12">
        <f t="shared" si="131"/>
        <v>-5180</v>
      </c>
    </row>
    <row r="2769" spans="1:13" x14ac:dyDescent="0.2">
      <c r="A2769" t="s">
        <v>0</v>
      </c>
      <c r="B2769" t="s">
        <v>525</v>
      </c>
      <c r="C2769" t="s">
        <v>178</v>
      </c>
      <c r="D2769" t="s">
        <v>179</v>
      </c>
      <c r="E2769" t="s">
        <v>622</v>
      </c>
      <c r="F2769" s="1">
        <v>45049</v>
      </c>
      <c r="G2769" s="10">
        <v>1036</v>
      </c>
      <c r="H2769" s="11">
        <v>60</v>
      </c>
      <c r="I2769" s="1">
        <f t="shared" si="129"/>
        <v>45109</v>
      </c>
      <c r="J2769" t="s">
        <v>4380</v>
      </c>
      <c r="K2769" s="1">
        <v>45104</v>
      </c>
      <c r="L2769" s="16">
        <f t="shared" si="130"/>
        <v>-5</v>
      </c>
      <c r="M2769" s="12">
        <f t="shared" si="131"/>
        <v>-5180</v>
      </c>
    </row>
    <row r="2770" spans="1:13" x14ac:dyDescent="0.2">
      <c r="A2770" t="s">
        <v>0</v>
      </c>
      <c r="B2770" t="s">
        <v>525</v>
      </c>
      <c r="C2770" t="s">
        <v>178</v>
      </c>
      <c r="D2770" t="s">
        <v>179</v>
      </c>
      <c r="E2770" t="s">
        <v>4381</v>
      </c>
      <c r="F2770" s="1">
        <v>45062</v>
      </c>
      <c r="G2770" s="10">
        <v>1036</v>
      </c>
      <c r="H2770" s="11">
        <v>60</v>
      </c>
      <c r="I2770" s="1">
        <f t="shared" si="129"/>
        <v>45122</v>
      </c>
      <c r="J2770" t="s">
        <v>4380</v>
      </c>
      <c r="K2770" s="1">
        <v>45104</v>
      </c>
      <c r="L2770" s="16">
        <f t="shared" si="130"/>
        <v>-18</v>
      </c>
      <c r="M2770" s="12">
        <f t="shared" si="131"/>
        <v>-18648</v>
      </c>
    </row>
    <row r="2771" spans="1:13" x14ac:dyDescent="0.2">
      <c r="A2771" t="s">
        <v>0</v>
      </c>
      <c r="B2771" t="s">
        <v>525</v>
      </c>
      <c r="C2771" t="s">
        <v>178</v>
      </c>
      <c r="D2771" t="s">
        <v>179</v>
      </c>
      <c r="E2771" t="s">
        <v>4382</v>
      </c>
      <c r="F2771" s="1">
        <v>45059</v>
      </c>
      <c r="G2771" s="10">
        <v>1036</v>
      </c>
      <c r="H2771" s="11">
        <v>60</v>
      </c>
      <c r="I2771" s="1">
        <f t="shared" si="129"/>
        <v>45119</v>
      </c>
      <c r="J2771" t="s">
        <v>4380</v>
      </c>
      <c r="K2771" s="1">
        <v>45104</v>
      </c>
      <c r="L2771" s="16">
        <f t="shared" si="130"/>
        <v>-15</v>
      </c>
      <c r="M2771" s="12">
        <f t="shared" si="131"/>
        <v>-15540</v>
      </c>
    </row>
    <row r="2772" spans="1:13" x14ac:dyDescent="0.2">
      <c r="A2772" t="s">
        <v>0</v>
      </c>
      <c r="B2772" t="s">
        <v>525</v>
      </c>
      <c r="C2772" t="s">
        <v>178</v>
      </c>
      <c r="D2772" t="s">
        <v>179</v>
      </c>
      <c r="E2772" t="s">
        <v>4383</v>
      </c>
      <c r="F2772" s="1">
        <v>45061</v>
      </c>
      <c r="G2772" s="10">
        <v>756</v>
      </c>
      <c r="H2772" s="11">
        <v>60</v>
      </c>
      <c r="I2772" s="1">
        <f t="shared" si="129"/>
        <v>45121</v>
      </c>
      <c r="J2772" t="s">
        <v>4380</v>
      </c>
      <c r="K2772" s="1">
        <v>45104</v>
      </c>
      <c r="L2772" s="16">
        <f t="shared" si="130"/>
        <v>-17</v>
      </c>
      <c r="M2772" s="12">
        <f t="shared" si="131"/>
        <v>-12852</v>
      </c>
    </row>
    <row r="2773" spans="1:13" x14ac:dyDescent="0.2">
      <c r="A2773" t="s">
        <v>0</v>
      </c>
      <c r="B2773" t="s">
        <v>525</v>
      </c>
      <c r="C2773" t="s">
        <v>178</v>
      </c>
      <c r="D2773" t="s">
        <v>179</v>
      </c>
      <c r="E2773" t="s">
        <v>4384</v>
      </c>
      <c r="F2773" s="1">
        <v>45062</v>
      </c>
      <c r="G2773" s="10">
        <v>280</v>
      </c>
      <c r="H2773" s="11">
        <v>60</v>
      </c>
      <c r="I2773" s="1">
        <f t="shared" si="129"/>
        <v>45122</v>
      </c>
      <c r="J2773" t="s">
        <v>4380</v>
      </c>
      <c r="K2773" s="1">
        <v>45104</v>
      </c>
      <c r="L2773" s="16">
        <f t="shared" si="130"/>
        <v>-18</v>
      </c>
      <c r="M2773" s="12">
        <f t="shared" si="131"/>
        <v>-5040</v>
      </c>
    </row>
    <row r="2774" spans="1:13" x14ac:dyDescent="0.2">
      <c r="A2774" t="s">
        <v>0</v>
      </c>
      <c r="B2774" t="s">
        <v>525</v>
      </c>
      <c r="C2774" t="s">
        <v>178</v>
      </c>
      <c r="D2774" t="s">
        <v>179</v>
      </c>
      <c r="E2774" t="s">
        <v>4385</v>
      </c>
      <c r="F2774" s="1">
        <v>45057</v>
      </c>
      <c r="G2774" s="10">
        <v>1036</v>
      </c>
      <c r="H2774" s="11">
        <v>60</v>
      </c>
      <c r="I2774" s="1">
        <f t="shared" si="129"/>
        <v>45117</v>
      </c>
      <c r="J2774" t="s">
        <v>4380</v>
      </c>
      <c r="K2774" s="1">
        <v>45104</v>
      </c>
      <c r="L2774" s="16">
        <f t="shared" si="130"/>
        <v>-13</v>
      </c>
      <c r="M2774" s="12">
        <f t="shared" si="131"/>
        <v>-13468</v>
      </c>
    </row>
    <row r="2775" spans="1:13" x14ac:dyDescent="0.2">
      <c r="A2775" t="s">
        <v>0</v>
      </c>
      <c r="B2775" t="s">
        <v>525</v>
      </c>
      <c r="C2775" t="s">
        <v>178</v>
      </c>
      <c r="D2775" t="s">
        <v>179</v>
      </c>
      <c r="E2775" t="s">
        <v>4386</v>
      </c>
      <c r="F2775" s="1">
        <v>45063</v>
      </c>
      <c r="G2775" s="10">
        <v>805</v>
      </c>
      <c r="H2775" s="11">
        <v>60</v>
      </c>
      <c r="I2775" s="1">
        <f t="shared" si="129"/>
        <v>45123</v>
      </c>
      <c r="J2775" t="s">
        <v>4380</v>
      </c>
      <c r="K2775" s="1">
        <v>45104</v>
      </c>
      <c r="L2775" s="16">
        <f t="shared" si="130"/>
        <v>-19</v>
      </c>
      <c r="M2775" s="12">
        <f t="shared" si="131"/>
        <v>-15295</v>
      </c>
    </row>
    <row r="2776" spans="1:13" x14ac:dyDescent="0.2">
      <c r="A2776" t="s">
        <v>0</v>
      </c>
      <c r="B2776" t="s">
        <v>525</v>
      </c>
      <c r="C2776" t="s">
        <v>178</v>
      </c>
      <c r="D2776" t="s">
        <v>179</v>
      </c>
      <c r="E2776" t="s">
        <v>4387</v>
      </c>
      <c r="F2776" s="1">
        <v>45063</v>
      </c>
      <c r="G2776" s="10">
        <v>231</v>
      </c>
      <c r="H2776" s="11">
        <v>60</v>
      </c>
      <c r="I2776" s="1">
        <f t="shared" si="129"/>
        <v>45123</v>
      </c>
      <c r="J2776" t="s">
        <v>4380</v>
      </c>
      <c r="K2776" s="1">
        <v>45104</v>
      </c>
      <c r="L2776" s="16">
        <f t="shared" si="130"/>
        <v>-19</v>
      </c>
      <c r="M2776" s="12">
        <f t="shared" si="131"/>
        <v>-4389</v>
      </c>
    </row>
    <row r="2777" spans="1:13" x14ac:dyDescent="0.2">
      <c r="A2777" t="s">
        <v>0</v>
      </c>
      <c r="B2777" t="s">
        <v>525</v>
      </c>
      <c r="C2777" t="s">
        <v>623</v>
      </c>
      <c r="D2777" t="s">
        <v>624</v>
      </c>
      <c r="E2777" t="s">
        <v>4388</v>
      </c>
      <c r="F2777" s="1">
        <v>45086</v>
      </c>
      <c r="G2777" s="10">
        <v>3478.32</v>
      </c>
      <c r="H2777" s="11">
        <v>60</v>
      </c>
      <c r="I2777" s="1">
        <f t="shared" si="129"/>
        <v>45146</v>
      </c>
      <c r="J2777" t="s">
        <v>4389</v>
      </c>
      <c r="K2777" s="1">
        <v>45104</v>
      </c>
      <c r="L2777" s="16">
        <f t="shared" si="130"/>
        <v>-42</v>
      </c>
      <c r="M2777" s="12">
        <f t="shared" si="131"/>
        <v>-146089.44</v>
      </c>
    </row>
    <row r="2778" spans="1:13" x14ac:dyDescent="0.2">
      <c r="A2778" t="s">
        <v>0</v>
      </c>
      <c r="B2778" t="s">
        <v>525</v>
      </c>
      <c r="C2778" t="s">
        <v>557</v>
      </c>
      <c r="D2778" t="s">
        <v>558</v>
      </c>
      <c r="E2778" t="s">
        <v>4390</v>
      </c>
      <c r="F2778" s="1">
        <v>45030</v>
      </c>
      <c r="G2778" s="10">
        <v>14</v>
      </c>
      <c r="H2778" s="11">
        <v>60</v>
      </c>
      <c r="I2778" s="1">
        <f t="shared" si="129"/>
        <v>45090</v>
      </c>
      <c r="J2778" t="s">
        <v>4391</v>
      </c>
      <c r="K2778" s="1">
        <v>45104</v>
      </c>
      <c r="L2778" s="16">
        <f t="shared" si="130"/>
        <v>14</v>
      </c>
      <c r="M2778" s="12">
        <f t="shared" si="131"/>
        <v>196</v>
      </c>
    </row>
    <row r="2779" spans="1:13" x14ac:dyDescent="0.2">
      <c r="A2779" t="s">
        <v>0</v>
      </c>
      <c r="B2779" t="s">
        <v>525</v>
      </c>
      <c r="C2779" t="s">
        <v>557</v>
      </c>
      <c r="D2779" t="s">
        <v>558</v>
      </c>
      <c r="E2779" t="s">
        <v>4392</v>
      </c>
      <c r="F2779" s="1">
        <v>45043</v>
      </c>
      <c r="G2779" s="10">
        <v>8</v>
      </c>
      <c r="H2779" s="11">
        <v>60</v>
      </c>
      <c r="I2779" s="1">
        <f t="shared" si="129"/>
        <v>45103</v>
      </c>
      <c r="J2779" t="s">
        <v>4391</v>
      </c>
      <c r="K2779" s="1">
        <v>45104</v>
      </c>
      <c r="L2779" s="16">
        <f t="shared" si="130"/>
        <v>1</v>
      </c>
      <c r="M2779" s="12">
        <f t="shared" si="131"/>
        <v>8</v>
      </c>
    </row>
    <row r="2780" spans="1:13" x14ac:dyDescent="0.2">
      <c r="A2780" t="s">
        <v>0</v>
      </c>
      <c r="B2780" t="s">
        <v>525</v>
      </c>
      <c r="C2780" t="s">
        <v>557</v>
      </c>
      <c r="D2780" t="s">
        <v>558</v>
      </c>
      <c r="E2780" t="s">
        <v>4393</v>
      </c>
      <c r="F2780" s="1">
        <v>45036</v>
      </c>
      <c r="G2780" s="10">
        <v>16</v>
      </c>
      <c r="H2780" s="11">
        <v>60</v>
      </c>
      <c r="I2780" s="1">
        <f t="shared" si="129"/>
        <v>45096</v>
      </c>
      <c r="J2780" t="s">
        <v>4391</v>
      </c>
      <c r="K2780" s="1">
        <v>45104</v>
      </c>
      <c r="L2780" s="16">
        <f t="shared" si="130"/>
        <v>8</v>
      </c>
      <c r="M2780" s="12">
        <f t="shared" si="131"/>
        <v>128</v>
      </c>
    </row>
    <row r="2781" spans="1:13" x14ac:dyDescent="0.2">
      <c r="A2781" t="s">
        <v>0</v>
      </c>
      <c r="B2781" t="s">
        <v>525</v>
      </c>
      <c r="C2781" t="s">
        <v>557</v>
      </c>
      <c r="D2781" t="s">
        <v>558</v>
      </c>
      <c r="E2781" t="s">
        <v>4394</v>
      </c>
      <c r="F2781" s="1">
        <v>45054</v>
      </c>
      <c r="G2781" s="10">
        <v>8</v>
      </c>
      <c r="H2781" s="11">
        <v>60</v>
      </c>
      <c r="I2781" s="1">
        <f t="shared" si="129"/>
        <v>45114</v>
      </c>
      <c r="J2781" t="s">
        <v>4391</v>
      </c>
      <c r="K2781" s="1">
        <v>45104</v>
      </c>
      <c r="L2781" s="16">
        <f t="shared" si="130"/>
        <v>-10</v>
      </c>
      <c r="M2781" s="12">
        <f t="shared" si="131"/>
        <v>-80</v>
      </c>
    </row>
    <row r="2782" spans="1:13" x14ac:dyDescent="0.2">
      <c r="A2782" t="s">
        <v>0</v>
      </c>
      <c r="B2782" t="s">
        <v>525</v>
      </c>
      <c r="C2782" t="s">
        <v>557</v>
      </c>
      <c r="D2782" t="s">
        <v>558</v>
      </c>
      <c r="E2782" t="s">
        <v>4395</v>
      </c>
      <c r="F2782" s="1">
        <v>45061</v>
      </c>
      <c r="G2782" s="10">
        <v>26</v>
      </c>
      <c r="H2782" s="11">
        <v>60</v>
      </c>
      <c r="I2782" s="1">
        <f t="shared" si="129"/>
        <v>45121</v>
      </c>
      <c r="J2782" t="s">
        <v>4391</v>
      </c>
      <c r="K2782" s="1">
        <v>45104</v>
      </c>
      <c r="L2782" s="16">
        <f t="shared" si="130"/>
        <v>-17</v>
      </c>
      <c r="M2782" s="12">
        <f t="shared" si="131"/>
        <v>-442</v>
      </c>
    </row>
    <row r="2783" spans="1:13" x14ac:dyDescent="0.2">
      <c r="A2783" t="s">
        <v>0</v>
      </c>
      <c r="B2783" t="s">
        <v>525</v>
      </c>
      <c r="C2783" t="s">
        <v>176</v>
      </c>
      <c r="D2783" t="s">
        <v>177</v>
      </c>
      <c r="E2783" t="s">
        <v>4396</v>
      </c>
      <c r="F2783" s="1">
        <v>44985</v>
      </c>
      <c r="G2783" s="10">
        <v>18300</v>
      </c>
      <c r="H2783" s="11">
        <v>60</v>
      </c>
      <c r="I2783" s="1">
        <f t="shared" si="129"/>
        <v>45045</v>
      </c>
      <c r="J2783" t="s">
        <v>4397</v>
      </c>
      <c r="K2783" s="1">
        <v>45104</v>
      </c>
      <c r="L2783" s="16">
        <f t="shared" si="130"/>
        <v>59</v>
      </c>
      <c r="M2783" s="12">
        <f t="shared" si="131"/>
        <v>1079700</v>
      </c>
    </row>
    <row r="2784" spans="1:13" x14ac:dyDescent="0.2">
      <c r="A2784" t="s">
        <v>0</v>
      </c>
      <c r="B2784" t="s">
        <v>525</v>
      </c>
      <c r="C2784" t="s">
        <v>176</v>
      </c>
      <c r="D2784" t="s">
        <v>177</v>
      </c>
      <c r="E2784" t="s">
        <v>4398</v>
      </c>
      <c r="F2784" s="1">
        <v>45046</v>
      </c>
      <c r="G2784" s="10">
        <v>5800</v>
      </c>
      <c r="H2784" s="11">
        <v>60</v>
      </c>
      <c r="I2784" s="1">
        <f t="shared" si="129"/>
        <v>45106</v>
      </c>
      <c r="J2784" t="s">
        <v>4397</v>
      </c>
      <c r="K2784" s="1">
        <v>45104</v>
      </c>
      <c r="L2784" s="16">
        <f t="shared" si="130"/>
        <v>-2</v>
      </c>
      <c r="M2784" s="12">
        <f t="shared" si="131"/>
        <v>-11600</v>
      </c>
    </row>
    <row r="2785" spans="1:13" x14ac:dyDescent="0.2">
      <c r="A2785" t="s">
        <v>0</v>
      </c>
      <c r="B2785" t="s">
        <v>525</v>
      </c>
      <c r="C2785" t="s">
        <v>176</v>
      </c>
      <c r="D2785" t="s">
        <v>177</v>
      </c>
      <c r="E2785" t="s">
        <v>4399</v>
      </c>
      <c r="F2785" s="1">
        <v>45046</v>
      </c>
      <c r="G2785" s="10">
        <v>6100</v>
      </c>
      <c r="H2785" s="11">
        <v>60</v>
      </c>
      <c r="I2785" s="1">
        <f t="shared" si="129"/>
        <v>45106</v>
      </c>
      <c r="J2785" t="s">
        <v>4397</v>
      </c>
      <c r="K2785" s="1">
        <v>45104</v>
      </c>
      <c r="L2785" s="16">
        <f t="shared" si="130"/>
        <v>-2</v>
      </c>
      <c r="M2785" s="12">
        <f t="shared" si="131"/>
        <v>-12200</v>
      </c>
    </row>
    <row r="2786" spans="1:13" x14ac:dyDescent="0.2">
      <c r="A2786" t="s">
        <v>0</v>
      </c>
      <c r="B2786" t="s">
        <v>525</v>
      </c>
      <c r="C2786" t="s">
        <v>176</v>
      </c>
      <c r="D2786" t="s">
        <v>177</v>
      </c>
      <c r="E2786" t="s">
        <v>4400</v>
      </c>
      <c r="F2786" s="1">
        <v>45046</v>
      </c>
      <c r="G2786" s="10">
        <v>6400</v>
      </c>
      <c r="H2786" s="11">
        <v>60</v>
      </c>
      <c r="I2786" s="1">
        <f t="shared" si="129"/>
        <v>45106</v>
      </c>
      <c r="J2786" t="s">
        <v>4397</v>
      </c>
      <c r="K2786" s="1">
        <v>45104</v>
      </c>
      <c r="L2786" s="16">
        <f t="shared" si="130"/>
        <v>-2</v>
      </c>
      <c r="M2786" s="12">
        <f t="shared" si="131"/>
        <v>-12800</v>
      </c>
    </row>
    <row r="2787" spans="1:13" x14ac:dyDescent="0.2">
      <c r="A2787" t="s">
        <v>0</v>
      </c>
      <c r="B2787" t="s">
        <v>525</v>
      </c>
      <c r="C2787" t="s">
        <v>186</v>
      </c>
      <c r="D2787" t="s">
        <v>187</v>
      </c>
      <c r="E2787" t="s">
        <v>4401</v>
      </c>
      <c r="F2787" s="1">
        <v>45057</v>
      </c>
      <c r="G2787" s="10">
        <v>490</v>
      </c>
      <c r="H2787" s="11">
        <v>60</v>
      </c>
      <c r="I2787" s="1">
        <f t="shared" si="129"/>
        <v>45117</v>
      </c>
      <c r="J2787" t="s">
        <v>4402</v>
      </c>
      <c r="K2787" s="1">
        <v>45104</v>
      </c>
      <c r="L2787" s="16">
        <f t="shared" si="130"/>
        <v>-13</v>
      </c>
      <c r="M2787" s="12">
        <f t="shared" si="131"/>
        <v>-6370</v>
      </c>
    </row>
    <row r="2788" spans="1:13" x14ac:dyDescent="0.2">
      <c r="A2788" t="s">
        <v>0</v>
      </c>
      <c r="B2788" t="s">
        <v>525</v>
      </c>
      <c r="C2788" t="s">
        <v>186</v>
      </c>
      <c r="D2788" t="s">
        <v>187</v>
      </c>
      <c r="E2788" t="s">
        <v>4403</v>
      </c>
      <c r="F2788" s="1">
        <v>45057</v>
      </c>
      <c r="G2788" s="10">
        <v>245</v>
      </c>
      <c r="H2788" s="11">
        <v>60</v>
      </c>
      <c r="I2788" s="1">
        <f t="shared" si="129"/>
        <v>45117</v>
      </c>
      <c r="J2788" t="s">
        <v>4402</v>
      </c>
      <c r="K2788" s="1">
        <v>45104</v>
      </c>
      <c r="L2788" s="16">
        <f t="shared" si="130"/>
        <v>-13</v>
      </c>
      <c r="M2788" s="12">
        <f t="shared" si="131"/>
        <v>-3185</v>
      </c>
    </row>
    <row r="2789" spans="1:13" x14ac:dyDescent="0.2">
      <c r="A2789" t="s">
        <v>0</v>
      </c>
      <c r="B2789" t="s">
        <v>525</v>
      </c>
      <c r="C2789" t="s">
        <v>166</v>
      </c>
      <c r="D2789" t="s">
        <v>167</v>
      </c>
      <c r="E2789" t="s">
        <v>4404</v>
      </c>
      <c r="F2789" s="1">
        <v>45075</v>
      </c>
      <c r="G2789" s="10">
        <v>230</v>
      </c>
      <c r="H2789" s="11">
        <v>60</v>
      </c>
      <c r="I2789" s="1">
        <f t="shared" si="129"/>
        <v>45135</v>
      </c>
      <c r="J2789" t="s">
        <v>4405</v>
      </c>
      <c r="K2789" s="1">
        <v>45104</v>
      </c>
      <c r="L2789" s="16">
        <f t="shared" si="130"/>
        <v>-31</v>
      </c>
      <c r="M2789" s="12">
        <f t="shared" si="131"/>
        <v>-7130</v>
      </c>
    </row>
    <row r="2790" spans="1:13" x14ac:dyDescent="0.2">
      <c r="A2790" t="s">
        <v>0</v>
      </c>
      <c r="B2790" t="s">
        <v>525</v>
      </c>
      <c r="C2790" t="s">
        <v>180</v>
      </c>
      <c r="D2790" t="s">
        <v>181</v>
      </c>
      <c r="E2790" t="s">
        <v>4406</v>
      </c>
      <c r="F2790" s="1">
        <v>45069</v>
      </c>
      <c r="G2790" s="10">
        <v>6300</v>
      </c>
      <c r="H2790" s="11">
        <v>60</v>
      </c>
      <c r="I2790" s="1">
        <f t="shared" si="129"/>
        <v>45129</v>
      </c>
      <c r="J2790" t="s">
        <v>4407</v>
      </c>
      <c r="K2790" s="1">
        <v>45104</v>
      </c>
      <c r="L2790" s="16">
        <f t="shared" si="130"/>
        <v>-25</v>
      </c>
      <c r="M2790" s="12">
        <f t="shared" si="131"/>
        <v>-157500</v>
      </c>
    </row>
    <row r="2791" spans="1:13" x14ac:dyDescent="0.2">
      <c r="A2791" t="s">
        <v>0</v>
      </c>
      <c r="B2791" t="s">
        <v>525</v>
      </c>
      <c r="C2791" t="s">
        <v>4408</v>
      </c>
      <c r="D2791" t="s">
        <v>4409</v>
      </c>
      <c r="E2791" t="s">
        <v>4410</v>
      </c>
      <c r="F2791" s="1">
        <v>45061</v>
      </c>
      <c r="G2791" s="10">
        <v>502</v>
      </c>
      <c r="H2791" s="11">
        <v>60</v>
      </c>
      <c r="I2791" s="1">
        <f t="shared" si="129"/>
        <v>45121</v>
      </c>
      <c r="J2791" t="s">
        <v>4411</v>
      </c>
      <c r="K2791" s="1">
        <v>45104</v>
      </c>
      <c r="L2791" s="16">
        <f t="shared" si="130"/>
        <v>-17</v>
      </c>
      <c r="M2791" s="12">
        <f t="shared" si="131"/>
        <v>-8534</v>
      </c>
    </row>
    <row r="2792" spans="1:13" x14ac:dyDescent="0.2">
      <c r="A2792" t="s">
        <v>0</v>
      </c>
      <c r="B2792" t="s">
        <v>525</v>
      </c>
      <c r="C2792" t="s">
        <v>196</v>
      </c>
      <c r="D2792" t="s">
        <v>197</v>
      </c>
      <c r="E2792" t="s">
        <v>4412</v>
      </c>
      <c r="F2792" s="1">
        <v>45030</v>
      </c>
      <c r="G2792" s="10">
        <v>1</v>
      </c>
      <c r="H2792" s="11">
        <v>60</v>
      </c>
      <c r="I2792" s="1">
        <f t="shared" si="129"/>
        <v>45090</v>
      </c>
      <c r="J2792" t="s">
        <v>4413</v>
      </c>
      <c r="K2792" s="1">
        <v>45104</v>
      </c>
      <c r="L2792" s="16">
        <f t="shared" si="130"/>
        <v>14</v>
      </c>
      <c r="M2792" s="12">
        <f t="shared" si="131"/>
        <v>14</v>
      </c>
    </row>
    <row r="2793" spans="1:13" x14ac:dyDescent="0.2">
      <c r="A2793" t="s">
        <v>0</v>
      </c>
      <c r="B2793" t="s">
        <v>525</v>
      </c>
      <c r="C2793" t="s">
        <v>196</v>
      </c>
      <c r="D2793" t="s">
        <v>197</v>
      </c>
      <c r="E2793" t="s">
        <v>4414</v>
      </c>
      <c r="F2793" s="1">
        <v>45033</v>
      </c>
      <c r="G2793" s="10">
        <v>2</v>
      </c>
      <c r="H2793" s="11">
        <v>60</v>
      </c>
      <c r="I2793" s="1">
        <f t="shared" si="129"/>
        <v>45093</v>
      </c>
      <c r="J2793" t="s">
        <v>4413</v>
      </c>
      <c r="K2793" s="1">
        <v>45104</v>
      </c>
      <c r="L2793" s="16">
        <f t="shared" si="130"/>
        <v>11</v>
      </c>
      <c r="M2793" s="12">
        <f t="shared" si="131"/>
        <v>22</v>
      </c>
    </row>
    <row r="2794" spans="1:13" x14ac:dyDescent="0.2">
      <c r="A2794" t="s">
        <v>0</v>
      </c>
      <c r="B2794" t="s">
        <v>525</v>
      </c>
      <c r="C2794" t="s">
        <v>196</v>
      </c>
      <c r="D2794" t="s">
        <v>197</v>
      </c>
      <c r="E2794" t="s">
        <v>4415</v>
      </c>
      <c r="F2794" s="1">
        <v>45042</v>
      </c>
      <c r="G2794" s="10">
        <v>2</v>
      </c>
      <c r="H2794" s="11">
        <v>60</v>
      </c>
      <c r="I2794" s="1">
        <f t="shared" si="129"/>
        <v>45102</v>
      </c>
      <c r="J2794" t="s">
        <v>4413</v>
      </c>
      <c r="K2794" s="1">
        <v>45104</v>
      </c>
      <c r="L2794" s="16">
        <f t="shared" si="130"/>
        <v>2</v>
      </c>
      <c r="M2794" s="12">
        <f t="shared" si="131"/>
        <v>4</v>
      </c>
    </row>
    <row r="2795" spans="1:13" x14ac:dyDescent="0.2">
      <c r="A2795" t="s">
        <v>0</v>
      </c>
      <c r="B2795" t="s">
        <v>525</v>
      </c>
      <c r="C2795" t="s">
        <v>196</v>
      </c>
      <c r="D2795" t="s">
        <v>197</v>
      </c>
      <c r="E2795" t="s">
        <v>4416</v>
      </c>
      <c r="F2795" s="1">
        <v>45050</v>
      </c>
      <c r="G2795" s="10">
        <v>2</v>
      </c>
      <c r="H2795" s="11">
        <v>60</v>
      </c>
      <c r="I2795" s="1">
        <f t="shared" si="129"/>
        <v>45110</v>
      </c>
      <c r="J2795" t="s">
        <v>4413</v>
      </c>
      <c r="K2795" s="1">
        <v>45104</v>
      </c>
      <c r="L2795" s="16">
        <f t="shared" si="130"/>
        <v>-6</v>
      </c>
      <c r="M2795" s="12">
        <f t="shared" si="131"/>
        <v>-12</v>
      </c>
    </row>
    <row r="2796" spans="1:13" x14ac:dyDescent="0.2">
      <c r="A2796" t="s">
        <v>0</v>
      </c>
      <c r="B2796" t="s">
        <v>525</v>
      </c>
      <c r="C2796" t="s">
        <v>196</v>
      </c>
      <c r="D2796" t="s">
        <v>197</v>
      </c>
      <c r="E2796" t="s">
        <v>4417</v>
      </c>
      <c r="F2796" s="1">
        <v>45058</v>
      </c>
      <c r="G2796" s="10">
        <v>3</v>
      </c>
      <c r="H2796" s="11">
        <v>60</v>
      </c>
      <c r="I2796" s="1">
        <f t="shared" si="129"/>
        <v>45118</v>
      </c>
      <c r="J2796" t="s">
        <v>4413</v>
      </c>
      <c r="K2796" s="1">
        <v>45104</v>
      </c>
      <c r="L2796" s="16">
        <f t="shared" si="130"/>
        <v>-14</v>
      </c>
      <c r="M2796" s="12">
        <f t="shared" si="131"/>
        <v>-42</v>
      </c>
    </row>
    <row r="2797" spans="1:13" x14ac:dyDescent="0.2">
      <c r="A2797" t="s">
        <v>0</v>
      </c>
      <c r="B2797" t="s">
        <v>525</v>
      </c>
      <c r="C2797" t="s">
        <v>196</v>
      </c>
      <c r="D2797" t="s">
        <v>197</v>
      </c>
      <c r="E2797" t="s">
        <v>4418</v>
      </c>
      <c r="F2797" s="1">
        <v>45068</v>
      </c>
      <c r="G2797" s="10">
        <v>2</v>
      </c>
      <c r="H2797" s="11">
        <v>60</v>
      </c>
      <c r="I2797" s="1">
        <f t="shared" si="129"/>
        <v>45128</v>
      </c>
      <c r="J2797" t="s">
        <v>4413</v>
      </c>
      <c r="K2797" s="1">
        <v>45104</v>
      </c>
      <c r="L2797" s="16">
        <f t="shared" si="130"/>
        <v>-24</v>
      </c>
      <c r="M2797" s="12">
        <f t="shared" si="131"/>
        <v>-48</v>
      </c>
    </row>
    <row r="2798" spans="1:13" x14ac:dyDescent="0.2">
      <c r="A2798" t="s">
        <v>0</v>
      </c>
      <c r="B2798" t="s">
        <v>525</v>
      </c>
      <c r="C2798" t="s">
        <v>196</v>
      </c>
      <c r="D2798" t="s">
        <v>197</v>
      </c>
      <c r="E2798" t="s">
        <v>4419</v>
      </c>
      <c r="F2798" s="1">
        <v>45069</v>
      </c>
      <c r="G2798" s="10">
        <v>2</v>
      </c>
      <c r="H2798" s="11">
        <v>60</v>
      </c>
      <c r="I2798" s="1">
        <f t="shared" si="129"/>
        <v>45129</v>
      </c>
      <c r="J2798" t="s">
        <v>4413</v>
      </c>
      <c r="K2798" s="1">
        <v>45104</v>
      </c>
      <c r="L2798" s="16">
        <f t="shared" si="130"/>
        <v>-25</v>
      </c>
      <c r="M2798" s="12">
        <f t="shared" si="131"/>
        <v>-50</v>
      </c>
    </row>
    <row r="2799" spans="1:13" x14ac:dyDescent="0.2">
      <c r="A2799" t="s">
        <v>0</v>
      </c>
      <c r="B2799" t="s">
        <v>525</v>
      </c>
      <c r="C2799" t="s">
        <v>196</v>
      </c>
      <c r="D2799" t="s">
        <v>197</v>
      </c>
      <c r="E2799" t="s">
        <v>4420</v>
      </c>
      <c r="F2799" s="1">
        <v>45071</v>
      </c>
      <c r="G2799" s="10">
        <v>1</v>
      </c>
      <c r="H2799" s="11">
        <v>60</v>
      </c>
      <c r="I2799" s="1">
        <f t="shared" si="129"/>
        <v>45131</v>
      </c>
      <c r="J2799" t="s">
        <v>4413</v>
      </c>
      <c r="K2799" s="1">
        <v>45104</v>
      </c>
      <c r="L2799" s="16">
        <f t="shared" si="130"/>
        <v>-27</v>
      </c>
      <c r="M2799" s="12">
        <f t="shared" si="131"/>
        <v>-27</v>
      </c>
    </row>
    <row r="2800" spans="1:13" x14ac:dyDescent="0.2">
      <c r="A2800" t="s">
        <v>0</v>
      </c>
      <c r="B2800" t="s">
        <v>525</v>
      </c>
      <c r="C2800" t="s">
        <v>196</v>
      </c>
      <c r="D2800" t="s">
        <v>197</v>
      </c>
      <c r="E2800" t="s">
        <v>4421</v>
      </c>
      <c r="F2800" s="1">
        <v>45075</v>
      </c>
      <c r="G2800" s="10">
        <v>1</v>
      </c>
      <c r="H2800" s="11">
        <v>60</v>
      </c>
      <c r="I2800" s="1">
        <f t="shared" si="129"/>
        <v>45135</v>
      </c>
      <c r="J2800" t="s">
        <v>4413</v>
      </c>
      <c r="K2800" s="1">
        <v>45104</v>
      </c>
      <c r="L2800" s="16">
        <f t="shared" si="130"/>
        <v>-31</v>
      </c>
      <c r="M2800" s="12">
        <f t="shared" si="131"/>
        <v>-31</v>
      </c>
    </row>
    <row r="2801" spans="1:13" x14ac:dyDescent="0.2">
      <c r="A2801" t="s">
        <v>0</v>
      </c>
      <c r="B2801" t="s">
        <v>525</v>
      </c>
      <c r="C2801" t="s">
        <v>196</v>
      </c>
      <c r="D2801" t="s">
        <v>197</v>
      </c>
      <c r="E2801" t="s">
        <v>4422</v>
      </c>
      <c r="F2801" s="1">
        <v>45075</v>
      </c>
      <c r="G2801" s="10">
        <v>1</v>
      </c>
      <c r="H2801" s="11">
        <v>60</v>
      </c>
      <c r="I2801" s="1">
        <f t="shared" si="129"/>
        <v>45135</v>
      </c>
      <c r="J2801" t="s">
        <v>4413</v>
      </c>
      <c r="K2801" s="1">
        <v>45104</v>
      </c>
      <c r="L2801" s="16">
        <f t="shared" si="130"/>
        <v>-31</v>
      </c>
      <c r="M2801" s="12">
        <f t="shared" si="131"/>
        <v>-31</v>
      </c>
    </row>
    <row r="2802" spans="1:13" x14ac:dyDescent="0.2">
      <c r="A2802" t="s">
        <v>0</v>
      </c>
      <c r="B2802" t="s">
        <v>525</v>
      </c>
      <c r="C2802" t="s">
        <v>196</v>
      </c>
      <c r="D2802" t="s">
        <v>197</v>
      </c>
      <c r="E2802" t="s">
        <v>4423</v>
      </c>
      <c r="F2802" s="1">
        <v>45075</v>
      </c>
      <c r="G2802" s="10">
        <v>1</v>
      </c>
      <c r="H2802" s="11">
        <v>60</v>
      </c>
      <c r="I2802" s="1">
        <f t="shared" si="129"/>
        <v>45135</v>
      </c>
      <c r="J2802" t="s">
        <v>4413</v>
      </c>
      <c r="K2802" s="1">
        <v>45104</v>
      </c>
      <c r="L2802" s="16">
        <f t="shared" si="130"/>
        <v>-31</v>
      </c>
      <c r="M2802" s="12">
        <f t="shared" si="131"/>
        <v>-31</v>
      </c>
    </row>
    <row r="2803" spans="1:13" x14ac:dyDescent="0.2">
      <c r="A2803" t="s">
        <v>0</v>
      </c>
      <c r="B2803" t="s">
        <v>525</v>
      </c>
      <c r="C2803" t="s">
        <v>190</v>
      </c>
      <c r="D2803" t="s">
        <v>191</v>
      </c>
      <c r="E2803" t="s">
        <v>4424</v>
      </c>
      <c r="F2803" s="1">
        <v>45058</v>
      </c>
      <c r="G2803" s="10">
        <v>114371.64</v>
      </c>
      <c r="H2803" s="11">
        <v>60</v>
      </c>
      <c r="I2803" s="1">
        <f t="shared" si="129"/>
        <v>45118</v>
      </c>
      <c r="J2803" t="s">
        <v>4425</v>
      </c>
      <c r="K2803" s="1">
        <v>45104</v>
      </c>
      <c r="L2803" s="16">
        <f t="shared" si="130"/>
        <v>-14</v>
      </c>
      <c r="M2803" s="12">
        <f t="shared" si="131"/>
        <v>-1601202.96</v>
      </c>
    </row>
    <row r="2804" spans="1:13" x14ac:dyDescent="0.2">
      <c r="A2804" t="s">
        <v>0</v>
      </c>
      <c r="B2804" t="s">
        <v>525</v>
      </c>
      <c r="C2804" t="s">
        <v>4426</v>
      </c>
      <c r="D2804" t="s">
        <v>4427</v>
      </c>
      <c r="E2804" t="s">
        <v>4428</v>
      </c>
      <c r="F2804" s="1">
        <v>45070</v>
      </c>
      <c r="G2804" s="10">
        <v>2247</v>
      </c>
      <c r="H2804" s="11">
        <v>60</v>
      </c>
      <c r="I2804" s="1">
        <f t="shared" si="129"/>
        <v>45130</v>
      </c>
      <c r="J2804" t="s">
        <v>4429</v>
      </c>
      <c r="K2804" s="1">
        <v>45104</v>
      </c>
      <c r="L2804" s="16">
        <f t="shared" si="130"/>
        <v>-26</v>
      </c>
      <c r="M2804" s="12">
        <f t="shared" si="131"/>
        <v>-58422</v>
      </c>
    </row>
    <row r="2805" spans="1:13" x14ac:dyDescent="0.2">
      <c r="A2805" t="s">
        <v>0</v>
      </c>
      <c r="B2805" t="s">
        <v>525</v>
      </c>
      <c r="C2805" t="s">
        <v>188</v>
      </c>
      <c r="D2805" t="s">
        <v>189</v>
      </c>
      <c r="E2805" t="s">
        <v>4430</v>
      </c>
      <c r="F2805" s="1">
        <v>45046</v>
      </c>
      <c r="G2805" s="10">
        <v>173064.2</v>
      </c>
      <c r="H2805" s="11">
        <v>60</v>
      </c>
      <c r="I2805" s="1">
        <f t="shared" si="129"/>
        <v>45106</v>
      </c>
      <c r="J2805" t="s">
        <v>4431</v>
      </c>
      <c r="K2805" s="1">
        <v>45104</v>
      </c>
      <c r="L2805" s="16">
        <f t="shared" si="130"/>
        <v>-2</v>
      </c>
      <c r="M2805" s="12">
        <f t="shared" si="131"/>
        <v>-346128.4</v>
      </c>
    </row>
    <row r="2806" spans="1:13" x14ac:dyDescent="0.2">
      <c r="A2806" t="s">
        <v>0</v>
      </c>
      <c r="B2806" t="s">
        <v>525</v>
      </c>
      <c r="C2806" t="s">
        <v>188</v>
      </c>
      <c r="D2806" t="s">
        <v>189</v>
      </c>
      <c r="E2806" t="s">
        <v>4432</v>
      </c>
      <c r="F2806" s="1">
        <v>45046</v>
      </c>
      <c r="G2806" s="10">
        <v>4412.22</v>
      </c>
      <c r="H2806" s="11">
        <v>60</v>
      </c>
      <c r="I2806" s="1">
        <f t="shared" si="129"/>
        <v>45106</v>
      </c>
      <c r="J2806" t="s">
        <v>4431</v>
      </c>
      <c r="K2806" s="1">
        <v>45104</v>
      </c>
      <c r="L2806" s="16">
        <f t="shared" si="130"/>
        <v>-2</v>
      </c>
      <c r="M2806" s="12">
        <f t="shared" si="131"/>
        <v>-8824.44</v>
      </c>
    </row>
    <row r="2807" spans="1:13" x14ac:dyDescent="0.2">
      <c r="A2807" t="s">
        <v>0</v>
      </c>
      <c r="B2807" t="s">
        <v>525</v>
      </c>
      <c r="C2807" t="s">
        <v>188</v>
      </c>
      <c r="D2807" t="s">
        <v>189</v>
      </c>
      <c r="E2807" t="s">
        <v>3865</v>
      </c>
      <c r="F2807" s="1">
        <v>45016</v>
      </c>
      <c r="G2807" s="10">
        <v>563.4</v>
      </c>
      <c r="H2807" s="11">
        <v>60</v>
      </c>
      <c r="I2807" s="1">
        <f t="shared" si="129"/>
        <v>45076</v>
      </c>
      <c r="J2807" t="s">
        <v>4431</v>
      </c>
      <c r="K2807" s="1">
        <v>45104</v>
      </c>
      <c r="L2807" s="16">
        <f t="shared" si="130"/>
        <v>28</v>
      </c>
      <c r="M2807" s="12">
        <f t="shared" si="131"/>
        <v>15775.199999999999</v>
      </c>
    </row>
    <row r="2808" spans="1:13" x14ac:dyDescent="0.2">
      <c r="A2808" t="s">
        <v>0</v>
      </c>
      <c r="B2808" t="s">
        <v>525</v>
      </c>
      <c r="C2808" t="s">
        <v>188</v>
      </c>
      <c r="D2808" t="s">
        <v>189</v>
      </c>
      <c r="E2808" t="s">
        <v>4433</v>
      </c>
      <c r="F2808" s="1">
        <v>45046</v>
      </c>
      <c r="G2808" s="10">
        <v>2116.8000000000002</v>
      </c>
      <c r="H2808" s="11">
        <v>60</v>
      </c>
      <c r="I2808" s="1">
        <f t="shared" si="129"/>
        <v>45106</v>
      </c>
      <c r="J2808" t="s">
        <v>4431</v>
      </c>
      <c r="K2808" s="1">
        <v>45104</v>
      </c>
      <c r="L2808" s="16">
        <f t="shared" si="130"/>
        <v>-2</v>
      </c>
      <c r="M2808" s="12">
        <f t="shared" si="131"/>
        <v>-4233.6000000000004</v>
      </c>
    </row>
    <row r="2809" spans="1:13" x14ac:dyDescent="0.2">
      <c r="A2809" t="s">
        <v>0</v>
      </c>
      <c r="B2809" t="s">
        <v>525</v>
      </c>
      <c r="C2809" t="s">
        <v>4434</v>
      </c>
      <c r="D2809" t="s">
        <v>4435</v>
      </c>
      <c r="E2809" t="s">
        <v>4436</v>
      </c>
      <c r="F2809" s="1">
        <v>45044</v>
      </c>
      <c r="G2809" s="10">
        <v>3950</v>
      </c>
      <c r="H2809" s="11">
        <v>60</v>
      </c>
      <c r="I2809" s="1">
        <f t="shared" si="129"/>
        <v>45104</v>
      </c>
      <c r="J2809" t="s">
        <v>4437</v>
      </c>
      <c r="K2809" s="1">
        <v>45104</v>
      </c>
      <c r="L2809" s="16">
        <f t="shared" si="130"/>
        <v>0</v>
      </c>
      <c r="M2809" s="12">
        <f t="shared" si="131"/>
        <v>0</v>
      </c>
    </row>
    <row r="2810" spans="1:13" x14ac:dyDescent="0.2">
      <c r="A2810" t="s">
        <v>0</v>
      </c>
      <c r="B2810" t="s">
        <v>525</v>
      </c>
      <c r="C2810" t="s">
        <v>4438</v>
      </c>
      <c r="D2810" t="s">
        <v>4439</v>
      </c>
      <c r="E2810" t="s">
        <v>4440</v>
      </c>
      <c r="F2810" s="1">
        <v>45068</v>
      </c>
      <c r="G2810" s="10">
        <v>4800</v>
      </c>
      <c r="H2810" s="11">
        <v>60</v>
      </c>
      <c r="I2810" s="1">
        <f t="shared" si="129"/>
        <v>45128</v>
      </c>
      <c r="J2810" t="s">
        <v>4441</v>
      </c>
      <c r="K2810" s="1">
        <v>45104</v>
      </c>
      <c r="L2810" s="16">
        <f t="shared" si="130"/>
        <v>-24</v>
      </c>
      <c r="M2810" s="12">
        <f t="shared" si="131"/>
        <v>-115200</v>
      </c>
    </row>
    <row r="2811" spans="1:13" x14ac:dyDescent="0.2">
      <c r="A2811" t="s">
        <v>0</v>
      </c>
      <c r="B2811" t="s">
        <v>525</v>
      </c>
      <c r="C2811" t="s">
        <v>206</v>
      </c>
      <c r="D2811" t="s">
        <v>207</v>
      </c>
      <c r="E2811" t="s">
        <v>4442</v>
      </c>
      <c r="F2811" s="1">
        <v>45057</v>
      </c>
      <c r="G2811" s="10">
        <v>494.3</v>
      </c>
      <c r="H2811" s="11">
        <v>60</v>
      </c>
      <c r="I2811" s="1">
        <f t="shared" si="129"/>
        <v>45117</v>
      </c>
      <c r="J2811" t="s">
        <v>4443</v>
      </c>
      <c r="K2811" s="1">
        <v>45104</v>
      </c>
      <c r="L2811" s="16">
        <f t="shared" si="130"/>
        <v>-13</v>
      </c>
      <c r="M2811" s="12">
        <f t="shared" si="131"/>
        <v>-6425.9000000000005</v>
      </c>
    </row>
    <row r="2812" spans="1:13" x14ac:dyDescent="0.2">
      <c r="A2812" t="s">
        <v>0</v>
      </c>
      <c r="B2812" t="s">
        <v>525</v>
      </c>
      <c r="C2812" t="s">
        <v>206</v>
      </c>
      <c r="D2812" t="s">
        <v>207</v>
      </c>
      <c r="E2812" t="s">
        <v>4444</v>
      </c>
      <c r="F2812" s="1">
        <v>45055</v>
      </c>
      <c r="G2812" s="10">
        <v>247.15</v>
      </c>
      <c r="H2812" s="11">
        <v>60</v>
      </c>
      <c r="I2812" s="1">
        <f t="shared" si="129"/>
        <v>45115</v>
      </c>
      <c r="J2812" t="s">
        <v>4443</v>
      </c>
      <c r="K2812" s="1">
        <v>45104</v>
      </c>
      <c r="L2812" s="16">
        <f t="shared" si="130"/>
        <v>-11</v>
      </c>
      <c r="M2812" s="12">
        <f t="shared" si="131"/>
        <v>-2718.65</v>
      </c>
    </row>
    <row r="2813" spans="1:13" x14ac:dyDescent="0.2">
      <c r="A2813" t="s">
        <v>0</v>
      </c>
      <c r="B2813" t="s">
        <v>525</v>
      </c>
      <c r="C2813" t="s">
        <v>206</v>
      </c>
      <c r="D2813" t="s">
        <v>207</v>
      </c>
      <c r="E2813" t="s">
        <v>4445</v>
      </c>
      <c r="F2813" s="1">
        <v>45055</v>
      </c>
      <c r="G2813" s="10">
        <v>247.15</v>
      </c>
      <c r="H2813" s="11">
        <v>60</v>
      </c>
      <c r="I2813" s="1">
        <f t="shared" si="129"/>
        <v>45115</v>
      </c>
      <c r="J2813" t="s">
        <v>4443</v>
      </c>
      <c r="K2813" s="1">
        <v>45104</v>
      </c>
      <c r="L2813" s="16">
        <f t="shared" si="130"/>
        <v>-11</v>
      </c>
      <c r="M2813" s="12">
        <f t="shared" si="131"/>
        <v>-2718.65</v>
      </c>
    </row>
    <row r="2814" spans="1:13" x14ac:dyDescent="0.2">
      <c r="A2814" t="s">
        <v>0</v>
      </c>
      <c r="B2814" t="s">
        <v>525</v>
      </c>
      <c r="C2814" t="s">
        <v>206</v>
      </c>
      <c r="D2814" t="s">
        <v>207</v>
      </c>
      <c r="E2814" t="s">
        <v>4446</v>
      </c>
      <c r="F2814" s="1">
        <v>45055</v>
      </c>
      <c r="G2814" s="10">
        <v>247.15</v>
      </c>
      <c r="H2814" s="11">
        <v>60</v>
      </c>
      <c r="I2814" s="1">
        <f t="shared" si="129"/>
        <v>45115</v>
      </c>
      <c r="J2814" t="s">
        <v>4443</v>
      </c>
      <c r="K2814" s="1">
        <v>45104</v>
      </c>
      <c r="L2814" s="16">
        <f t="shared" si="130"/>
        <v>-11</v>
      </c>
      <c r="M2814" s="12">
        <f t="shared" si="131"/>
        <v>-2718.65</v>
      </c>
    </row>
    <row r="2815" spans="1:13" x14ac:dyDescent="0.2">
      <c r="A2815" t="s">
        <v>0</v>
      </c>
      <c r="B2815" t="s">
        <v>525</v>
      </c>
      <c r="C2815" t="s">
        <v>206</v>
      </c>
      <c r="D2815" t="s">
        <v>207</v>
      </c>
      <c r="E2815" t="s">
        <v>4447</v>
      </c>
      <c r="F2815" s="1">
        <v>45055</v>
      </c>
      <c r="G2815" s="10">
        <v>494.3</v>
      </c>
      <c r="H2815" s="11">
        <v>60</v>
      </c>
      <c r="I2815" s="1">
        <f t="shared" si="129"/>
        <v>45115</v>
      </c>
      <c r="J2815" t="s">
        <v>4443</v>
      </c>
      <c r="K2815" s="1">
        <v>45104</v>
      </c>
      <c r="L2815" s="16">
        <f t="shared" si="130"/>
        <v>-11</v>
      </c>
      <c r="M2815" s="12">
        <f t="shared" si="131"/>
        <v>-5437.3</v>
      </c>
    </row>
    <row r="2816" spans="1:13" x14ac:dyDescent="0.2">
      <c r="A2816" t="s">
        <v>0</v>
      </c>
      <c r="B2816" t="s">
        <v>525</v>
      </c>
      <c r="C2816" t="s">
        <v>206</v>
      </c>
      <c r="D2816" t="s">
        <v>207</v>
      </c>
      <c r="E2816" t="s">
        <v>4448</v>
      </c>
      <c r="F2816" s="1">
        <v>45055</v>
      </c>
      <c r="G2816" s="10">
        <v>247.15</v>
      </c>
      <c r="H2816" s="11">
        <v>60</v>
      </c>
      <c r="I2816" s="1">
        <f t="shared" si="129"/>
        <v>45115</v>
      </c>
      <c r="J2816" t="s">
        <v>4443</v>
      </c>
      <c r="K2816" s="1">
        <v>45104</v>
      </c>
      <c r="L2816" s="16">
        <f t="shared" si="130"/>
        <v>-11</v>
      </c>
      <c r="M2816" s="12">
        <f t="shared" si="131"/>
        <v>-2718.65</v>
      </c>
    </row>
    <row r="2817" spans="1:13" x14ac:dyDescent="0.2">
      <c r="A2817" t="s">
        <v>0</v>
      </c>
      <c r="B2817" t="s">
        <v>525</v>
      </c>
      <c r="C2817" t="s">
        <v>206</v>
      </c>
      <c r="D2817" t="s">
        <v>207</v>
      </c>
      <c r="E2817" t="s">
        <v>4449</v>
      </c>
      <c r="F2817" s="1">
        <v>45055</v>
      </c>
      <c r="G2817" s="10">
        <v>494.3</v>
      </c>
      <c r="H2817" s="11">
        <v>60</v>
      </c>
      <c r="I2817" s="1">
        <f t="shared" si="129"/>
        <v>45115</v>
      </c>
      <c r="J2817" t="s">
        <v>4443</v>
      </c>
      <c r="K2817" s="1">
        <v>45104</v>
      </c>
      <c r="L2817" s="16">
        <f t="shared" si="130"/>
        <v>-11</v>
      </c>
      <c r="M2817" s="12">
        <f t="shared" si="131"/>
        <v>-5437.3</v>
      </c>
    </row>
    <row r="2818" spans="1:13" x14ac:dyDescent="0.2">
      <c r="A2818" t="s">
        <v>0</v>
      </c>
      <c r="B2818" t="s">
        <v>525</v>
      </c>
      <c r="C2818" t="s">
        <v>206</v>
      </c>
      <c r="D2818" t="s">
        <v>207</v>
      </c>
      <c r="E2818" t="s">
        <v>4450</v>
      </c>
      <c r="F2818" s="1">
        <v>45054</v>
      </c>
      <c r="G2818" s="10">
        <v>247.15</v>
      </c>
      <c r="H2818" s="11">
        <v>60</v>
      </c>
      <c r="I2818" s="1">
        <f t="shared" si="129"/>
        <v>45114</v>
      </c>
      <c r="J2818" t="s">
        <v>4443</v>
      </c>
      <c r="K2818" s="1">
        <v>45104</v>
      </c>
      <c r="L2818" s="16">
        <f t="shared" si="130"/>
        <v>-10</v>
      </c>
      <c r="M2818" s="12">
        <f t="shared" si="131"/>
        <v>-2471.5</v>
      </c>
    </row>
    <row r="2819" spans="1:13" x14ac:dyDescent="0.2">
      <c r="A2819" t="s">
        <v>0</v>
      </c>
      <c r="B2819" t="s">
        <v>525</v>
      </c>
      <c r="C2819" t="s">
        <v>200</v>
      </c>
      <c r="D2819" t="s">
        <v>201</v>
      </c>
      <c r="E2819" t="s">
        <v>4451</v>
      </c>
      <c r="F2819" s="1">
        <v>45058</v>
      </c>
      <c r="G2819" s="10">
        <v>7360</v>
      </c>
      <c r="H2819" s="11">
        <v>60</v>
      </c>
      <c r="I2819" s="1">
        <f t="shared" si="129"/>
        <v>45118</v>
      </c>
      <c r="J2819" t="s">
        <v>4452</v>
      </c>
      <c r="K2819" s="1">
        <v>45104</v>
      </c>
      <c r="L2819" s="16">
        <f t="shared" si="130"/>
        <v>-14</v>
      </c>
      <c r="M2819" s="12">
        <f t="shared" si="131"/>
        <v>-103040</v>
      </c>
    </row>
    <row r="2820" spans="1:13" x14ac:dyDescent="0.2">
      <c r="A2820" t="s">
        <v>0</v>
      </c>
      <c r="B2820" t="s">
        <v>525</v>
      </c>
      <c r="C2820" t="s">
        <v>200</v>
      </c>
      <c r="D2820" t="s">
        <v>201</v>
      </c>
      <c r="E2820" t="s">
        <v>4453</v>
      </c>
      <c r="F2820" s="1">
        <v>45070</v>
      </c>
      <c r="G2820" s="10">
        <v>5175</v>
      </c>
      <c r="H2820" s="11">
        <v>60</v>
      </c>
      <c r="I2820" s="1">
        <f t="shared" si="129"/>
        <v>45130</v>
      </c>
      <c r="J2820" t="s">
        <v>4452</v>
      </c>
      <c r="K2820" s="1">
        <v>45104</v>
      </c>
      <c r="L2820" s="16">
        <f t="shared" si="130"/>
        <v>-26</v>
      </c>
      <c r="M2820" s="12">
        <f t="shared" si="131"/>
        <v>-134550</v>
      </c>
    </row>
    <row r="2821" spans="1:13" x14ac:dyDescent="0.2">
      <c r="A2821" t="s">
        <v>0</v>
      </c>
      <c r="B2821" t="s">
        <v>525</v>
      </c>
      <c r="C2821" t="s">
        <v>200</v>
      </c>
      <c r="D2821" t="s">
        <v>201</v>
      </c>
      <c r="E2821" t="s">
        <v>4454</v>
      </c>
      <c r="F2821" s="1">
        <v>45051</v>
      </c>
      <c r="G2821" s="10">
        <v>1814.4</v>
      </c>
      <c r="H2821" s="11">
        <v>60</v>
      </c>
      <c r="I2821" s="1">
        <f t="shared" si="129"/>
        <v>45111</v>
      </c>
      <c r="J2821" t="s">
        <v>4452</v>
      </c>
      <c r="K2821" s="1">
        <v>45104</v>
      </c>
      <c r="L2821" s="16">
        <f t="shared" si="130"/>
        <v>-7</v>
      </c>
      <c r="M2821" s="12">
        <f t="shared" si="131"/>
        <v>-12700.800000000001</v>
      </c>
    </row>
    <row r="2822" spans="1:13" x14ac:dyDescent="0.2">
      <c r="A2822" t="s">
        <v>0</v>
      </c>
      <c r="B2822" t="s">
        <v>525</v>
      </c>
      <c r="C2822" t="s">
        <v>200</v>
      </c>
      <c r="D2822" t="s">
        <v>201</v>
      </c>
      <c r="E2822" t="s">
        <v>4455</v>
      </c>
      <c r="F2822" s="1">
        <v>45070</v>
      </c>
      <c r="G2822" s="10">
        <v>1814.4</v>
      </c>
      <c r="H2822" s="11">
        <v>60</v>
      </c>
      <c r="I2822" s="1">
        <f t="shared" si="129"/>
        <v>45130</v>
      </c>
      <c r="J2822" t="s">
        <v>4452</v>
      </c>
      <c r="K2822" s="1">
        <v>45104</v>
      </c>
      <c r="L2822" s="16">
        <f t="shared" si="130"/>
        <v>-26</v>
      </c>
      <c r="M2822" s="12">
        <f t="shared" si="131"/>
        <v>-47174.400000000001</v>
      </c>
    </row>
    <row r="2823" spans="1:13" x14ac:dyDescent="0.2">
      <c r="A2823" t="s">
        <v>0</v>
      </c>
      <c r="B2823" t="s">
        <v>525</v>
      </c>
      <c r="C2823" t="s">
        <v>200</v>
      </c>
      <c r="D2823" t="s">
        <v>201</v>
      </c>
      <c r="E2823" t="s">
        <v>4456</v>
      </c>
      <c r="F2823" s="1">
        <v>45046</v>
      </c>
      <c r="G2823" s="10">
        <v>221.4</v>
      </c>
      <c r="H2823" s="11">
        <v>60</v>
      </c>
      <c r="I2823" s="1">
        <f t="shared" si="129"/>
        <v>45106</v>
      </c>
      <c r="J2823" t="s">
        <v>4452</v>
      </c>
      <c r="K2823" s="1">
        <v>45104</v>
      </c>
      <c r="L2823" s="16">
        <f t="shared" si="130"/>
        <v>-2</v>
      </c>
      <c r="M2823" s="12">
        <f t="shared" si="131"/>
        <v>-442.8</v>
      </c>
    </row>
    <row r="2824" spans="1:13" x14ac:dyDescent="0.2">
      <c r="A2824" t="s">
        <v>0</v>
      </c>
      <c r="B2824" t="s">
        <v>525</v>
      </c>
      <c r="C2824" t="s">
        <v>198</v>
      </c>
      <c r="D2824" t="s">
        <v>199</v>
      </c>
      <c r="E2824" t="s">
        <v>4457</v>
      </c>
      <c r="F2824" s="1">
        <v>45054</v>
      </c>
      <c r="G2824" s="10">
        <v>4697.16</v>
      </c>
      <c r="H2824" s="11">
        <v>60</v>
      </c>
      <c r="I2824" s="1">
        <f t="shared" si="129"/>
        <v>45114</v>
      </c>
      <c r="J2824" t="s">
        <v>4458</v>
      </c>
      <c r="K2824" s="1">
        <v>45104</v>
      </c>
      <c r="L2824" s="16">
        <f t="shared" si="130"/>
        <v>-10</v>
      </c>
      <c r="M2824" s="12">
        <f t="shared" si="131"/>
        <v>-46971.6</v>
      </c>
    </row>
    <row r="2825" spans="1:13" x14ac:dyDescent="0.2">
      <c r="A2825" t="s">
        <v>0</v>
      </c>
      <c r="B2825" t="s">
        <v>525</v>
      </c>
      <c r="C2825" t="s">
        <v>4459</v>
      </c>
      <c r="D2825" t="s">
        <v>4460</v>
      </c>
      <c r="E2825" t="s">
        <v>4461</v>
      </c>
      <c r="F2825" s="1">
        <v>45046</v>
      </c>
      <c r="G2825" s="10">
        <v>1622.5</v>
      </c>
      <c r="H2825" s="11">
        <v>60</v>
      </c>
      <c r="I2825" s="1">
        <f t="shared" si="129"/>
        <v>45106</v>
      </c>
      <c r="J2825" t="s">
        <v>4462</v>
      </c>
      <c r="K2825" s="1">
        <v>45104</v>
      </c>
      <c r="L2825" s="16">
        <f t="shared" si="130"/>
        <v>-2</v>
      </c>
      <c r="M2825" s="12">
        <f t="shared" si="131"/>
        <v>-3245</v>
      </c>
    </row>
    <row r="2826" spans="1:13" x14ac:dyDescent="0.2">
      <c r="A2826" t="s">
        <v>0</v>
      </c>
      <c r="B2826" t="s">
        <v>525</v>
      </c>
      <c r="C2826" t="s">
        <v>577</v>
      </c>
      <c r="D2826" t="s">
        <v>578</v>
      </c>
      <c r="E2826" t="s">
        <v>4463</v>
      </c>
      <c r="F2826" s="1">
        <v>45054</v>
      </c>
      <c r="G2826" s="10">
        <v>48.96</v>
      </c>
      <c r="H2826" s="11">
        <v>60</v>
      </c>
      <c r="I2826" s="1">
        <f t="shared" ref="I2826:I2889" si="132">+F2826+H2826</f>
        <v>45114</v>
      </c>
      <c r="J2826" t="s">
        <v>4464</v>
      </c>
      <c r="K2826" s="1">
        <v>45104</v>
      </c>
      <c r="L2826" s="16">
        <f t="shared" ref="L2826:L2889" si="133">+K2826-I2826</f>
        <v>-10</v>
      </c>
      <c r="M2826" s="12">
        <f t="shared" ref="M2826:M2889" si="134">+L2826*G2826</f>
        <v>-489.6</v>
      </c>
    </row>
    <row r="2827" spans="1:13" x14ac:dyDescent="0.2">
      <c r="A2827" t="s">
        <v>0</v>
      </c>
      <c r="B2827" t="s">
        <v>525</v>
      </c>
      <c r="C2827" t="s">
        <v>577</v>
      </c>
      <c r="D2827" t="s">
        <v>578</v>
      </c>
      <c r="E2827" t="s">
        <v>4465</v>
      </c>
      <c r="F2827" s="1">
        <v>45054</v>
      </c>
      <c r="G2827" s="10">
        <v>73.92</v>
      </c>
      <c r="H2827" s="11">
        <v>60</v>
      </c>
      <c r="I2827" s="1">
        <f t="shared" si="132"/>
        <v>45114</v>
      </c>
      <c r="J2827" t="s">
        <v>4464</v>
      </c>
      <c r="K2827" s="1">
        <v>45104</v>
      </c>
      <c r="L2827" s="16">
        <f t="shared" si="133"/>
        <v>-10</v>
      </c>
      <c r="M2827" s="12">
        <f t="shared" si="134"/>
        <v>-739.2</v>
      </c>
    </row>
    <row r="2828" spans="1:13" x14ac:dyDescent="0.2">
      <c r="A2828" t="s">
        <v>0</v>
      </c>
      <c r="B2828" t="s">
        <v>525</v>
      </c>
      <c r="C2828" t="s">
        <v>577</v>
      </c>
      <c r="D2828" t="s">
        <v>578</v>
      </c>
      <c r="E2828" t="s">
        <v>4466</v>
      </c>
      <c r="F2828" s="1">
        <v>45054</v>
      </c>
      <c r="G2828" s="10">
        <v>49.92</v>
      </c>
      <c r="H2828" s="11">
        <v>60</v>
      </c>
      <c r="I2828" s="1">
        <f t="shared" si="132"/>
        <v>45114</v>
      </c>
      <c r="J2828" t="s">
        <v>4464</v>
      </c>
      <c r="K2828" s="1">
        <v>45104</v>
      </c>
      <c r="L2828" s="16">
        <f t="shared" si="133"/>
        <v>-10</v>
      </c>
      <c r="M2828" s="12">
        <f t="shared" si="134"/>
        <v>-499.20000000000005</v>
      </c>
    </row>
    <row r="2829" spans="1:13" x14ac:dyDescent="0.2">
      <c r="A2829" t="s">
        <v>0</v>
      </c>
      <c r="B2829" t="s">
        <v>525</v>
      </c>
      <c r="C2829" t="s">
        <v>577</v>
      </c>
      <c r="D2829" t="s">
        <v>578</v>
      </c>
      <c r="E2829" t="s">
        <v>4467</v>
      </c>
      <c r="F2829" s="1">
        <v>45054</v>
      </c>
      <c r="G2829" s="10">
        <v>24.96</v>
      </c>
      <c r="H2829" s="11">
        <v>60</v>
      </c>
      <c r="I2829" s="1">
        <f t="shared" si="132"/>
        <v>45114</v>
      </c>
      <c r="J2829" t="s">
        <v>4464</v>
      </c>
      <c r="K2829" s="1">
        <v>45104</v>
      </c>
      <c r="L2829" s="16">
        <f t="shared" si="133"/>
        <v>-10</v>
      </c>
      <c r="M2829" s="12">
        <f t="shared" si="134"/>
        <v>-249.60000000000002</v>
      </c>
    </row>
    <row r="2830" spans="1:13" x14ac:dyDescent="0.2">
      <c r="A2830" t="s">
        <v>0</v>
      </c>
      <c r="B2830" t="s">
        <v>525</v>
      </c>
      <c r="C2830" t="s">
        <v>577</v>
      </c>
      <c r="D2830" t="s">
        <v>578</v>
      </c>
      <c r="E2830" t="s">
        <v>4468</v>
      </c>
      <c r="F2830" s="1">
        <v>45054</v>
      </c>
      <c r="G2830" s="10">
        <v>73.92</v>
      </c>
      <c r="H2830" s="11">
        <v>60</v>
      </c>
      <c r="I2830" s="1">
        <f t="shared" si="132"/>
        <v>45114</v>
      </c>
      <c r="J2830" t="s">
        <v>4464</v>
      </c>
      <c r="K2830" s="1">
        <v>45104</v>
      </c>
      <c r="L2830" s="16">
        <f t="shared" si="133"/>
        <v>-10</v>
      </c>
      <c r="M2830" s="12">
        <f t="shared" si="134"/>
        <v>-739.2</v>
      </c>
    </row>
    <row r="2831" spans="1:13" x14ac:dyDescent="0.2">
      <c r="A2831" t="s">
        <v>0</v>
      </c>
      <c r="B2831" t="s">
        <v>525</v>
      </c>
      <c r="C2831" t="s">
        <v>577</v>
      </c>
      <c r="D2831" t="s">
        <v>578</v>
      </c>
      <c r="E2831" t="s">
        <v>4469</v>
      </c>
      <c r="F2831" s="1">
        <v>45055</v>
      </c>
      <c r="G2831" s="10">
        <v>24</v>
      </c>
      <c r="H2831" s="11">
        <v>60</v>
      </c>
      <c r="I2831" s="1">
        <f t="shared" si="132"/>
        <v>45115</v>
      </c>
      <c r="J2831" t="s">
        <v>4464</v>
      </c>
      <c r="K2831" s="1">
        <v>45104</v>
      </c>
      <c r="L2831" s="16">
        <f t="shared" si="133"/>
        <v>-11</v>
      </c>
      <c r="M2831" s="12">
        <f t="shared" si="134"/>
        <v>-264</v>
      </c>
    </row>
    <row r="2832" spans="1:13" x14ac:dyDescent="0.2">
      <c r="A2832" t="s">
        <v>0</v>
      </c>
      <c r="B2832" t="s">
        <v>525</v>
      </c>
      <c r="C2832" t="s">
        <v>577</v>
      </c>
      <c r="D2832" t="s">
        <v>578</v>
      </c>
      <c r="E2832" t="s">
        <v>4470</v>
      </c>
      <c r="F2832" s="1">
        <v>45055</v>
      </c>
      <c r="G2832" s="10">
        <v>49.92</v>
      </c>
      <c r="H2832" s="11">
        <v>60</v>
      </c>
      <c r="I2832" s="1">
        <f t="shared" si="132"/>
        <v>45115</v>
      </c>
      <c r="J2832" t="s">
        <v>4464</v>
      </c>
      <c r="K2832" s="1">
        <v>45104</v>
      </c>
      <c r="L2832" s="16">
        <f t="shared" si="133"/>
        <v>-11</v>
      </c>
      <c r="M2832" s="12">
        <f t="shared" si="134"/>
        <v>-549.12</v>
      </c>
    </row>
    <row r="2833" spans="1:13" x14ac:dyDescent="0.2">
      <c r="A2833" t="s">
        <v>0</v>
      </c>
      <c r="B2833" t="s">
        <v>525</v>
      </c>
      <c r="C2833" t="s">
        <v>577</v>
      </c>
      <c r="D2833" t="s">
        <v>578</v>
      </c>
      <c r="E2833" t="s">
        <v>4471</v>
      </c>
      <c r="F2833" s="1">
        <v>45061</v>
      </c>
      <c r="G2833" s="10">
        <v>73.92</v>
      </c>
      <c r="H2833" s="11">
        <v>60</v>
      </c>
      <c r="I2833" s="1">
        <f t="shared" si="132"/>
        <v>45121</v>
      </c>
      <c r="J2833" t="s">
        <v>4464</v>
      </c>
      <c r="K2833" s="1">
        <v>45104</v>
      </c>
      <c r="L2833" s="16">
        <f t="shared" si="133"/>
        <v>-17</v>
      </c>
      <c r="M2833" s="12">
        <f t="shared" si="134"/>
        <v>-1256.6400000000001</v>
      </c>
    </row>
    <row r="2834" spans="1:13" x14ac:dyDescent="0.2">
      <c r="A2834" t="s">
        <v>0</v>
      </c>
      <c r="B2834" t="s">
        <v>525</v>
      </c>
      <c r="C2834" t="s">
        <v>577</v>
      </c>
      <c r="D2834" t="s">
        <v>578</v>
      </c>
      <c r="E2834" t="s">
        <v>4472</v>
      </c>
      <c r="F2834" s="1">
        <v>45061</v>
      </c>
      <c r="G2834" s="10">
        <v>73.92</v>
      </c>
      <c r="H2834" s="11">
        <v>60</v>
      </c>
      <c r="I2834" s="1">
        <f t="shared" si="132"/>
        <v>45121</v>
      </c>
      <c r="J2834" t="s">
        <v>4464</v>
      </c>
      <c r="K2834" s="1">
        <v>45104</v>
      </c>
      <c r="L2834" s="16">
        <f t="shared" si="133"/>
        <v>-17</v>
      </c>
      <c r="M2834" s="12">
        <f t="shared" si="134"/>
        <v>-1256.6400000000001</v>
      </c>
    </row>
    <row r="2835" spans="1:13" x14ac:dyDescent="0.2">
      <c r="A2835" t="s">
        <v>0</v>
      </c>
      <c r="B2835" t="s">
        <v>525</v>
      </c>
      <c r="C2835" t="s">
        <v>577</v>
      </c>
      <c r="D2835" t="s">
        <v>578</v>
      </c>
      <c r="E2835" t="s">
        <v>4473</v>
      </c>
      <c r="F2835" s="1">
        <v>45063</v>
      </c>
      <c r="G2835" s="10">
        <v>147.84</v>
      </c>
      <c r="H2835" s="11">
        <v>60</v>
      </c>
      <c r="I2835" s="1">
        <f t="shared" si="132"/>
        <v>45123</v>
      </c>
      <c r="J2835" t="s">
        <v>4464</v>
      </c>
      <c r="K2835" s="1">
        <v>45104</v>
      </c>
      <c r="L2835" s="16">
        <f t="shared" si="133"/>
        <v>-19</v>
      </c>
      <c r="M2835" s="12">
        <f t="shared" si="134"/>
        <v>-2808.96</v>
      </c>
    </row>
    <row r="2836" spans="1:13" x14ac:dyDescent="0.2">
      <c r="A2836" t="s">
        <v>0</v>
      </c>
      <c r="B2836" t="s">
        <v>525</v>
      </c>
      <c r="C2836" t="s">
        <v>577</v>
      </c>
      <c r="D2836" t="s">
        <v>578</v>
      </c>
      <c r="E2836" t="s">
        <v>4474</v>
      </c>
      <c r="F2836" s="1">
        <v>45062</v>
      </c>
      <c r="G2836" s="10">
        <v>24.96</v>
      </c>
      <c r="H2836" s="11">
        <v>60</v>
      </c>
      <c r="I2836" s="1">
        <f t="shared" si="132"/>
        <v>45122</v>
      </c>
      <c r="J2836" t="s">
        <v>4464</v>
      </c>
      <c r="K2836" s="1">
        <v>45104</v>
      </c>
      <c r="L2836" s="16">
        <f t="shared" si="133"/>
        <v>-18</v>
      </c>
      <c r="M2836" s="12">
        <f t="shared" si="134"/>
        <v>-449.28000000000003</v>
      </c>
    </row>
    <row r="2837" spans="1:13" x14ac:dyDescent="0.2">
      <c r="A2837" t="s">
        <v>0</v>
      </c>
      <c r="B2837" t="s">
        <v>525</v>
      </c>
      <c r="C2837" t="s">
        <v>577</v>
      </c>
      <c r="D2837" t="s">
        <v>578</v>
      </c>
      <c r="E2837" t="s">
        <v>4475</v>
      </c>
      <c r="F2837" s="1">
        <v>45068</v>
      </c>
      <c r="G2837" s="10">
        <v>24.96</v>
      </c>
      <c r="H2837" s="11">
        <v>60</v>
      </c>
      <c r="I2837" s="1">
        <f t="shared" si="132"/>
        <v>45128</v>
      </c>
      <c r="J2837" t="s">
        <v>4464</v>
      </c>
      <c r="K2837" s="1">
        <v>45104</v>
      </c>
      <c r="L2837" s="16">
        <f t="shared" si="133"/>
        <v>-24</v>
      </c>
      <c r="M2837" s="12">
        <f t="shared" si="134"/>
        <v>-599.04</v>
      </c>
    </row>
    <row r="2838" spans="1:13" x14ac:dyDescent="0.2">
      <c r="A2838" t="s">
        <v>0</v>
      </c>
      <c r="B2838" t="s">
        <v>525</v>
      </c>
      <c r="C2838" t="s">
        <v>577</v>
      </c>
      <c r="D2838" t="s">
        <v>578</v>
      </c>
      <c r="E2838" t="s">
        <v>4476</v>
      </c>
      <c r="F2838" s="1">
        <v>45068</v>
      </c>
      <c r="G2838" s="10">
        <v>73.92</v>
      </c>
      <c r="H2838" s="11">
        <v>60</v>
      </c>
      <c r="I2838" s="1">
        <f t="shared" si="132"/>
        <v>45128</v>
      </c>
      <c r="J2838" t="s">
        <v>4464</v>
      </c>
      <c r="K2838" s="1">
        <v>45104</v>
      </c>
      <c r="L2838" s="16">
        <f t="shared" si="133"/>
        <v>-24</v>
      </c>
      <c r="M2838" s="12">
        <f t="shared" si="134"/>
        <v>-1774.08</v>
      </c>
    </row>
    <row r="2839" spans="1:13" x14ac:dyDescent="0.2">
      <c r="A2839" t="s">
        <v>0</v>
      </c>
      <c r="B2839" t="s">
        <v>525</v>
      </c>
      <c r="C2839" t="s">
        <v>577</v>
      </c>
      <c r="D2839" t="s">
        <v>578</v>
      </c>
      <c r="E2839" t="s">
        <v>4477</v>
      </c>
      <c r="F2839" s="1">
        <v>45068</v>
      </c>
      <c r="G2839" s="10">
        <v>24.96</v>
      </c>
      <c r="H2839" s="11">
        <v>60</v>
      </c>
      <c r="I2839" s="1">
        <f t="shared" si="132"/>
        <v>45128</v>
      </c>
      <c r="J2839" t="s">
        <v>4464</v>
      </c>
      <c r="K2839" s="1">
        <v>45104</v>
      </c>
      <c r="L2839" s="16">
        <f t="shared" si="133"/>
        <v>-24</v>
      </c>
      <c r="M2839" s="12">
        <f t="shared" si="134"/>
        <v>-599.04</v>
      </c>
    </row>
    <row r="2840" spans="1:13" x14ac:dyDescent="0.2">
      <c r="A2840" t="s">
        <v>0</v>
      </c>
      <c r="B2840" t="s">
        <v>525</v>
      </c>
      <c r="C2840" t="s">
        <v>577</v>
      </c>
      <c r="D2840" t="s">
        <v>578</v>
      </c>
      <c r="E2840" t="s">
        <v>4478</v>
      </c>
      <c r="F2840" s="1">
        <v>45069</v>
      </c>
      <c r="G2840" s="10">
        <v>24.96</v>
      </c>
      <c r="H2840" s="11">
        <v>60</v>
      </c>
      <c r="I2840" s="1">
        <f t="shared" si="132"/>
        <v>45129</v>
      </c>
      <c r="J2840" t="s">
        <v>4464</v>
      </c>
      <c r="K2840" s="1">
        <v>45104</v>
      </c>
      <c r="L2840" s="16">
        <f t="shared" si="133"/>
        <v>-25</v>
      </c>
      <c r="M2840" s="12">
        <f t="shared" si="134"/>
        <v>-624</v>
      </c>
    </row>
    <row r="2841" spans="1:13" x14ac:dyDescent="0.2">
      <c r="A2841" t="s">
        <v>0</v>
      </c>
      <c r="B2841" t="s">
        <v>525</v>
      </c>
      <c r="C2841" t="s">
        <v>577</v>
      </c>
      <c r="D2841" t="s">
        <v>578</v>
      </c>
      <c r="E2841" t="s">
        <v>4479</v>
      </c>
      <c r="F2841" s="1">
        <v>45070</v>
      </c>
      <c r="G2841" s="10">
        <v>24.96</v>
      </c>
      <c r="H2841" s="11">
        <v>60</v>
      </c>
      <c r="I2841" s="1">
        <f t="shared" si="132"/>
        <v>45130</v>
      </c>
      <c r="J2841" t="s">
        <v>4464</v>
      </c>
      <c r="K2841" s="1">
        <v>45104</v>
      </c>
      <c r="L2841" s="16">
        <f t="shared" si="133"/>
        <v>-26</v>
      </c>
      <c r="M2841" s="12">
        <f t="shared" si="134"/>
        <v>-648.96</v>
      </c>
    </row>
    <row r="2842" spans="1:13" x14ac:dyDescent="0.2">
      <c r="A2842" t="s">
        <v>0</v>
      </c>
      <c r="B2842" t="s">
        <v>525</v>
      </c>
      <c r="C2842" t="s">
        <v>577</v>
      </c>
      <c r="D2842" t="s">
        <v>578</v>
      </c>
      <c r="E2842" t="s">
        <v>4480</v>
      </c>
      <c r="F2842" s="1">
        <v>45075</v>
      </c>
      <c r="G2842" s="10">
        <v>49.92</v>
      </c>
      <c r="H2842" s="11">
        <v>60</v>
      </c>
      <c r="I2842" s="1">
        <f t="shared" si="132"/>
        <v>45135</v>
      </c>
      <c r="J2842" t="s">
        <v>4464</v>
      </c>
      <c r="K2842" s="1">
        <v>45104</v>
      </c>
      <c r="L2842" s="16">
        <f t="shared" si="133"/>
        <v>-31</v>
      </c>
      <c r="M2842" s="12">
        <f t="shared" si="134"/>
        <v>-1547.52</v>
      </c>
    </row>
    <row r="2843" spans="1:13" x14ac:dyDescent="0.2">
      <c r="A2843" t="s">
        <v>0</v>
      </c>
      <c r="B2843" t="s">
        <v>525</v>
      </c>
      <c r="C2843" t="s">
        <v>577</v>
      </c>
      <c r="D2843" t="s">
        <v>578</v>
      </c>
      <c r="E2843" t="s">
        <v>4481</v>
      </c>
      <c r="F2843" s="1">
        <v>45075</v>
      </c>
      <c r="G2843" s="10">
        <v>24.96</v>
      </c>
      <c r="H2843" s="11">
        <v>60</v>
      </c>
      <c r="I2843" s="1">
        <f t="shared" si="132"/>
        <v>45135</v>
      </c>
      <c r="J2843" t="s">
        <v>4464</v>
      </c>
      <c r="K2843" s="1">
        <v>45104</v>
      </c>
      <c r="L2843" s="16">
        <f t="shared" si="133"/>
        <v>-31</v>
      </c>
      <c r="M2843" s="12">
        <f t="shared" si="134"/>
        <v>-773.76</v>
      </c>
    </row>
    <row r="2844" spans="1:13" x14ac:dyDescent="0.2">
      <c r="A2844" t="s">
        <v>0</v>
      </c>
      <c r="B2844" t="s">
        <v>525</v>
      </c>
      <c r="C2844" t="s">
        <v>226</v>
      </c>
      <c r="D2844" t="s">
        <v>227</v>
      </c>
      <c r="E2844" t="s">
        <v>4482</v>
      </c>
      <c r="F2844" s="1">
        <v>45050</v>
      </c>
      <c r="G2844" s="10">
        <v>224.25</v>
      </c>
      <c r="H2844" s="11">
        <v>60</v>
      </c>
      <c r="I2844" s="1">
        <f t="shared" si="132"/>
        <v>45110</v>
      </c>
      <c r="J2844" t="s">
        <v>4483</v>
      </c>
      <c r="K2844" s="1">
        <v>45104</v>
      </c>
      <c r="L2844" s="16">
        <f t="shared" si="133"/>
        <v>-6</v>
      </c>
      <c r="M2844" s="12">
        <f t="shared" si="134"/>
        <v>-1345.5</v>
      </c>
    </row>
    <row r="2845" spans="1:13" x14ac:dyDescent="0.2">
      <c r="A2845" t="s">
        <v>0</v>
      </c>
      <c r="B2845" t="s">
        <v>525</v>
      </c>
      <c r="C2845" t="s">
        <v>226</v>
      </c>
      <c r="D2845" t="s">
        <v>227</v>
      </c>
      <c r="E2845" t="s">
        <v>4484</v>
      </c>
      <c r="F2845" s="1">
        <v>45063</v>
      </c>
      <c r="G2845" s="10">
        <v>224.25</v>
      </c>
      <c r="H2845" s="11">
        <v>60</v>
      </c>
      <c r="I2845" s="1">
        <f t="shared" si="132"/>
        <v>45123</v>
      </c>
      <c r="J2845" t="s">
        <v>4483</v>
      </c>
      <c r="K2845" s="1">
        <v>45104</v>
      </c>
      <c r="L2845" s="16">
        <f t="shared" si="133"/>
        <v>-19</v>
      </c>
      <c r="M2845" s="12">
        <f t="shared" si="134"/>
        <v>-4260.75</v>
      </c>
    </row>
    <row r="2846" spans="1:13" x14ac:dyDescent="0.2">
      <c r="A2846" t="s">
        <v>0</v>
      </c>
      <c r="B2846" t="s">
        <v>525</v>
      </c>
      <c r="C2846" t="s">
        <v>226</v>
      </c>
      <c r="D2846" t="s">
        <v>227</v>
      </c>
      <c r="E2846" t="s">
        <v>4485</v>
      </c>
      <c r="F2846" s="1">
        <v>45062</v>
      </c>
      <c r="G2846" s="10">
        <v>1200</v>
      </c>
      <c r="H2846" s="11">
        <v>60</v>
      </c>
      <c r="I2846" s="1">
        <f t="shared" si="132"/>
        <v>45122</v>
      </c>
      <c r="J2846" t="s">
        <v>4483</v>
      </c>
      <c r="K2846" s="1">
        <v>45104</v>
      </c>
      <c r="L2846" s="16">
        <f t="shared" si="133"/>
        <v>-18</v>
      </c>
      <c r="M2846" s="12">
        <f t="shared" si="134"/>
        <v>-21600</v>
      </c>
    </row>
    <row r="2847" spans="1:13" x14ac:dyDescent="0.2">
      <c r="A2847" t="s">
        <v>0</v>
      </c>
      <c r="B2847" t="s">
        <v>525</v>
      </c>
      <c r="C2847" t="s">
        <v>226</v>
      </c>
      <c r="D2847" t="s">
        <v>227</v>
      </c>
      <c r="E2847" t="s">
        <v>4486</v>
      </c>
      <c r="F2847" s="1">
        <v>45065</v>
      </c>
      <c r="G2847" s="10">
        <v>2400</v>
      </c>
      <c r="H2847" s="11">
        <v>60</v>
      </c>
      <c r="I2847" s="1">
        <f t="shared" si="132"/>
        <v>45125</v>
      </c>
      <c r="J2847" t="s">
        <v>4483</v>
      </c>
      <c r="K2847" s="1">
        <v>45104</v>
      </c>
      <c r="L2847" s="16">
        <f t="shared" si="133"/>
        <v>-21</v>
      </c>
      <c r="M2847" s="12">
        <f t="shared" si="134"/>
        <v>-50400</v>
      </c>
    </row>
    <row r="2848" spans="1:13" x14ac:dyDescent="0.2">
      <c r="A2848" t="s">
        <v>0</v>
      </c>
      <c r="B2848" t="s">
        <v>525</v>
      </c>
      <c r="C2848" t="s">
        <v>232</v>
      </c>
      <c r="D2848" t="s">
        <v>233</v>
      </c>
      <c r="E2848" t="s">
        <v>4487</v>
      </c>
      <c r="F2848" s="1">
        <v>45046</v>
      </c>
      <c r="G2848" s="10">
        <v>759.93</v>
      </c>
      <c r="H2848" s="11">
        <v>60</v>
      </c>
      <c r="I2848" s="1">
        <f t="shared" si="132"/>
        <v>45106</v>
      </c>
      <c r="J2848" t="s">
        <v>4488</v>
      </c>
      <c r="K2848" s="1">
        <v>45104</v>
      </c>
      <c r="L2848" s="16">
        <f t="shared" si="133"/>
        <v>-2</v>
      </c>
      <c r="M2848" s="12">
        <f t="shared" si="134"/>
        <v>-1519.86</v>
      </c>
    </row>
    <row r="2849" spans="1:13" x14ac:dyDescent="0.2">
      <c r="A2849" t="s">
        <v>0</v>
      </c>
      <c r="B2849" t="s">
        <v>525</v>
      </c>
      <c r="C2849" t="s">
        <v>232</v>
      </c>
      <c r="D2849" t="s">
        <v>233</v>
      </c>
      <c r="E2849" t="s">
        <v>4489</v>
      </c>
      <c r="F2849" s="1">
        <v>45058</v>
      </c>
      <c r="G2849" s="10">
        <v>107.2</v>
      </c>
      <c r="H2849" s="11">
        <v>60</v>
      </c>
      <c r="I2849" s="1">
        <f t="shared" si="132"/>
        <v>45118</v>
      </c>
      <c r="J2849" t="s">
        <v>4488</v>
      </c>
      <c r="K2849" s="1">
        <v>45104</v>
      </c>
      <c r="L2849" s="16">
        <f t="shared" si="133"/>
        <v>-14</v>
      </c>
      <c r="M2849" s="12">
        <f t="shared" si="134"/>
        <v>-1500.8</v>
      </c>
    </row>
    <row r="2850" spans="1:13" x14ac:dyDescent="0.2">
      <c r="A2850" t="s">
        <v>0</v>
      </c>
      <c r="B2850" t="s">
        <v>525</v>
      </c>
      <c r="C2850" t="s">
        <v>232</v>
      </c>
      <c r="D2850" t="s">
        <v>233</v>
      </c>
      <c r="E2850" t="s">
        <v>4490</v>
      </c>
      <c r="F2850" s="1">
        <v>45049</v>
      </c>
      <c r="G2850" s="10">
        <v>112.5</v>
      </c>
      <c r="H2850" s="11">
        <v>60</v>
      </c>
      <c r="I2850" s="1">
        <f t="shared" si="132"/>
        <v>45109</v>
      </c>
      <c r="J2850" t="s">
        <v>4488</v>
      </c>
      <c r="K2850" s="1">
        <v>45104</v>
      </c>
      <c r="L2850" s="16">
        <f t="shared" si="133"/>
        <v>-5</v>
      </c>
      <c r="M2850" s="12">
        <f t="shared" si="134"/>
        <v>-562.5</v>
      </c>
    </row>
    <row r="2851" spans="1:13" x14ac:dyDescent="0.2">
      <c r="A2851" t="s">
        <v>0</v>
      </c>
      <c r="B2851" t="s">
        <v>525</v>
      </c>
      <c r="C2851" t="s">
        <v>232</v>
      </c>
      <c r="D2851" t="s">
        <v>233</v>
      </c>
      <c r="E2851" t="s">
        <v>4491</v>
      </c>
      <c r="F2851" s="1">
        <v>45055</v>
      </c>
      <c r="G2851" s="10">
        <v>75</v>
      </c>
      <c r="H2851" s="11">
        <v>60</v>
      </c>
      <c r="I2851" s="1">
        <f t="shared" si="132"/>
        <v>45115</v>
      </c>
      <c r="J2851" t="s">
        <v>4488</v>
      </c>
      <c r="K2851" s="1">
        <v>45104</v>
      </c>
      <c r="L2851" s="16">
        <f t="shared" si="133"/>
        <v>-11</v>
      </c>
      <c r="M2851" s="12">
        <f t="shared" si="134"/>
        <v>-825</v>
      </c>
    </row>
    <row r="2852" spans="1:13" x14ac:dyDescent="0.2">
      <c r="A2852" t="s">
        <v>0</v>
      </c>
      <c r="B2852" t="s">
        <v>525</v>
      </c>
      <c r="C2852" t="s">
        <v>214</v>
      </c>
      <c r="D2852" t="s">
        <v>215</v>
      </c>
      <c r="E2852" t="s">
        <v>4492</v>
      </c>
      <c r="F2852" s="1">
        <v>45063</v>
      </c>
      <c r="G2852" s="10">
        <v>32.4</v>
      </c>
      <c r="H2852" s="11">
        <v>60</v>
      </c>
      <c r="I2852" s="1">
        <f t="shared" si="132"/>
        <v>45123</v>
      </c>
      <c r="J2852" t="s">
        <v>4493</v>
      </c>
      <c r="K2852" s="1">
        <v>45104</v>
      </c>
      <c r="L2852" s="16">
        <f t="shared" si="133"/>
        <v>-19</v>
      </c>
      <c r="M2852" s="12">
        <f t="shared" si="134"/>
        <v>-615.6</v>
      </c>
    </row>
    <row r="2853" spans="1:13" x14ac:dyDescent="0.2">
      <c r="A2853" t="s">
        <v>0</v>
      </c>
      <c r="B2853" t="s">
        <v>525</v>
      </c>
      <c r="C2853" t="s">
        <v>214</v>
      </c>
      <c r="D2853" t="s">
        <v>215</v>
      </c>
      <c r="E2853" t="s">
        <v>4494</v>
      </c>
      <c r="F2853" s="1">
        <v>45044</v>
      </c>
      <c r="G2853" s="10">
        <v>117</v>
      </c>
      <c r="H2853" s="11">
        <v>60</v>
      </c>
      <c r="I2853" s="1">
        <f t="shared" si="132"/>
        <v>45104</v>
      </c>
      <c r="J2853" t="s">
        <v>4493</v>
      </c>
      <c r="K2853" s="1">
        <v>45104</v>
      </c>
      <c r="L2853" s="16">
        <f t="shared" si="133"/>
        <v>0</v>
      </c>
      <c r="M2853" s="12">
        <f t="shared" si="134"/>
        <v>0</v>
      </c>
    </row>
    <row r="2854" spans="1:13" x14ac:dyDescent="0.2">
      <c r="A2854" t="s">
        <v>0</v>
      </c>
      <c r="B2854" t="s">
        <v>525</v>
      </c>
      <c r="C2854" t="s">
        <v>214</v>
      </c>
      <c r="D2854" t="s">
        <v>215</v>
      </c>
      <c r="E2854" t="s">
        <v>4495</v>
      </c>
      <c r="F2854" s="1">
        <v>45063</v>
      </c>
      <c r="G2854" s="10">
        <v>4400</v>
      </c>
      <c r="H2854" s="11">
        <v>60</v>
      </c>
      <c r="I2854" s="1">
        <f t="shared" si="132"/>
        <v>45123</v>
      </c>
      <c r="J2854" t="s">
        <v>4493</v>
      </c>
      <c r="K2854" s="1">
        <v>45104</v>
      </c>
      <c r="L2854" s="16">
        <f t="shared" si="133"/>
        <v>-19</v>
      </c>
      <c r="M2854" s="12">
        <f t="shared" si="134"/>
        <v>-83600</v>
      </c>
    </row>
    <row r="2855" spans="1:13" x14ac:dyDescent="0.2">
      <c r="A2855" t="s">
        <v>0</v>
      </c>
      <c r="B2855" t="s">
        <v>525</v>
      </c>
      <c r="C2855" t="s">
        <v>214</v>
      </c>
      <c r="D2855" t="s">
        <v>215</v>
      </c>
      <c r="E2855" t="s">
        <v>4496</v>
      </c>
      <c r="F2855" s="1">
        <v>45044</v>
      </c>
      <c r="G2855" s="10">
        <v>471</v>
      </c>
      <c r="H2855" s="11">
        <v>60</v>
      </c>
      <c r="I2855" s="1">
        <f t="shared" si="132"/>
        <v>45104</v>
      </c>
      <c r="J2855" t="s">
        <v>4493</v>
      </c>
      <c r="K2855" s="1">
        <v>45104</v>
      </c>
      <c r="L2855" s="16">
        <f t="shared" si="133"/>
        <v>0</v>
      </c>
      <c r="M2855" s="12">
        <f t="shared" si="134"/>
        <v>0</v>
      </c>
    </row>
    <row r="2856" spans="1:13" x14ac:dyDescent="0.2">
      <c r="A2856" t="s">
        <v>0</v>
      </c>
      <c r="B2856" t="s">
        <v>525</v>
      </c>
      <c r="C2856" t="s">
        <v>214</v>
      </c>
      <c r="D2856" t="s">
        <v>215</v>
      </c>
      <c r="E2856" t="s">
        <v>4497</v>
      </c>
      <c r="F2856" s="1">
        <v>45063</v>
      </c>
      <c r="G2856" s="10">
        <v>10700</v>
      </c>
      <c r="H2856" s="11">
        <v>60</v>
      </c>
      <c r="I2856" s="1">
        <f t="shared" si="132"/>
        <v>45123</v>
      </c>
      <c r="J2856" t="s">
        <v>4493</v>
      </c>
      <c r="K2856" s="1">
        <v>45104</v>
      </c>
      <c r="L2856" s="16">
        <f t="shared" si="133"/>
        <v>-19</v>
      </c>
      <c r="M2856" s="12">
        <f t="shared" si="134"/>
        <v>-203300</v>
      </c>
    </row>
    <row r="2857" spans="1:13" x14ac:dyDescent="0.2">
      <c r="A2857" t="s">
        <v>0</v>
      </c>
      <c r="B2857" t="s">
        <v>525</v>
      </c>
      <c r="C2857" t="s">
        <v>220</v>
      </c>
      <c r="D2857" t="s">
        <v>221</v>
      </c>
      <c r="E2857" t="s">
        <v>4498</v>
      </c>
      <c r="F2857" s="1">
        <v>45049</v>
      </c>
      <c r="G2857" s="10">
        <v>3315.38</v>
      </c>
      <c r="H2857" s="11">
        <v>60</v>
      </c>
      <c r="I2857" s="1">
        <f t="shared" si="132"/>
        <v>45109</v>
      </c>
      <c r="J2857" t="s">
        <v>4499</v>
      </c>
      <c r="K2857" s="1">
        <v>45104</v>
      </c>
      <c r="L2857" s="16">
        <f t="shared" si="133"/>
        <v>-5</v>
      </c>
      <c r="M2857" s="12">
        <f t="shared" si="134"/>
        <v>-16576.900000000001</v>
      </c>
    </row>
    <row r="2858" spans="1:13" x14ac:dyDescent="0.2">
      <c r="A2858" t="s">
        <v>0</v>
      </c>
      <c r="B2858" t="s">
        <v>525</v>
      </c>
      <c r="C2858" t="s">
        <v>220</v>
      </c>
      <c r="D2858" t="s">
        <v>221</v>
      </c>
      <c r="E2858" t="s">
        <v>4500</v>
      </c>
      <c r="F2858" s="1">
        <v>45058</v>
      </c>
      <c r="G2858" s="10">
        <v>376.23</v>
      </c>
      <c r="H2858" s="11">
        <v>60</v>
      </c>
      <c r="I2858" s="1">
        <f t="shared" si="132"/>
        <v>45118</v>
      </c>
      <c r="J2858" t="s">
        <v>4499</v>
      </c>
      <c r="K2858" s="1">
        <v>45104</v>
      </c>
      <c r="L2858" s="16">
        <f t="shared" si="133"/>
        <v>-14</v>
      </c>
      <c r="M2858" s="12">
        <f t="shared" si="134"/>
        <v>-5267.22</v>
      </c>
    </row>
    <row r="2859" spans="1:13" x14ac:dyDescent="0.2">
      <c r="A2859" t="s">
        <v>0</v>
      </c>
      <c r="B2859" t="s">
        <v>525</v>
      </c>
      <c r="C2859" t="s">
        <v>220</v>
      </c>
      <c r="D2859" t="s">
        <v>221</v>
      </c>
      <c r="E2859" t="s">
        <v>4501</v>
      </c>
      <c r="F2859" s="1">
        <v>45070</v>
      </c>
      <c r="G2859" s="10">
        <v>1131.19</v>
      </c>
      <c r="H2859" s="11">
        <v>60</v>
      </c>
      <c r="I2859" s="1">
        <f t="shared" si="132"/>
        <v>45130</v>
      </c>
      <c r="J2859" t="s">
        <v>4499</v>
      </c>
      <c r="K2859" s="1">
        <v>45104</v>
      </c>
      <c r="L2859" s="16">
        <f t="shared" si="133"/>
        <v>-26</v>
      </c>
      <c r="M2859" s="12">
        <f t="shared" si="134"/>
        <v>-29410.940000000002</v>
      </c>
    </row>
    <row r="2860" spans="1:13" x14ac:dyDescent="0.2">
      <c r="A2860" t="s">
        <v>0</v>
      </c>
      <c r="B2860" t="s">
        <v>525</v>
      </c>
      <c r="C2860" t="s">
        <v>220</v>
      </c>
      <c r="D2860" t="s">
        <v>221</v>
      </c>
      <c r="E2860" t="s">
        <v>4502</v>
      </c>
      <c r="F2860" s="1">
        <v>45070</v>
      </c>
      <c r="G2860" s="10">
        <v>3315.38</v>
      </c>
      <c r="H2860" s="11">
        <v>60</v>
      </c>
      <c r="I2860" s="1">
        <f t="shared" si="132"/>
        <v>45130</v>
      </c>
      <c r="J2860" t="s">
        <v>4499</v>
      </c>
      <c r="K2860" s="1">
        <v>45104</v>
      </c>
      <c r="L2860" s="16">
        <f t="shared" si="133"/>
        <v>-26</v>
      </c>
      <c r="M2860" s="12">
        <f t="shared" si="134"/>
        <v>-86199.88</v>
      </c>
    </row>
    <row r="2861" spans="1:13" x14ac:dyDescent="0.2">
      <c r="A2861" t="s">
        <v>0</v>
      </c>
      <c r="B2861" t="s">
        <v>525</v>
      </c>
      <c r="C2861" t="s">
        <v>220</v>
      </c>
      <c r="D2861" t="s">
        <v>221</v>
      </c>
      <c r="E2861" t="s">
        <v>4503</v>
      </c>
      <c r="F2861" s="1">
        <v>45070</v>
      </c>
      <c r="G2861" s="10">
        <v>1249.08</v>
      </c>
      <c r="H2861" s="11">
        <v>60</v>
      </c>
      <c r="I2861" s="1">
        <f t="shared" si="132"/>
        <v>45130</v>
      </c>
      <c r="J2861" t="s">
        <v>4499</v>
      </c>
      <c r="K2861" s="1">
        <v>45104</v>
      </c>
      <c r="L2861" s="16">
        <f t="shared" si="133"/>
        <v>-26</v>
      </c>
      <c r="M2861" s="12">
        <f t="shared" si="134"/>
        <v>-32476.079999999998</v>
      </c>
    </row>
    <row r="2862" spans="1:13" x14ac:dyDescent="0.2">
      <c r="A2862" t="s">
        <v>0</v>
      </c>
      <c r="B2862" t="s">
        <v>525</v>
      </c>
      <c r="C2862" t="s">
        <v>222</v>
      </c>
      <c r="D2862" t="s">
        <v>223</v>
      </c>
      <c r="E2862" t="s">
        <v>4504</v>
      </c>
      <c r="F2862" s="1">
        <v>45048</v>
      </c>
      <c r="G2862" s="10">
        <v>660</v>
      </c>
      <c r="H2862" s="11">
        <v>60</v>
      </c>
      <c r="I2862" s="1">
        <f t="shared" si="132"/>
        <v>45108</v>
      </c>
      <c r="J2862" t="s">
        <v>4505</v>
      </c>
      <c r="K2862" s="1">
        <v>45104</v>
      </c>
      <c r="L2862" s="16">
        <f t="shared" si="133"/>
        <v>-4</v>
      </c>
      <c r="M2862" s="12">
        <f t="shared" si="134"/>
        <v>-2640</v>
      </c>
    </row>
    <row r="2863" spans="1:13" x14ac:dyDescent="0.2">
      <c r="A2863" t="s">
        <v>0</v>
      </c>
      <c r="B2863" t="s">
        <v>525</v>
      </c>
      <c r="C2863" t="s">
        <v>222</v>
      </c>
      <c r="D2863" t="s">
        <v>223</v>
      </c>
      <c r="E2863" t="s">
        <v>4506</v>
      </c>
      <c r="F2863" s="1">
        <v>45054</v>
      </c>
      <c r="G2863" s="10">
        <v>6624</v>
      </c>
      <c r="H2863" s="11">
        <v>60</v>
      </c>
      <c r="I2863" s="1">
        <f t="shared" si="132"/>
        <v>45114</v>
      </c>
      <c r="J2863" t="s">
        <v>4505</v>
      </c>
      <c r="K2863" s="1">
        <v>45104</v>
      </c>
      <c r="L2863" s="16">
        <f t="shared" si="133"/>
        <v>-10</v>
      </c>
      <c r="M2863" s="12">
        <f t="shared" si="134"/>
        <v>-66240</v>
      </c>
    </row>
    <row r="2864" spans="1:13" x14ac:dyDescent="0.2">
      <c r="A2864" t="s">
        <v>0</v>
      </c>
      <c r="B2864" t="s">
        <v>525</v>
      </c>
      <c r="C2864" t="s">
        <v>230</v>
      </c>
      <c r="D2864" t="s">
        <v>231</v>
      </c>
      <c r="E2864" t="s">
        <v>4507</v>
      </c>
      <c r="F2864" s="1">
        <v>45069</v>
      </c>
      <c r="G2864" s="10">
        <v>6300</v>
      </c>
      <c r="H2864" s="11">
        <v>60</v>
      </c>
      <c r="I2864" s="1">
        <f t="shared" si="132"/>
        <v>45129</v>
      </c>
      <c r="J2864" t="s">
        <v>4508</v>
      </c>
      <c r="K2864" s="1">
        <v>45104</v>
      </c>
      <c r="L2864" s="16">
        <f t="shared" si="133"/>
        <v>-25</v>
      </c>
      <c r="M2864" s="12">
        <f t="shared" si="134"/>
        <v>-157500</v>
      </c>
    </row>
    <row r="2865" spans="1:13" x14ac:dyDescent="0.2">
      <c r="A2865" t="s">
        <v>0</v>
      </c>
      <c r="B2865" t="s">
        <v>525</v>
      </c>
      <c r="C2865" t="s">
        <v>224</v>
      </c>
      <c r="D2865" t="s">
        <v>225</v>
      </c>
      <c r="E2865" t="s">
        <v>4509</v>
      </c>
      <c r="F2865" s="1">
        <v>45054</v>
      </c>
      <c r="G2865" s="10">
        <v>2360</v>
      </c>
      <c r="H2865" s="11">
        <v>60</v>
      </c>
      <c r="I2865" s="1">
        <f t="shared" si="132"/>
        <v>45114</v>
      </c>
      <c r="J2865" t="s">
        <v>4510</v>
      </c>
      <c r="K2865" s="1">
        <v>45104</v>
      </c>
      <c r="L2865" s="16">
        <f t="shared" si="133"/>
        <v>-10</v>
      </c>
      <c r="M2865" s="12">
        <f t="shared" si="134"/>
        <v>-23600</v>
      </c>
    </row>
    <row r="2866" spans="1:13" x14ac:dyDescent="0.2">
      <c r="A2866" t="s">
        <v>0</v>
      </c>
      <c r="B2866" t="s">
        <v>525</v>
      </c>
      <c r="C2866" t="s">
        <v>224</v>
      </c>
      <c r="D2866" t="s">
        <v>225</v>
      </c>
      <c r="E2866" t="s">
        <v>4511</v>
      </c>
      <c r="F2866" s="1">
        <v>45058</v>
      </c>
      <c r="G2866" s="10">
        <v>590</v>
      </c>
      <c r="H2866" s="11">
        <v>60</v>
      </c>
      <c r="I2866" s="1">
        <f t="shared" si="132"/>
        <v>45118</v>
      </c>
      <c r="J2866" t="s">
        <v>4510</v>
      </c>
      <c r="K2866" s="1">
        <v>45104</v>
      </c>
      <c r="L2866" s="16">
        <f t="shared" si="133"/>
        <v>-14</v>
      </c>
      <c r="M2866" s="12">
        <f t="shared" si="134"/>
        <v>-8260</v>
      </c>
    </row>
    <row r="2867" spans="1:13" x14ac:dyDescent="0.2">
      <c r="A2867" t="s">
        <v>0</v>
      </c>
      <c r="B2867" t="s">
        <v>525</v>
      </c>
      <c r="C2867" t="s">
        <v>224</v>
      </c>
      <c r="D2867" t="s">
        <v>225</v>
      </c>
      <c r="E2867" t="s">
        <v>4512</v>
      </c>
      <c r="F2867" s="1">
        <v>45061</v>
      </c>
      <c r="G2867" s="10">
        <v>1770</v>
      </c>
      <c r="H2867" s="11">
        <v>60</v>
      </c>
      <c r="I2867" s="1">
        <f t="shared" si="132"/>
        <v>45121</v>
      </c>
      <c r="J2867" t="s">
        <v>4510</v>
      </c>
      <c r="K2867" s="1">
        <v>45104</v>
      </c>
      <c r="L2867" s="16">
        <f t="shared" si="133"/>
        <v>-17</v>
      </c>
      <c r="M2867" s="12">
        <f t="shared" si="134"/>
        <v>-30090</v>
      </c>
    </row>
    <row r="2868" spans="1:13" x14ac:dyDescent="0.2">
      <c r="A2868" t="s">
        <v>0</v>
      </c>
      <c r="B2868" t="s">
        <v>525</v>
      </c>
      <c r="C2868" t="s">
        <v>224</v>
      </c>
      <c r="D2868" t="s">
        <v>225</v>
      </c>
      <c r="E2868" t="s">
        <v>4513</v>
      </c>
      <c r="F2868" s="1">
        <v>45058</v>
      </c>
      <c r="G2868" s="10">
        <v>125</v>
      </c>
      <c r="H2868" s="11">
        <v>60</v>
      </c>
      <c r="I2868" s="1">
        <f t="shared" si="132"/>
        <v>45118</v>
      </c>
      <c r="J2868" t="s">
        <v>4510</v>
      </c>
      <c r="K2868" s="1">
        <v>45104</v>
      </c>
      <c r="L2868" s="16">
        <f t="shared" si="133"/>
        <v>-14</v>
      </c>
      <c r="M2868" s="12">
        <f t="shared" si="134"/>
        <v>-1750</v>
      </c>
    </row>
    <row r="2869" spans="1:13" x14ac:dyDescent="0.2">
      <c r="A2869" t="s">
        <v>0</v>
      </c>
      <c r="B2869" t="s">
        <v>525</v>
      </c>
      <c r="C2869" t="s">
        <v>216</v>
      </c>
      <c r="D2869" t="s">
        <v>217</v>
      </c>
      <c r="E2869" t="s">
        <v>4514</v>
      </c>
      <c r="F2869" s="1">
        <v>45072</v>
      </c>
      <c r="G2869" s="10">
        <v>1498.29</v>
      </c>
      <c r="H2869" s="11">
        <v>60</v>
      </c>
      <c r="I2869" s="1">
        <f t="shared" si="132"/>
        <v>45132</v>
      </c>
      <c r="J2869" t="s">
        <v>4515</v>
      </c>
      <c r="K2869" s="1">
        <v>45104</v>
      </c>
      <c r="L2869" s="16">
        <f t="shared" si="133"/>
        <v>-28</v>
      </c>
      <c r="M2869" s="12">
        <f t="shared" si="134"/>
        <v>-41952.119999999995</v>
      </c>
    </row>
    <row r="2870" spans="1:13" x14ac:dyDescent="0.2">
      <c r="A2870" t="s">
        <v>0</v>
      </c>
      <c r="B2870" t="s">
        <v>525</v>
      </c>
      <c r="C2870" t="s">
        <v>238</v>
      </c>
      <c r="D2870" t="s">
        <v>239</v>
      </c>
      <c r="E2870" t="s">
        <v>4516</v>
      </c>
      <c r="F2870" s="1">
        <v>45043</v>
      </c>
      <c r="G2870" s="10">
        <v>585</v>
      </c>
      <c r="H2870" s="11">
        <v>60</v>
      </c>
      <c r="I2870" s="1">
        <f t="shared" si="132"/>
        <v>45103</v>
      </c>
      <c r="J2870" t="s">
        <v>4517</v>
      </c>
      <c r="K2870" s="1">
        <v>45104</v>
      </c>
      <c r="L2870" s="16">
        <f t="shared" si="133"/>
        <v>1</v>
      </c>
      <c r="M2870" s="12">
        <f t="shared" si="134"/>
        <v>585</v>
      </c>
    </row>
    <row r="2871" spans="1:13" x14ac:dyDescent="0.2">
      <c r="A2871" t="s">
        <v>0</v>
      </c>
      <c r="B2871" t="s">
        <v>525</v>
      </c>
      <c r="C2871" t="s">
        <v>238</v>
      </c>
      <c r="D2871" t="s">
        <v>239</v>
      </c>
      <c r="E2871" t="s">
        <v>4518</v>
      </c>
      <c r="F2871" s="1">
        <v>45062</v>
      </c>
      <c r="G2871" s="10">
        <v>201.6</v>
      </c>
      <c r="H2871" s="11">
        <v>60</v>
      </c>
      <c r="I2871" s="1">
        <f t="shared" si="132"/>
        <v>45122</v>
      </c>
      <c r="J2871" t="s">
        <v>4517</v>
      </c>
      <c r="K2871" s="1">
        <v>45104</v>
      </c>
      <c r="L2871" s="16">
        <f t="shared" si="133"/>
        <v>-18</v>
      </c>
      <c r="M2871" s="12">
        <f t="shared" si="134"/>
        <v>-3628.7999999999997</v>
      </c>
    </row>
    <row r="2872" spans="1:13" x14ac:dyDescent="0.2">
      <c r="A2872" t="s">
        <v>0</v>
      </c>
      <c r="B2872" t="s">
        <v>525</v>
      </c>
      <c r="C2872" t="s">
        <v>238</v>
      </c>
      <c r="D2872" t="s">
        <v>239</v>
      </c>
      <c r="E2872" t="s">
        <v>4519</v>
      </c>
      <c r="F2872" s="1">
        <v>45063</v>
      </c>
      <c r="G2872" s="10">
        <v>800</v>
      </c>
      <c r="H2872" s="11">
        <v>60</v>
      </c>
      <c r="I2872" s="1">
        <f t="shared" si="132"/>
        <v>45123</v>
      </c>
      <c r="J2872" t="s">
        <v>4517</v>
      </c>
      <c r="K2872" s="1">
        <v>45104</v>
      </c>
      <c r="L2872" s="16">
        <f t="shared" si="133"/>
        <v>-19</v>
      </c>
      <c r="M2872" s="12">
        <f t="shared" si="134"/>
        <v>-15200</v>
      </c>
    </row>
    <row r="2873" spans="1:13" x14ac:dyDescent="0.2">
      <c r="A2873" t="s">
        <v>0</v>
      </c>
      <c r="B2873" t="s">
        <v>525</v>
      </c>
      <c r="C2873" t="s">
        <v>238</v>
      </c>
      <c r="D2873" t="s">
        <v>239</v>
      </c>
      <c r="E2873" t="s">
        <v>4520</v>
      </c>
      <c r="F2873" s="1">
        <v>45070</v>
      </c>
      <c r="G2873" s="10">
        <v>260</v>
      </c>
      <c r="H2873" s="11">
        <v>60</v>
      </c>
      <c r="I2873" s="1">
        <f t="shared" si="132"/>
        <v>45130</v>
      </c>
      <c r="J2873" t="s">
        <v>4517</v>
      </c>
      <c r="K2873" s="1">
        <v>45104</v>
      </c>
      <c r="L2873" s="16">
        <f t="shared" si="133"/>
        <v>-26</v>
      </c>
      <c r="M2873" s="12">
        <f t="shared" si="134"/>
        <v>-6760</v>
      </c>
    </row>
    <row r="2874" spans="1:13" x14ac:dyDescent="0.2">
      <c r="A2874" t="s">
        <v>0</v>
      </c>
      <c r="B2874" t="s">
        <v>525</v>
      </c>
      <c r="C2874" t="s">
        <v>238</v>
      </c>
      <c r="D2874" t="s">
        <v>239</v>
      </c>
      <c r="E2874" t="s">
        <v>4521</v>
      </c>
      <c r="F2874" s="1">
        <v>45051</v>
      </c>
      <c r="G2874" s="10">
        <v>819.84</v>
      </c>
      <c r="H2874" s="11">
        <v>60</v>
      </c>
      <c r="I2874" s="1">
        <f t="shared" si="132"/>
        <v>45111</v>
      </c>
      <c r="J2874" t="s">
        <v>4517</v>
      </c>
      <c r="K2874" s="1">
        <v>45104</v>
      </c>
      <c r="L2874" s="16">
        <f t="shared" si="133"/>
        <v>-7</v>
      </c>
      <c r="M2874" s="12">
        <f t="shared" si="134"/>
        <v>-5738.88</v>
      </c>
    </row>
    <row r="2875" spans="1:13" x14ac:dyDescent="0.2">
      <c r="A2875" t="s">
        <v>0</v>
      </c>
      <c r="B2875" t="s">
        <v>525</v>
      </c>
      <c r="C2875" t="s">
        <v>238</v>
      </c>
      <c r="D2875" t="s">
        <v>239</v>
      </c>
      <c r="E2875" t="s">
        <v>4522</v>
      </c>
      <c r="F2875" s="1">
        <v>45056</v>
      </c>
      <c r="G2875" s="10">
        <v>410</v>
      </c>
      <c r="H2875" s="11">
        <v>60</v>
      </c>
      <c r="I2875" s="1">
        <f t="shared" si="132"/>
        <v>45116</v>
      </c>
      <c r="J2875" t="s">
        <v>4517</v>
      </c>
      <c r="K2875" s="1">
        <v>45104</v>
      </c>
      <c r="L2875" s="16">
        <f t="shared" si="133"/>
        <v>-12</v>
      </c>
      <c r="M2875" s="12">
        <f t="shared" si="134"/>
        <v>-4920</v>
      </c>
    </row>
    <row r="2876" spans="1:13" x14ac:dyDescent="0.2">
      <c r="A2876" t="s">
        <v>0</v>
      </c>
      <c r="B2876" t="s">
        <v>525</v>
      </c>
      <c r="C2876" t="s">
        <v>246</v>
      </c>
      <c r="D2876" t="s">
        <v>247</v>
      </c>
      <c r="E2876" t="s">
        <v>4523</v>
      </c>
      <c r="F2876" s="1">
        <v>45049</v>
      </c>
      <c r="G2876" s="10">
        <v>966</v>
      </c>
      <c r="H2876" s="11">
        <v>60</v>
      </c>
      <c r="I2876" s="1">
        <f t="shared" si="132"/>
        <v>45109</v>
      </c>
      <c r="J2876" t="s">
        <v>4524</v>
      </c>
      <c r="K2876" s="1">
        <v>45104</v>
      </c>
      <c r="L2876" s="16">
        <f t="shared" si="133"/>
        <v>-5</v>
      </c>
      <c r="M2876" s="12">
        <f t="shared" si="134"/>
        <v>-4830</v>
      </c>
    </row>
    <row r="2877" spans="1:13" x14ac:dyDescent="0.2">
      <c r="A2877" t="s">
        <v>0</v>
      </c>
      <c r="B2877" t="s">
        <v>525</v>
      </c>
      <c r="C2877" t="s">
        <v>246</v>
      </c>
      <c r="D2877" t="s">
        <v>247</v>
      </c>
      <c r="E2877" t="s">
        <v>4525</v>
      </c>
      <c r="F2877" s="1">
        <v>45063</v>
      </c>
      <c r="G2877" s="10">
        <v>966</v>
      </c>
      <c r="H2877" s="11">
        <v>60</v>
      </c>
      <c r="I2877" s="1">
        <f t="shared" si="132"/>
        <v>45123</v>
      </c>
      <c r="J2877" t="s">
        <v>4524</v>
      </c>
      <c r="K2877" s="1">
        <v>45104</v>
      </c>
      <c r="L2877" s="16">
        <f t="shared" si="133"/>
        <v>-19</v>
      </c>
      <c r="M2877" s="12">
        <f t="shared" si="134"/>
        <v>-18354</v>
      </c>
    </row>
    <row r="2878" spans="1:13" x14ac:dyDescent="0.2">
      <c r="A2878" t="s">
        <v>0</v>
      </c>
      <c r="B2878" t="s">
        <v>525</v>
      </c>
      <c r="C2878" t="s">
        <v>246</v>
      </c>
      <c r="D2878" t="s">
        <v>247</v>
      </c>
      <c r="E2878" t="s">
        <v>4526</v>
      </c>
      <c r="F2878" s="1">
        <v>45056</v>
      </c>
      <c r="G2878" s="10">
        <v>966</v>
      </c>
      <c r="H2878" s="11">
        <v>60</v>
      </c>
      <c r="I2878" s="1">
        <f t="shared" si="132"/>
        <v>45116</v>
      </c>
      <c r="J2878" t="s">
        <v>4524</v>
      </c>
      <c r="K2878" s="1">
        <v>45104</v>
      </c>
      <c r="L2878" s="16">
        <f t="shared" si="133"/>
        <v>-12</v>
      </c>
      <c r="M2878" s="12">
        <f t="shared" si="134"/>
        <v>-11592</v>
      </c>
    </row>
    <row r="2879" spans="1:13" x14ac:dyDescent="0.2">
      <c r="A2879" t="s">
        <v>0</v>
      </c>
      <c r="B2879" t="s">
        <v>525</v>
      </c>
      <c r="C2879" t="s">
        <v>246</v>
      </c>
      <c r="D2879" t="s">
        <v>247</v>
      </c>
      <c r="E2879" t="s">
        <v>4527</v>
      </c>
      <c r="F2879" s="1">
        <v>45056</v>
      </c>
      <c r="G2879" s="10">
        <v>100</v>
      </c>
      <c r="H2879" s="11">
        <v>60</v>
      </c>
      <c r="I2879" s="1">
        <f t="shared" si="132"/>
        <v>45116</v>
      </c>
      <c r="J2879" t="s">
        <v>4524</v>
      </c>
      <c r="K2879" s="1">
        <v>45104</v>
      </c>
      <c r="L2879" s="16">
        <f t="shared" si="133"/>
        <v>-12</v>
      </c>
      <c r="M2879" s="12">
        <f t="shared" si="134"/>
        <v>-1200</v>
      </c>
    </row>
    <row r="2880" spans="1:13" x14ac:dyDescent="0.2">
      <c r="A2880" t="s">
        <v>0</v>
      </c>
      <c r="B2880" t="s">
        <v>525</v>
      </c>
      <c r="C2880" t="s">
        <v>246</v>
      </c>
      <c r="D2880" t="s">
        <v>247</v>
      </c>
      <c r="E2880" t="s">
        <v>4528</v>
      </c>
      <c r="F2880" s="1">
        <v>45070</v>
      </c>
      <c r="G2880" s="10">
        <v>100</v>
      </c>
      <c r="H2880" s="11">
        <v>60</v>
      </c>
      <c r="I2880" s="1">
        <f t="shared" si="132"/>
        <v>45130</v>
      </c>
      <c r="J2880" t="s">
        <v>4524</v>
      </c>
      <c r="K2880" s="1">
        <v>45104</v>
      </c>
      <c r="L2880" s="16">
        <f t="shared" si="133"/>
        <v>-26</v>
      </c>
      <c r="M2880" s="12">
        <f t="shared" si="134"/>
        <v>-2600</v>
      </c>
    </row>
    <row r="2881" spans="1:13" x14ac:dyDescent="0.2">
      <c r="A2881" t="s">
        <v>0</v>
      </c>
      <c r="B2881" t="s">
        <v>525</v>
      </c>
      <c r="C2881" t="s">
        <v>258</v>
      </c>
      <c r="D2881" t="s">
        <v>259</v>
      </c>
      <c r="E2881" t="s">
        <v>4529</v>
      </c>
      <c r="F2881" s="1">
        <v>45049</v>
      </c>
      <c r="G2881" s="10">
        <v>1365</v>
      </c>
      <c r="H2881" s="11">
        <v>60</v>
      </c>
      <c r="I2881" s="1">
        <f t="shared" si="132"/>
        <v>45109</v>
      </c>
      <c r="J2881" t="s">
        <v>4530</v>
      </c>
      <c r="K2881" s="1">
        <v>45104</v>
      </c>
      <c r="L2881" s="16">
        <f t="shared" si="133"/>
        <v>-5</v>
      </c>
      <c r="M2881" s="12">
        <f t="shared" si="134"/>
        <v>-6825</v>
      </c>
    </row>
    <row r="2882" spans="1:13" x14ac:dyDescent="0.2">
      <c r="A2882" t="s">
        <v>0</v>
      </c>
      <c r="B2882" t="s">
        <v>525</v>
      </c>
      <c r="C2882" t="s">
        <v>258</v>
      </c>
      <c r="D2882" t="s">
        <v>259</v>
      </c>
      <c r="E2882" t="s">
        <v>4531</v>
      </c>
      <c r="F2882" s="1">
        <v>45049</v>
      </c>
      <c r="G2882" s="10">
        <v>682.5</v>
      </c>
      <c r="H2882" s="11">
        <v>60</v>
      </c>
      <c r="I2882" s="1">
        <f t="shared" si="132"/>
        <v>45109</v>
      </c>
      <c r="J2882" t="s">
        <v>4530</v>
      </c>
      <c r="K2882" s="1">
        <v>45104</v>
      </c>
      <c r="L2882" s="16">
        <f t="shared" si="133"/>
        <v>-5</v>
      </c>
      <c r="M2882" s="12">
        <f t="shared" si="134"/>
        <v>-3412.5</v>
      </c>
    </row>
    <row r="2883" spans="1:13" x14ac:dyDescent="0.2">
      <c r="A2883" t="s">
        <v>0</v>
      </c>
      <c r="B2883" t="s">
        <v>525</v>
      </c>
      <c r="C2883" t="s">
        <v>258</v>
      </c>
      <c r="D2883" t="s">
        <v>259</v>
      </c>
      <c r="E2883" t="s">
        <v>4532</v>
      </c>
      <c r="F2883" s="1">
        <v>45049</v>
      </c>
      <c r="G2883" s="10">
        <v>6825</v>
      </c>
      <c r="H2883" s="11">
        <v>60</v>
      </c>
      <c r="I2883" s="1">
        <f t="shared" si="132"/>
        <v>45109</v>
      </c>
      <c r="J2883" t="s">
        <v>4530</v>
      </c>
      <c r="K2883" s="1">
        <v>45104</v>
      </c>
      <c r="L2883" s="16">
        <f t="shared" si="133"/>
        <v>-5</v>
      </c>
      <c r="M2883" s="12">
        <f t="shared" si="134"/>
        <v>-34125</v>
      </c>
    </row>
    <row r="2884" spans="1:13" x14ac:dyDescent="0.2">
      <c r="A2884" t="s">
        <v>0</v>
      </c>
      <c r="B2884" t="s">
        <v>525</v>
      </c>
      <c r="C2884" t="s">
        <v>258</v>
      </c>
      <c r="D2884" t="s">
        <v>259</v>
      </c>
      <c r="E2884" t="s">
        <v>4533</v>
      </c>
      <c r="F2884" s="1">
        <v>45049</v>
      </c>
      <c r="G2884" s="10">
        <v>2730</v>
      </c>
      <c r="H2884" s="11">
        <v>60</v>
      </c>
      <c r="I2884" s="1">
        <f t="shared" si="132"/>
        <v>45109</v>
      </c>
      <c r="J2884" t="s">
        <v>4530</v>
      </c>
      <c r="K2884" s="1">
        <v>45104</v>
      </c>
      <c r="L2884" s="16">
        <f t="shared" si="133"/>
        <v>-5</v>
      </c>
      <c r="M2884" s="12">
        <f t="shared" si="134"/>
        <v>-13650</v>
      </c>
    </row>
    <row r="2885" spans="1:13" x14ac:dyDescent="0.2">
      <c r="A2885" t="s">
        <v>0</v>
      </c>
      <c r="B2885" t="s">
        <v>525</v>
      </c>
      <c r="C2885" t="s">
        <v>210</v>
      </c>
      <c r="D2885" t="s">
        <v>211</v>
      </c>
      <c r="E2885" t="s">
        <v>4534</v>
      </c>
      <c r="F2885" s="1">
        <v>45046</v>
      </c>
      <c r="G2885" s="10">
        <v>380</v>
      </c>
      <c r="H2885" s="11">
        <v>60</v>
      </c>
      <c r="I2885" s="1">
        <f t="shared" si="132"/>
        <v>45106</v>
      </c>
      <c r="J2885" t="s">
        <v>4535</v>
      </c>
      <c r="K2885" s="1">
        <v>45104</v>
      </c>
      <c r="L2885" s="16">
        <f t="shared" si="133"/>
        <v>-2</v>
      </c>
      <c r="M2885" s="12">
        <f t="shared" si="134"/>
        <v>-760</v>
      </c>
    </row>
    <row r="2886" spans="1:13" x14ac:dyDescent="0.2">
      <c r="A2886" t="s">
        <v>0</v>
      </c>
      <c r="B2886" t="s">
        <v>525</v>
      </c>
      <c r="C2886" t="s">
        <v>210</v>
      </c>
      <c r="D2886" t="s">
        <v>211</v>
      </c>
      <c r="E2886" t="s">
        <v>4536</v>
      </c>
      <c r="F2886" s="1">
        <v>45046</v>
      </c>
      <c r="G2886" s="10">
        <v>570</v>
      </c>
      <c r="H2886" s="11">
        <v>60</v>
      </c>
      <c r="I2886" s="1">
        <f t="shared" si="132"/>
        <v>45106</v>
      </c>
      <c r="J2886" t="s">
        <v>4535</v>
      </c>
      <c r="K2886" s="1">
        <v>45104</v>
      </c>
      <c r="L2886" s="16">
        <f t="shared" si="133"/>
        <v>-2</v>
      </c>
      <c r="M2886" s="12">
        <f t="shared" si="134"/>
        <v>-1140</v>
      </c>
    </row>
    <row r="2887" spans="1:13" x14ac:dyDescent="0.2">
      <c r="A2887" t="s">
        <v>0</v>
      </c>
      <c r="B2887" t="s">
        <v>525</v>
      </c>
      <c r="C2887" t="s">
        <v>210</v>
      </c>
      <c r="D2887" t="s">
        <v>211</v>
      </c>
      <c r="E2887" t="s">
        <v>4537</v>
      </c>
      <c r="F2887" s="1">
        <v>45064</v>
      </c>
      <c r="G2887" s="10">
        <v>540</v>
      </c>
      <c r="H2887" s="11">
        <v>60</v>
      </c>
      <c r="I2887" s="1">
        <f t="shared" si="132"/>
        <v>45124</v>
      </c>
      <c r="J2887" t="s">
        <v>4535</v>
      </c>
      <c r="K2887" s="1">
        <v>45104</v>
      </c>
      <c r="L2887" s="16">
        <f t="shared" si="133"/>
        <v>-20</v>
      </c>
      <c r="M2887" s="12">
        <f t="shared" si="134"/>
        <v>-10800</v>
      </c>
    </row>
    <row r="2888" spans="1:13" x14ac:dyDescent="0.2">
      <c r="A2888" t="s">
        <v>0</v>
      </c>
      <c r="B2888" t="s">
        <v>525</v>
      </c>
      <c r="C2888" t="s">
        <v>210</v>
      </c>
      <c r="D2888" t="s">
        <v>211</v>
      </c>
      <c r="E2888" t="s">
        <v>4538</v>
      </c>
      <c r="F2888" s="1">
        <v>45064</v>
      </c>
      <c r="G2888" s="10">
        <v>810</v>
      </c>
      <c r="H2888" s="11">
        <v>60</v>
      </c>
      <c r="I2888" s="1">
        <f t="shared" si="132"/>
        <v>45124</v>
      </c>
      <c r="J2888" t="s">
        <v>4535</v>
      </c>
      <c r="K2888" s="1">
        <v>45104</v>
      </c>
      <c r="L2888" s="16">
        <f t="shared" si="133"/>
        <v>-20</v>
      </c>
      <c r="M2888" s="12">
        <f t="shared" si="134"/>
        <v>-16200</v>
      </c>
    </row>
    <row r="2889" spans="1:13" x14ac:dyDescent="0.2">
      <c r="A2889" t="s">
        <v>0</v>
      </c>
      <c r="B2889" t="s">
        <v>525</v>
      </c>
      <c r="C2889" t="s">
        <v>210</v>
      </c>
      <c r="D2889" t="s">
        <v>211</v>
      </c>
      <c r="E2889" t="s">
        <v>4539</v>
      </c>
      <c r="F2889" s="1">
        <v>45046</v>
      </c>
      <c r="G2889" s="10">
        <v>258</v>
      </c>
      <c r="H2889" s="11">
        <v>60</v>
      </c>
      <c r="I2889" s="1">
        <f t="shared" si="132"/>
        <v>45106</v>
      </c>
      <c r="J2889" t="s">
        <v>4535</v>
      </c>
      <c r="K2889" s="1">
        <v>45104</v>
      </c>
      <c r="L2889" s="16">
        <f t="shared" si="133"/>
        <v>-2</v>
      </c>
      <c r="M2889" s="12">
        <f t="shared" si="134"/>
        <v>-516</v>
      </c>
    </row>
    <row r="2890" spans="1:13" x14ac:dyDescent="0.2">
      <c r="A2890" t="s">
        <v>0</v>
      </c>
      <c r="B2890" t="s">
        <v>525</v>
      </c>
      <c r="C2890" t="s">
        <v>210</v>
      </c>
      <c r="D2890" t="s">
        <v>211</v>
      </c>
      <c r="E2890" t="s">
        <v>4540</v>
      </c>
      <c r="F2890" s="1">
        <v>45064</v>
      </c>
      <c r="G2890" s="10">
        <v>756</v>
      </c>
      <c r="H2890" s="11">
        <v>60</v>
      </c>
      <c r="I2890" s="1">
        <f t="shared" ref="I2890:I2953" si="135">+F2890+H2890</f>
        <v>45124</v>
      </c>
      <c r="J2890" t="s">
        <v>4535</v>
      </c>
      <c r="K2890" s="1">
        <v>45104</v>
      </c>
      <c r="L2890" s="16">
        <f t="shared" ref="L2890:L2953" si="136">+K2890-I2890</f>
        <v>-20</v>
      </c>
      <c r="M2890" s="12">
        <f t="shared" ref="M2890:M2953" si="137">+L2890*G2890</f>
        <v>-15120</v>
      </c>
    </row>
    <row r="2891" spans="1:13" x14ac:dyDescent="0.2">
      <c r="A2891" t="s">
        <v>0</v>
      </c>
      <c r="B2891" t="s">
        <v>525</v>
      </c>
      <c r="C2891" t="s">
        <v>210</v>
      </c>
      <c r="D2891" t="s">
        <v>211</v>
      </c>
      <c r="E2891" t="s">
        <v>4541</v>
      </c>
      <c r="F2891" s="1">
        <v>45064</v>
      </c>
      <c r="G2891" s="10">
        <v>270</v>
      </c>
      <c r="H2891" s="11">
        <v>60</v>
      </c>
      <c r="I2891" s="1">
        <f t="shared" si="135"/>
        <v>45124</v>
      </c>
      <c r="J2891" t="s">
        <v>4535</v>
      </c>
      <c r="K2891" s="1">
        <v>45104</v>
      </c>
      <c r="L2891" s="16">
        <f t="shared" si="136"/>
        <v>-20</v>
      </c>
      <c r="M2891" s="12">
        <f t="shared" si="137"/>
        <v>-5400</v>
      </c>
    </row>
    <row r="2892" spans="1:13" x14ac:dyDescent="0.2">
      <c r="A2892" t="s">
        <v>0</v>
      </c>
      <c r="B2892" t="s">
        <v>525</v>
      </c>
      <c r="C2892" t="s">
        <v>240</v>
      </c>
      <c r="D2892" t="s">
        <v>241</v>
      </c>
      <c r="E2892" t="s">
        <v>4542</v>
      </c>
      <c r="F2892" s="1">
        <v>45064</v>
      </c>
      <c r="G2892" s="10">
        <v>3276</v>
      </c>
      <c r="H2892" s="11">
        <v>60</v>
      </c>
      <c r="I2892" s="1">
        <f t="shared" si="135"/>
        <v>45124</v>
      </c>
      <c r="J2892" t="s">
        <v>4543</v>
      </c>
      <c r="K2892" s="1">
        <v>45104</v>
      </c>
      <c r="L2892" s="16">
        <f t="shared" si="136"/>
        <v>-20</v>
      </c>
      <c r="M2892" s="12">
        <f t="shared" si="137"/>
        <v>-65520</v>
      </c>
    </row>
    <row r="2893" spans="1:13" x14ac:dyDescent="0.2">
      <c r="A2893" t="s">
        <v>0</v>
      </c>
      <c r="B2893" t="s">
        <v>525</v>
      </c>
      <c r="C2893" t="s">
        <v>573</v>
      </c>
      <c r="D2893" t="s">
        <v>574</v>
      </c>
      <c r="E2893" t="s">
        <v>4544</v>
      </c>
      <c r="F2893" s="1">
        <v>45051</v>
      </c>
      <c r="G2893" s="10">
        <v>2604</v>
      </c>
      <c r="H2893" s="11">
        <v>60</v>
      </c>
      <c r="I2893" s="1">
        <f t="shared" si="135"/>
        <v>45111</v>
      </c>
      <c r="J2893" t="s">
        <v>4545</v>
      </c>
      <c r="K2893" s="1">
        <v>45104</v>
      </c>
      <c r="L2893" s="16">
        <f t="shared" si="136"/>
        <v>-7</v>
      </c>
      <c r="M2893" s="12">
        <f t="shared" si="137"/>
        <v>-18228</v>
      </c>
    </row>
    <row r="2894" spans="1:13" x14ac:dyDescent="0.2">
      <c r="A2894" t="s">
        <v>0</v>
      </c>
      <c r="B2894" t="s">
        <v>525</v>
      </c>
      <c r="C2894" t="s">
        <v>1242</v>
      </c>
      <c r="D2894" t="s">
        <v>1243</v>
      </c>
      <c r="E2894" t="s">
        <v>4546</v>
      </c>
      <c r="F2894" s="1">
        <v>45075</v>
      </c>
      <c r="G2894" s="10">
        <v>2749</v>
      </c>
      <c r="H2894" s="11">
        <v>60</v>
      </c>
      <c r="I2894" s="1">
        <f t="shared" si="135"/>
        <v>45135</v>
      </c>
      <c r="J2894" t="s">
        <v>4547</v>
      </c>
      <c r="K2894" s="1">
        <v>45104</v>
      </c>
      <c r="L2894" s="16">
        <f t="shared" si="136"/>
        <v>-31</v>
      </c>
      <c r="M2894" s="12">
        <f t="shared" si="137"/>
        <v>-85219</v>
      </c>
    </row>
    <row r="2895" spans="1:13" x14ac:dyDescent="0.2">
      <c r="A2895" t="s">
        <v>0</v>
      </c>
      <c r="B2895" t="s">
        <v>525</v>
      </c>
      <c r="C2895" t="s">
        <v>270</v>
      </c>
      <c r="D2895" t="s">
        <v>271</v>
      </c>
      <c r="E2895" t="s">
        <v>4548</v>
      </c>
      <c r="F2895" s="1">
        <v>45051</v>
      </c>
      <c r="G2895" s="10">
        <v>85</v>
      </c>
      <c r="H2895" s="11">
        <v>60</v>
      </c>
      <c r="I2895" s="1">
        <f t="shared" si="135"/>
        <v>45111</v>
      </c>
      <c r="J2895" t="s">
        <v>4549</v>
      </c>
      <c r="K2895" s="1">
        <v>45104</v>
      </c>
      <c r="L2895" s="16">
        <f t="shared" si="136"/>
        <v>-7</v>
      </c>
      <c r="M2895" s="12">
        <f t="shared" si="137"/>
        <v>-595</v>
      </c>
    </row>
    <row r="2896" spans="1:13" x14ac:dyDescent="0.2">
      <c r="A2896" t="s">
        <v>0</v>
      </c>
      <c r="B2896" t="s">
        <v>525</v>
      </c>
      <c r="C2896" t="s">
        <v>270</v>
      </c>
      <c r="D2896" t="s">
        <v>271</v>
      </c>
      <c r="E2896" t="s">
        <v>4550</v>
      </c>
      <c r="F2896" s="1">
        <v>45061</v>
      </c>
      <c r="G2896" s="10">
        <v>85</v>
      </c>
      <c r="H2896" s="11">
        <v>60</v>
      </c>
      <c r="I2896" s="1">
        <f t="shared" si="135"/>
        <v>45121</v>
      </c>
      <c r="J2896" t="s">
        <v>4549</v>
      </c>
      <c r="K2896" s="1">
        <v>45104</v>
      </c>
      <c r="L2896" s="16">
        <f t="shared" si="136"/>
        <v>-17</v>
      </c>
      <c r="M2896" s="12">
        <f t="shared" si="137"/>
        <v>-1445</v>
      </c>
    </row>
    <row r="2897" spans="1:13" x14ac:dyDescent="0.2">
      <c r="A2897" t="s">
        <v>0</v>
      </c>
      <c r="B2897" t="s">
        <v>525</v>
      </c>
      <c r="C2897" t="s">
        <v>270</v>
      </c>
      <c r="D2897" t="s">
        <v>271</v>
      </c>
      <c r="E2897" t="s">
        <v>4551</v>
      </c>
      <c r="F2897" s="1">
        <v>45069</v>
      </c>
      <c r="G2897" s="10">
        <v>255</v>
      </c>
      <c r="H2897" s="11">
        <v>60</v>
      </c>
      <c r="I2897" s="1">
        <f t="shared" si="135"/>
        <v>45129</v>
      </c>
      <c r="J2897" t="s">
        <v>4549</v>
      </c>
      <c r="K2897" s="1">
        <v>45104</v>
      </c>
      <c r="L2897" s="16">
        <f t="shared" si="136"/>
        <v>-25</v>
      </c>
      <c r="M2897" s="12">
        <f t="shared" si="137"/>
        <v>-6375</v>
      </c>
    </row>
    <row r="2898" spans="1:13" x14ac:dyDescent="0.2">
      <c r="A2898" t="s">
        <v>0</v>
      </c>
      <c r="B2898" t="s">
        <v>525</v>
      </c>
      <c r="C2898" t="s">
        <v>270</v>
      </c>
      <c r="D2898" t="s">
        <v>271</v>
      </c>
      <c r="E2898" t="s">
        <v>4552</v>
      </c>
      <c r="F2898" s="1">
        <v>45075</v>
      </c>
      <c r="G2898" s="10">
        <v>85</v>
      </c>
      <c r="H2898" s="11">
        <v>60</v>
      </c>
      <c r="I2898" s="1">
        <f t="shared" si="135"/>
        <v>45135</v>
      </c>
      <c r="J2898" t="s">
        <v>4549</v>
      </c>
      <c r="K2898" s="1">
        <v>45104</v>
      </c>
      <c r="L2898" s="16">
        <f t="shared" si="136"/>
        <v>-31</v>
      </c>
      <c r="M2898" s="12">
        <f t="shared" si="137"/>
        <v>-2635</v>
      </c>
    </row>
    <row r="2899" spans="1:13" x14ac:dyDescent="0.2">
      <c r="A2899" t="s">
        <v>0</v>
      </c>
      <c r="B2899" t="s">
        <v>525</v>
      </c>
      <c r="C2899" t="s">
        <v>270</v>
      </c>
      <c r="D2899" t="s">
        <v>271</v>
      </c>
      <c r="E2899" t="s">
        <v>4553</v>
      </c>
      <c r="F2899" s="1">
        <v>45075</v>
      </c>
      <c r="G2899" s="10">
        <v>85</v>
      </c>
      <c r="H2899" s="11">
        <v>60</v>
      </c>
      <c r="I2899" s="1">
        <f t="shared" si="135"/>
        <v>45135</v>
      </c>
      <c r="J2899" t="s">
        <v>4549</v>
      </c>
      <c r="K2899" s="1">
        <v>45104</v>
      </c>
      <c r="L2899" s="16">
        <f t="shared" si="136"/>
        <v>-31</v>
      </c>
      <c r="M2899" s="12">
        <f t="shared" si="137"/>
        <v>-2635</v>
      </c>
    </row>
    <row r="2900" spans="1:13" x14ac:dyDescent="0.2">
      <c r="A2900" t="s">
        <v>0</v>
      </c>
      <c r="B2900" t="s">
        <v>525</v>
      </c>
      <c r="C2900" t="s">
        <v>270</v>
      </c>
      <c r="D2900" t="s">
        <v>271</v>
      </c>
      <c r="E2900" t="s">
        <v>4554</v>
      </c>
      <c r="F2900" s="1">
        <v>45044</v>
      </c>
      <c r="G2900" s="10">
        <v>720</v>
      </c>
      <c r="H2900" s="11">
        <v>60</v>
      </c>
      <c r="I2900" s="1">
        <f t="shared" si="135"/>
        <v>45104</v>
      </c>
      <c r="J2900" t="s">
        <v>4549</v>
      </c>
      <c r="K2900" s="1">
        <v>45104</v>
      </c>
      <c r="L2900" s="16">
        <f t="shared" si="136"/>
        <v>0</v>
      </c>
      <c r="M2900" s="12">
        <f t="shared" si="137"/>
        <v>0</v>
      </c>
    </row>
    <row r="2901" spans="1:13" x14ac:dyDescent="0.2">
      <c r="A2901" t="s">
        <v>0</v>
      </c>
      <c r="B2901" t="s">
        <v>525</v>
      </c>
      <c r="C2901" t="s">
        <v>274</v>
      </c>
      <c r="D2901" t="s">
        <v>275</v>
      </c>
      <c r="E2901" t="s">
        <v>4555</v>
      </c>
      <c r="F2901" s="1">
        <v>45051</v>
      </c>
      <c r="G2901" s="10">
        <v>4560</v>
      </c>
      <c r="H2901" s="11">
        <v>60</v>
      </c>
      <c r="I2901" s="1">
        <f t="shared" si="135"/>
        <v>45111</v>
      </c>
      <c r="J2901" t="s">
        <v>4556</v>
      </c>
      <c r="K2901" s="1">
        <v>45104</v>
      </c>
      <c r="L2901" s="16">
        <f t="shared" si="136"/>
        <v>-7</v>
      </c>
      <c r="M2901" s="12">
        <f t="shared" si="137"/>
        <v>-31920</v>
      </c>
    </row>
    <row r="2902" spans="1:13" x14ac:dyDescent="0.2">
      <c r="A2902" t="s">
        <v>0</v>
      </c>
      <c r="B2902" t="s">
        <v>525</v>
      </c>
      <c r="C2902" t="s">
        <v>274</v>
      </c>
      <c r="D2902" t="s">
        <v>275</v>
      </c>
      <c r="E2902" t="s">
        <v>4557</v>
      </c>
      <c r="F2902" s="1">
        <v>45056</v>
      </c>
      <c r="G2902" s="10">
        <v>1344</v>
      </c>
      <c r="H2902" s="11">
        <v>60</v>
      </c>
      <c r="I2902" s="1">
        <f t="shared" si="135"/>
        <v>45116</v>
      </c>
      <c r="J2902" t="s">
        <v>4556</v>
      </c>
      <c r="K2902" s="1">
        <v>45104</v>
      </c>
      <c r="L2902" s="16">
        <f t="shared" si="136"/>
        <v>-12</v>
      </c>
      <c r="M2902" s="12">
        <f t="shared" si="137"/>
        <v>-16128</v>
      </c>
    </row>
    <row r="2903" spans="1:13" x14ac:dyDescent="0.2">
      <c r="A2903" t="s">
        <v>0</v>
      </c>
      <c r="B2903" t="s">
        <v>525</v>
      </c>
      <c r="C2903" t="s">
        <v>274</v>
      </c>
      <c r="D2903" t="s">
        <v>275</v>
      </c>
      <c r="E2903" t="s">
        <v>4558</v>
      </c>
      <c r="F2903" s="1">
        <v>45072</v>
      </c>
      <c r="G2903" s="10">
        <v>5958.9</v>
      </c>
      <c r="H2903" s="11">
        <v>60</v>
      </c>
      <c r="I2903" s="1">
        <f t="shared" si="135"/>
        <v>45132</v>
      </c>
      <c r="J2903" t="s">
        <v>4556</v>
      </c>
      <c r="K2903" s="1">
        <v>45104</v>
      </c>
      <c r="L2903" s="16">
        <f t="shared" si="136"/>
        <v>-28</v>
      </c>
      <c r="M2903" s="12">
        <f t="shared" si="137"/>
        <v>-166849.19999999998</v>
      </c>
    </row>
    <row r="2904" spans="1:13" x14ac:dyDescent="0.2">
      <c r="A2904" t="s">
        <v>0</v>
      </c>
      <c r="B2904" t="s">
        <v>525</v>
      </c>
      <c r="C2904" t="s">
        <v>276</v>
      </c>
      <c r="D2904" t="s">
        <v>277</v>
      </c>
      <c r="E2904" t="s">
        <v>4559</v>
      </c>
      <c r="F2904" s="1">
        <v>45055</v>
      </c>
      <c r="G2904" s="10">
        <v>1100</v>
      </c>
      <c r="H2904" s="11">
        <v>60</v>
      </c>
      <c r="I2904" s="1">
        <f t="shared" si="135"/>
        <v>45115</v>
      </c>
      <c r="J2904" t="s">
        <v>4560</v>
      </c>
      <c r="K2904" s="1">
        <v>45104</v>
      </c>
      <c r="L2904" s="16">
        <f t="shared" si="136"/>
        <v>-11</v>
      </c>
      <c r="M2904" s="12">
        <f t="shared" si="137"/>
        <v>-12100</v>
      </c>
    </row>
    <row r="2905" spans="1:13" x14ac:dyDescent="0.2">
      <c r="A2905" t="s">
        <v>0</v>
      </c>
      <c r="B2905" t="s">
        <v>525</v>
      </c>
      <c r="C2905" t="s">
        <v>4561</v>
      </c>
      <c r="D2905" t="s">
        <v>4562</v>
      </c>
      <c r="E2905" t="s">
        <v>4563</v>
      </c>
      <c r="F2905" s="1">
        <v>45063</v>
      </c>
      <c r="G2905" s="10">
        <v>3200</v>
      </c>
      <c r="H2905" s="11">
        <v>60</v>
      </c>
      <c r="I2905" s="1">
        <f t="shared" si="135"/>
        <v>45123</v>
      </c>
      <c r="J2905" t="s">
        <v>4564</v>
      </c>
      <c r="K2905" s="1">
        <v>45104</v>
      </c>
      <c r="L2905" s="16">
        <f t="shared" si="136"/>
        <v>-19</v>
      </c>
      <c r="M2905" s="12">
        <f t="shared" si="137"/>
        <v>-60800</v>
      </c>
    </row>
    <row r="2906" spans="1:13" x14ac:dyDescent="0.2">
      <c r="A2906" t="s">
        <v>0</v>
      </c>
      <c r="B2906" t="s">
        <v>525</v>
      </c>
      <c r="C2906" t="s">
        <v>236</v>
      </c>
      <c r="D2906" t="s">
        <v>237</v>
      </c>
      <c r="E2906" t="s">
        <v>4565</v>
      </c>
      <c r="F2906" s="1">
        <v>45061</v>
      </c>
      <c r="G2906" s="10">
        <v>1299</v>
      </c>
      <c r="H2906" s="11">
        <v>60</v>
      </c>
      <c r="I2906" s="1">
        <f t="shared" si="135"/>
        <v>45121</v>
      </c>
      <c r="J2906" t="s">
        <v>4566</v>
      </c>
      <c r="K2906" s="1">
        <v>45104</v>
      </c>
      <c r="L2906" s="16">
        <f t="shared" si="136"/>
        <v>-17</v>
      </c>
      <c r="M2906" s="12">
        <f t="shared" si="137"/>
        <v>-22083</v>
      </c>
    </row>
    <row r="2907" spans="1:13" x14ac:dyDescent="0.2">
      <c r="A2907" t="s">
        <v>0</v>
      </c>
      <c r="B2907" t="s">
        <v>525</v>
      </c>
      <c r="C2907" t="s">
        <v>582</v>
      </c>
      <c r="D2907" t="s">
        <v>583</v>
      </c>
      <c r="E2907" t="s">
        <v>4567</v>
      </c>
      <c r="F2907" s="1">
        <v>45056</v>
      </c>
      <c r="G2907" s="10">
        <v>1470</v>
      </c>
      <c r="H2907" s="11">
        <v>60</v>
      </c>
      <c r="I2907" s="1">
        <f t="shared" si="135"/>
        <v>45116</v>
      </c>
      <c r="J2907" t="s">
        <v>4568</v>
      </c>
      <c r="K2907" s="1">
        <v>45104</v>
      </c>
      <c r="L2907" s="16">
        <f t="shared" si="136"/>
        <v>-12</v>
      </c>
      <c r="M2907" s="12">
        <f t="shared" si="137"/>
        <v>-17640</v>
      </c>
    </row>
    <row r="2908" spans="1:13" x14ac:dyDescent="0.2">
      <c r="A2908" t="s">
        <v>0</v>
      </c>
      <c r="B2908" t="s">
        <v>525</v>
      </c>
      <c r="C2908" t="s">
        <v>290</v>
      </c>
      <c r="D2908" t="s">
        <v>291</v>
      </c>
      <c r="E2908" t="s">
        <v>4569</v>
      </c>
      <c r="F2908" s="1">
        <v>45063</v>
      </c>
      <c r="G2908" s="10">
        <v>374.46</v>
      </c>
      <c r="H2908" s="11">
        <v>60</v>
      </c>
      <c r="I2908" s="1">
        <f t="shared" si="135"/>
        <v>45123</v>
      </c>
      <c r="J2908" t="s">
        <v>4570</v>
      </c>
      <c r="K2908" s="1">
        <v>45104</v>
      </c>
      <c r="L2908" s="16">
        <f t="shared" si="136"/>
        <v>-19</v>
      </c>
      <c r="M2908" s="12">
        <f t="shared" si="137"/>
        <v>-7114.74</v>
      </c>
    </row>
    <row r="2909" spans="1:13" x14ac:dyDescent="0.2">
      <c r="A2909" t="s">
        <v>0</v>
      </c>
      <c r="B2909" t="s">
        <v>525</v>
      </c>
      <c r="C2909" t="s">
        <v>290</v>
      </c>
      <c r="D2909" t="s">
        <v>291</v>
      </c>
      <c r="E2909" t="s">
        <v>4571</v>
      </c>
      <c r="F2909" s="1">
        <v>45063</v>
      </c>
      <c r="G2909" s="10">
        <v>722.5</v>
      </c>
      <c r="H2909" s="11">
        <v>60</v>
      </c>
      <c r="I2909" s="1">
        <f t="shared" si="135"/>
        <v>45123</v>
      </c>
      <c r="J2909" t="s">
        <v>4570</v>
      </c>
      <c r="K2909" s="1">
        <v>45104</v>
      </c>
      <c r="L2909" s="16">
        <f t="shared" si="136"/>
        <v>-19</v>
      </c>
      <c r="M2909" s="12">
        <f t="shared" si="137"/>
        <v>-13727.5</v>
      </c>
    </row>
    <row r="2910" spans="1:13" x14ac:dyDescent="0.2">
      <c r="A2910" t="s">
        <v>0</v>
      </c>
      <c r="B2910" t="s">
        <v>525</v>
      </c>
      <c r="C2910" t="s">
        <v>290</v>
      </c>
      <c r="D2910" t="s">
        <v>291</v>
      </c>
      <c r="E2910" t="s">
        <v>4572</v>
      </c>
      <c r="F2910" s="1">
        <v>45065</v>
      </c>
      <c r="G2910" s="10">
        <v>1048</v>
      </c>
      <c r="H2910" s="11">
        <v>60</v>
      </c>
      <c r="I2910" s="1">
        <f t="shared" si="135"/>
        <v>45125</v>
      </c>
      <c r="J2910" t="s">
        <v>4570</v>
      </c>
      <c r="K2910" s="1">
        <v>45104</v>
      </c>
      <c r="L2910" s="16">
        <f t="shared" si="136"/>
        <v>-21</v>
      </c>
      <c r="M2910" s="12">
        <f t="shared" si="137"/>
        <v>-22008</v>
      </c>
    </row>
    <row r="2911" spans="1:13" x14ac:dyDescent="0.2">
      <c r="A2911" t="s">
        <v>0</v>
      </c>
      <c r="B2911" t="s">
        <v>525</v>
      </c>
      <c r="C2911" t="s">
        <v>290</v>
      </c>
      <c r="D2911" t="s">
        <v>291</v>
      </c>
      <c r="E2911" t="s">
        <v>4573</v>
      </c>
      <c r="F2911" s="1">
        <v>45065</v>
      </c>
      <c r="G2911" s="10">
        <v>319.37</v>
      </c>
      <c r="H2911" s="11">
        <v>60</v>
      </c>
      <c r="I2911" s="1">
        <f t="shared" si="135"/>
        <v>45125</v>
      </c>
      <c r="J2911" t="s">
        <v>4570</v>
      </c>
      <c r="K2911" s="1">
        <v>45104</v>
      </c>
      <c r="L2911" s="16">
        <f t="shared" si="136"/>
        <v>-21</v>
      </c>
      <c r="M2911" s="12">
        <f t="shared" si="137"/>
        <v>-6706.77</v>
      </c>
    </row>
    <row r="2912" spans="1:13" x14ac:dyDescent="0.2">
      <c r="A2912" t="s">
        <v>0</v>
      </c>
      <c r="B2912" t="s">
        <v>525</v>
      </c>
      <c r="C2912" t="s">
        <v>290</v>
      </c>
      <c r="D2912" t="s">
        <v>291</v>
      </c>
      <c r="E2912" t="s">
        <v>4574</v>
      </c>
      <c r="F2912" s="1">
        <v>45033</v>
      </c>
      <c r="G2912" s="10">
        <v>733.93</v>
      </c>
      <c r="H2912" s="11">
        <v>60</v>
      </c>
      <c r="I2912" s="1">
        <f t="shared" si="135"/>
        <v>45093</v>
      </c>
      <c r="J2912" t="s">
        <v>4570</v>
      </c>
      <c r="K2912" s="1">
        <v>45104</v>
      </c>
      <c r="L2912" s="16">
        <f t="shared" si="136"/>
        <v>11</v>
      </c>
      <c r="M2912" s="12">
        <f t="shared" si="137"/>
        <v>8073.23</v>
      </c>
    </row>
    <row r="2913" spans="1:13" x14ac:dyDescent="0.2">
      <c r="A2913" t="s">
        <v>0</v>
      </c>
      <c r="B2913" t="s">
        <v>525</v>
      </c>
      <c r="C2913" t="s">
        <v>290</v>
      </c>
      <c r="D2913" t="s">
        <v>291</v>
      </c>
      <c r="E2913" t="s">
        <v>4575</v>
      </c>
      <c r="F2913" s="1">
        <v>45050</v>
      </c>
      <c r="G2913" s="10">
        <v>205.16</v>
      </c>
      <c r="H2913" s="11">
        <v>60</v>
      </c>
      <c r="I2913" s="1">
        <f t="shared" si="135"/>
        <v>45110</v>
      </c>
      <c r="J2913" t="s">
        <v>4570</v>
      </c>
      <c r="K2913" s="1">
        <v>45104</v>
      </c>
      <c r="L2913" s="16">
        <f t="shared" si="136"/>
        <v>-6</v>
      </c>
      <c r="M2913" s="12">
        <f t="shared" si="137"/>
        <v>-1230.96</v>
      </c>
    </row>
    <row r="2914" spans="1:13" x14ac:dyDescent="0.2">
      <c r="A2914" t="s">
        <v>0</v>
      </c>
      <c r="B2914" t="s">
        <v>525</v>
      </c>
      <c r="C2914" t="s">
        <v>290</v>
      </c>
      <c r="D2914" t="s">
        <v>291</v>
      </c>
      <c r="E2914" t="s">
        <v>4576</v>
      </c>
      <c r="F2914" s="1">
        <v>45062</v>
      </c>
      <c r="G2914" s="10">
        <v>436.5</v>
      </c>
      <c r="H2914" s="11">
        <v>60</v>
      </c>
      <c r="I2914" s="1">
        <f t="shared" si="135"/>
        <v>45122</v>
      </c>
      <c r="J2914" t="s">
        <v>4570</v>
      </c>
      <c r="K2914" s="1">
        <v>45104</v>
      </c>
      <c r="L2914" s="16">
        <f t="shared" si="136"/>
        <v>-18</v>
      </c>
      <c r="M2914" s="12">
        <f t="shared" si="137"/>
        <v>-7857</v>
      </c>
    </row>
    <row r="2915" spans="1:13" x14ac:dyDescent="0.2">
      <c r="A2915" t="s">
        <v>0</v>
      </c>
      <c r="B2915" t="s">
        <v>525</v>
      </c>
      <c r="C2915" t="s">
        <v>290</v>
      </c>
      <c r="D2915" t="s">
        <v>291</v>
      </c>
      <c r="E2915" t="s">
        <v>4577</v>
      </c>
      <c r="F2915" s="1">
        <v>45062</v>
      </c>
      <c r="G2915" s="10">
        <v>160</v>
      </c>
      <c r="H2915" s="11">
        <v>60</v>
      </c>
      <c r="I2915" s="1">
        <f t="shared" si="135"/>
        <v>45122</v>
      </c>
      <c r="J2915" t="s">
        <v>4570</v>
      </c>
      <c r="K2915" s="1">
        <v>45104</v>
      </c>
      <c r="L2915" s="16">
        <f t="shared" si="136"/>
        <v>-18</v>
      </c>
      <c r="M2915" s="12">
        <f t="shared" si="137"/>
        <v>-2880</v>
      </c>
    </row>
    <row r="2916" spans="1:13" x14ac:dyDescent="0.2">
      <c r="A2916" t="s">
        <v>0</v>
      </c>
      <c r="B2916" t="s">
        <v>525</v>
      </c>
      <c r="C2916" t="s">
        <v>290</v>
      </c>
      <c r="D2916" t="s">
        <v>291</v>
      </c>
      <c r="E2916" t="s">
        <v>4578</v>
      </c>
      <c r="F2916" s="1">
        <v>45063</v>
      </c>
      <c r="G2916" s="10">
        <v>139.69999999999999</v>
      </c>
      <c r="H2916" s="11">
        <v>60</v>
      </c>
      <c r="I2916" s="1">
        <f t="shared" si="135"/>
        <v>45123</v>
      </c>
      <c r="J2916" t="s">
        <v>4570</v>
      </c>
      <c r="K2916" s="1">
        <v>45104</v>
      </c>
      <c r="L2916" s="16">
        <f t="shared" si="136"/>
        <v>-19</v>
      </c>
      <c r="M2916" s="12">
        <f t="shared" si="137"/>
        <v>-2654.2999999999997</v>
      </c>
    </row>
    <row r="2917" spans="1:13" x14ac:dyDescent="0.2">
      <c r="A2917" t="s">
        <v>0</v>
      </c>
      <c r="B2917" t="s">
        <v>525</v>
      </c>
      <c r="C2917" t="s">
        <v>290</v>
      </c>
      <c r="D2917" t="s">
        <v>291</v>
      </c>
      <c r="E2917" t="s">
        <v>4579</v>
      </c>
      <c r="F2917" s="1">
        <v>45069</v>
      </c>
      <c r="G2917" s="10">
        <v>238</v>
      </c>
      <c r="H2917" s="11">
        <v>60</v>
      </c>
      <c r="I2917" s="1">
        <f t="shared" si="135"/>
        <v>45129</v>
      </c>
      <c r="J2917" t="s">
        <v>4570</v>
      </c>
      <c r="K2917" s="1">
        <v>45104</v>
      </c>
      <c r="L2917" s="16">
        <f t="shared" si="136"/>
        <v>-25</v>
      </c>
      <c r="M2917" s="12">
        <f t="shared" si="137"/>
        <v>-5950</v>
      </c>
    </row>
    <row r="2918" spans="1:13" x14ac:dyDescent="0.2">
      <c r="A2918" t="s">
        <v>0</v>
      </c>
      <c r="B2918" t="s">
        <v>525</v>
      </c>
      <c r="C2918" t="s">
        <v>290</v>
      </c>
      <c r="D2918" t="s">
        <v>291</v>
      </c>
      <c r="E2918" t="s">
        <v>4580</v>
      </c>
      <c r="F2918" s="1">
        <v>45054</v>
      </c>
      <c r="G2918" s="10">
        <v>3200</v>
      </c>
      <c r="H2918" s="11">
        <v>60</v>
      </c>
      <c r="I2918" s="1">
        <f t="shared" si="135"/>
        <v>45114</v>
      </c>
      <c r="J2918" t="s">
        <v>4570</v>
      </c>
      <c r="K2918" s="1">
        <v>45104</v>
      </c>
      <c r="L2918" s="16">
        <f t="shared" si="136"/>
        <v>-10</v>
      </c>
      <c r="M2918" s="12">
        <f t="shared" si="137"/>
        <v>-32000</v>
      </c>
    </row>
    <row r="2919" spans="1:13" x14ac:dyDescent="0.2">
      <c r="A2919" t="s">
        <v>0</v>
      </c>
      <c r="B2919" t="s">
        <v>525</v>
      </c>
      <c r="C2919" t="s">
        <v>290</v>
      </c>
      <c r="D2919" t="s">
        <v>291</v>
      </c>
      <c r="E2919" t="s">
        <v>4581</v>
      </c>
      <c r="F2919" s="1">
        <v>45054</v>
      </c>
      <c r="G2919" s="10">
        <v>3200</v>
      </c>
      <c r="H2919" s="11">
        <v>60</v>
      </c>
      <c r="I2919" s="1">
        <f t="shared" si="135"/>
        <v>45114</v>
      </c>
      <c r="J2919" t="s">
        <v>4570</v>
      </c>
      <c r="K2919" s="1">
        <v>45104</v>
      </c>
      <c r="L2919" s="16">
        <f t="shared" si="136"/>
        <v>-10</v>
      </c>
      <c r="M2919" s="12">
        <f t="shared" si="137"/>
        <v>-32000</v>
      </c>
    </row>
    <row r="2920" spans="1:13" x14ac:dyDescent="0.2">
      <c r="A2920" t="s">
        <v>0</v>
      </c>
      <c r="B2920" t="s">
        <v>525</v>
      </c>
      <c r="C2920" t="s">
        <v>290</v>
      </c>
      <c r="D2920" t="s">
        <v>291</v>
      </c>
      <c r="E2920" t="s">
        <v>4582</v>
      </c>
      <c r="F2920" s="1">
        <v>45064</v>
      </c>
      <c r="G2920" s="10">
        <v>3200</v>
      </c>
      <c r="H2920" s="11">
        <v>60</v>
      </c>
      <c r="I2920" s="1">
        <f t="shared" si="135"/>
        <v>45124</v>
      </c>
      <c r="J2920" t="s">
        <v>4570</v>
      </c>
      <c r="K2920" s="1">
        <v>45104</v>
      </c>
      <c r="L2920" s="16">
        <f t="shared" si="136"/>
        <v>-20</v>
      </c>
      <c r="M2920" s="12">
        <f t="shared" si="137"/>
        <v>-64000</v>
      </c>
    </row>
    <row r="2921" spans="1:13" x14ac:dyDescent="0.2">
      <c r="A2921" t="s">
        <v>0</v>
      </c>
      <c r="B2921" t="s">
        <v>525</v>
      </c>
      <c r="C2921" t="s">
        <v>290</v>
      </c>
      <c r="D2921" t="s">
        <v>291</v>
      </c>
      <c r="E2921" t="s">
        <v>4583</v>
      </c>
      <c r="F2921" s="1">
        <v>45064</v>
      </c>
      <c r="G2921" s="10">
        <v>1450</v>
      </c>
      <c r="H2921" s="11">
        <v>60</v>
      </c>
      <c r="I2921" s="1">
        <f t="shared" si="135"/>
        <v>45124</v>
      </c>
      <c r="J2921" t="s">
        <v>4570</v>
      </c>
      <c r="K2921" s="1">
        <v>45104</v>
      </c>
      <c r="L2921" s="16">
        <f t="shared" si="136"/>
        <v>-20</v>
      </c>
      <c r="M2921" s="12">
        <f t="shared" si="137"/>
        <v>-29000</v>
      </c>
    </row>
    <row r="2922" spans="1:13" x14ac:dyDescent="0.2">
      <c r="A2922" t="s">
        <v>0</v>
      </c>
      <c r="B2922" t="s">
        <v>525</v>
      </c>
      <c r="C2922" t="s">
        <v>290</v>
      </c>
      <c r="D2922" t="s">
        <v>291</v>
      </c>
      <c r="E2922" t="s">
        <v>4584</v>
      </c>
      <c r="F2922" s="1">
        <v>45072</v>
      </c>
      <c r="G2922" s="10">
        <v>1450</v>
      </c>
      <c r="H2922" s="11">
        <v>60</v>
      </c>
      <c r="I2922" s="1">
        <f t="shared" si="135"/>
        <v>45132</v>
      </c>
      <c r="J2922" t="s">
        <v>4570</v>
      </c>
      <c r="K2922" s="1">
        <v>45104</v>
      </c>
      <c r="L2922" s="16">
        <f t="shared" si="136"/>
        <v>-28</v>
      </c>
      <c r="M2922" s="12">
        <f t="shared" si="137"/>
        <v>-40600</v>
      </c>
    </row>
    <row r="2923" spans="1:13" x14ac:dyDescent="0.2">
      <c r="A2923" t="s">
        <v>0</v>
      </c>
      <c r="B2923" t="s">
        <v>525</v>
      </c>
      <c r="C2923" t="s">
        <v>290</v>
      </c>
      <c r="D2923" t="s">
        <v>291</v>
      </c>
      <c r="E2923" t="s">
        <v>4585</v>
      </c>
      <c r="F2923" s="1">
        <v>45072</v>
      </c>
      <c r="G2923" s="10">
        <v>1450</v>
      </c>
      <c r="H2923" s="11">
        <v>60</v>
      </c>
      <c r="I2923" s="1">
        <f t="shared" si="135"/>
        <v>45132</v>
      </c>
      <c r="J2923" t="s">
        <v>4570</v>
      </c>
      <c r="K2923" s="1">
        <v>45104</v>
      </c>
      <c r="L2923" s="16">
        <f t="shared" si="136"/>
        <v>-28</v>
      </c>
      <c r="M2923" s="12">
        <f t="shared" si="137"/>
        <v>-40600</v>
      </c>
    </row>
    <row r="2924" spans="1:13" x14ac:dyDescent="0.2">
      <c r="A2924" t="s">
        <v>0</v>
      </c>
      <c r="B2924" t="s">
        <v>525</v>
      </c>
      <c r="C2924" t="s">
        <v>290</v>
      </c>
      <c r="D2924" t="s">
        <v>291</v>
      </c>
      <c r="E2924" t="s">
        <v>4586</v>
      </c>
      <c r="F2924" s="1">
        <v>45072</v>
      </c>
      <c r="G2924" s="10">
        <v>1450</v>
      </c>
      <c r="H2924" s="11">
        <v>60</v>
      </c>
      <c r="I2924" s="1">
        <f t="shared" si="135"/>
        <v>45132</v>
      </c>
      <c r="J2924" t="s">
        <v>4570</v>
      </c>
      <c r="K2924" s="1">
        <v>45104</v>
      </c>
      <c r="L2924" s="16">
        <f t="shared" si="136"/>
        <v>-28</v>
      </c>
      <c r="M2924" s="12">
        <f t="shared" si="137"/>
        <v>-40600</v>
      </c>
    </row>
    <row r="2925" spans="1:13" x14ac:dyDescent="0.2">
      <c r="A2925" t="s">
        <v>0</v>
      </c>
      <c r="B2925" t="s">
        <v>525</v>
      </c>
      <c r="C2925" t="s">
        <v>290</v>
      </c>
      <c r="D2925" t="s">
        <v>291</v>
      </c>
      <c r="E2925" t="s">
        <v>4587</v>
      </c>
      <c r="F2925" s="1">
        <v>45072</v>
      </c>
      <c r="G2925" s="10">
        <v>2000</v>
      </c>
      <c r="H2925" s="11">
        <v>60</v>
      </c>
      <c r="I2925" s="1">
        <f t="shared" si="135"/>
        <v>45132</v>
      </c>
      <c r="J2925" t="s">
        <v>4570</v>
      </c>
      <c r="K2925" s="1">
        <v>45104</v>
      </c>
      <c r="L2925" s="16">
        <f t="shared" si="136"/>
        <v>-28</v>
      </c>
      <c r="M2925" s="12">
        <f t="shared" si="137"/>
        <v>-56000</v>
      </c>
    </row>
    <row r="2926" spans="1:13" x14ac:dyDescent="0.2">
      <c r="A2926" t="s">
        <v>0</v>
      </c>
      <c r="B2926" t="s">
        <v>525</v>
      </c>
      <c r="C2926" t="s">
        <v>290</v>
      </c>
      <c r="D2926" t="s">
        <v>291</v>
      </c>
      <c r="E2926" t="s">
        <v>4588</v>
      </c>
      <c r="F2926" s="1">
        <v>45063</v>
      </c>
      <c r="G2926" s="10">
        <v>810.16</v>
      </c>
      <c r="H2926" s="11">
        <v>60</v>
      </c>
      <c r="I2926" s="1">
        <f t="shared" si="135"/>
        <v>45123</v>
      </c>
      <c r="J2926" t="s">
        <v>4570</v>
      </c>
      <c r="K2926" s="1">
        <v>45104</v>
      </c>
      <c r="L2926" s="16">
        <f t="shared" si="136"/>
        <v>-19</v>
      </c>
      <c r="M2926" s="12">
        <f t="shared" si="137"/>
        <v>-15393.039999999999</v>
      </c>
    </row>
    <row r="2927" spans="1:13" x14ac:dyDescent="0.2">
      <c r="A2927" t="s">
        <v>0</v>
      </c>
      <c r="B2927" t="s">
        <v>525</v>
      </c>
      <c r="C2927" t="s">
        <v>290</v>
      </c>
      <c r="D2927" t="s">
        <v>291</v>
      </c>
      <c r="E2927" t="s">
        <v>4589</v>
      </c>
      <c r="F2927" s="1">
        <v>45063</v>
      </c>
      <c r="G2927" s="10">
        <v>702</v>
      </c>
      <c r="H2927" s="11">
        <v>60</v>
      </c>
      <c r="I2927" s="1">
        <f t="shared" si="135"/>
        <v>45123</v>
      </c>
      <c r="J2927" t="s">
        <v>4570</v>
      </c>
      <c r="K2927" s="1">
        <v>45104</v>
      </c>
      <c r="L2927" s="16">
        <f t="shared" si="136"/>
        <v>-19</v>
      </c>
      <c r="M2927" s="12">
        <f t="shared" si="137"/>
        <v>-13338</v>
      </c>
    </row>
    <row r="2928" spans="1:13" x14ac:dyDescent="0.2">
      <c r="A2928" t="s">
        <v>0</v>
      </c>
      <c r="B2928" t="s">
        <v>525</v>
      </c>
      <c r="C2928" t="s">
        <v>290</v>
      </c>
      <c r="D2928" t="s">
        <v>291</v>
      </c>
      <c r="E2928" t="s">
        <v>4590</v>
      </c>
      <c r="F2928" s="1">
        <v>45050</v>
      </c>
      <c r="G2928" s="10">
        <v>1950</v>
      </c>
      <c r="H2928" s="11">
        <v>60</v>
      </c>
      <c r="I2928" s="1">
        <f t="shared" si="135"/>
        <v>45110</v>
      </c>
      <c r="J2928" t="s">
        <v>4591</v>
      </c>
      <c r="K2928" s="1">
        <v>45104</v>
      </c>
      <c r="L2928" s="16">
        <f t="shared" si="136"/>
        <v>-6</v>
      </c>
      <c r="M2928" s="12">
        <f t="shared" si="137"/>
        <v>-11700</v>
      </c>
    </row>
    <row r="2929" spans="1:13" x14ac:dyDescent="0.2">
      <c r="A2929" t="s">
        <v>0</v>
      </c>
      <c r="B2929" t="s">
        <v>525</v>
      </c>
      <c r="C2929" t="s">
        <v>290</v>
      </c>
      <c r="D2929" t="s">
        <v>291</v>
      </c>
      <c r="E2929" t="s">
        <v>4592</v>
      </c>
      <c r="F2929" s="1">
        <v>45049</v>
      </c>
      <c r="G2929" s="10">
        <v>975</v>
      </c>
      <c r="H2929" s="11">
        <v>60</v>
      </c>
      <c r="I2929" s="1">
        <f t="shared" si="135"/>
        <v>45109</v>
      </c>
      <c r="J2929" t="s">
        <v>4591</v>
      </c>
      <c r="K2929" s="1">
        <v>45104</v>
      </c>
      <c r="L2929" s="16">
        <f t="shared" si="136"/>
        <v>-5</v>
      </c>
      <c r="M2929" s="12">
        <f t="shared" si="137"/>
        <v>-4875</v>
      </c>
    </row>
    <row r="2930" spans="1:13" x14ac:dyDescent="0.2">
      <c r="A2930" t="s">
        <v>0</v>
      </c>
      <c r="B2930" t="s">
        <v>525</v>
      </c>
      <c r="C2930" t="s">
        <v>290</v>
      </c>
      <c r="D2930" t="s">
        <v>291</v>
      </c>
      <c r="E2930" t="s">
        <v>4593</v>
      </c>
      <c r="F2930" s="1">
        <v>45071</v>
      </c>
      <c r="G2930" s="10">
        <v>1860</v>
      </c>
      <c r="H2930" s="11">
        <v>60</v>
      </c>
      <c r="I2930" s="1">
        <f t="shared" si="135"/>
        <v>45131</v>
      </c>
      <c r="J2930" t="s">
        <v>4591</v>
      </c>
      <c r="K2930" s="1">
        <v>45104</v>
      </c>
      <c r="L2930" s="16">
        <f t="shared" si="136"/>
        <v>-27</v>
      </c>
      <c r="M2930" s="12">
        <f t="shared" si="137"/>
        <v>-50220</v>
      </c>
    </row>
    <row r="2931" spans="1:13" x14ac:dyDescent="0.2">
      <c r="A2931" t="s">
        <v>0</v>
      </c>
      <c r="B2931" t="s">
        <v>525</v>
      </c>
      <c r="C2931" t="s">
        <v>290</v>
      </c>
      <c r="D2931" t="s">
        <v>291</v>
      </c>
      <c r="E2931" t="s">
        <v>4594</v>
      </c>
      <c r="F2931" s="1">
        <v>45071</v>
      </c>
      <c r="G2931" s="10">
        <v>2232</v>
      </c>
      <c r="H2931" s="11">
        <v>60</v>
      </c>
      <c r="I2931" s="1">
        <f t="shared" si="135"/>
        <v>45131</v>
      </c>
      <c r="J2931" t="s">
        <v>4591</v>
      </c>
      <c r="K2931" s="1">
        <v>45104</v>
      </c>
      <c r="L2931" s="16">
        <f t="shared" si="136"/>
        <v>-27</v>
      </c>
      <c r="M2931" s="12">
        <f t="shared" si="137"/>
        <v>-60264</v>
      </c>
    </row>
    <row r="2932" spans="1:13" x14ac:dyDescent="0.2">
      <c r="A2932" t="s">
        <v>0</v>
      </c>
      <c r="B2932" t="s">
        <v>525</v>
      </c>
      <c r="C2932" t="s">
        <v>290</v>
      </c>
      <c r="D2932" t="s">
        <v>291</v>
      </c>
      <c r="E2932" t="s">
        <v>4595</v>
      </c>
      <c r="F2932" s="1">
        <v>45051</v>
      </c>
      <c r="G2932" s="10">
        <v>1695.6</v>
      </c>
      <c r="H2932" s="11">
        <v>60</v>
      </c>
      <c r="I2932" s="1">
        <f t="shared" si="135"/>
        <v>45111</v>
      </c>
      <c r="J2932" t="s">
        <v>4591</v>
      </c>
      <c r="K2932" s="1">
        <v>45104</v>
      </c>
      <c r="L2932" s="16">
        <f t="shared" si="136"/>
        <v>-7</v>
      </c>
      <c r="M2932" s="12">
        <f t="shared" si="137"/>
        <v>-11869.199999999999</v>
      </c>
    </row>
    <row r="2933" spans="1:13" x14ac:dyDescent="0.2">
      <c r="A2933" t="s">
        <v>0</v>
      </c>
      <c r="B2933" t="s">
        <v>525</v>
      </c>
      <c r="C2933" t="s">
        <v>290</v>
      </c>
      <c r="D2933" t="s">
        <v>291</v>
      </c>
      <c r="E2933" t="s">
        <v>4596</v>
      </c>
      <c r="F2933" s="1">
        <v>45050</v>
      </c>
      <c r="G2933" s="10">
        <v>438.48</v>
      </c>
      <c r="H2933" s="11">
        <v>60</v>
      </c>
      <c r="I2933" s="1">
        <f t="shared" si="135"/>
        <v>45110</v>
      </c>
      <c r="J2933" t="s">
        <v>4591</v>
      </c>
      <c r="K2933" s="1">
        <v>45104</v>
      </c>
      <c r="L2933" s="16">
        <f t="shared" si="136"/>
        <v>-6</v>
      </c>
      <c r="M2933" s="12">
        <f t="shared" si="137"/>
        <v>-2630.88</v>
      </c>
    </row>
    <row r="2934" spans="1:13" x14ac:dyDescent="0.2">
      <c r="A2934" t="s">
        <v>0</v>
      </c>
      <c r="B2934" t="s">
        <v>525</v>
      </c>
      <c r="C2934" t="s">
        <v>290</v>
      </c>
      <c r="D2934" t="s">
        <v>291</v>
      </c>
      <c r="E2934" t="s">
        <v>4597</v>
      </c>
      <c r="F2934" s="1">
        <v>45065</v>
      </c>
      <c r="G2934" s="10">
        <v>533</v>
      </c>
      <c r="H2934" s="11">
        <v>60</v>
      </c>
      <c r="I2934" s="1">
        <f t="shared" si="135"/>
        <v>45125</v>
      </c>
      <c r="J2934" t="s">
        <v>4591</v>
      </c>
      <c r="K2934" s="1">
        <v>45104</v>
      </c>
      <c r="L2934" s="16">
        <f t="shared" si="136"/>
        <v>-21</v>
      </c>
      <c r="M2934" s="12">
        <f t="shared" si="137"/>
        <v>-11193</v>
      </c>
    </row>
    <row r="2935" spans="1:13" x14ac:dyDescent="0.2">
      <c r="A2935" t="s">
        <v>0</v>
      </c>
      <c r="B2935" t="s">
        <v>525</v>
      </c>
      <c r="C2935" t="s">
        <v>290</v>
      </c>
      <c r="D2935" t="s">
        <v>291</v>
      </c>
      <c r="E2935" t="s">
        <v>4598</v>
      </c>
      <c r="F2935" s="1">
        <v>45077</v>
      </c>
      <c r="G2935" s="10">
        <v>533</v>
      </c>
      <c r="H2935" s="11">
        <v>60</v>
      </c>
      <c r="I2935" s="1">
        <f t="shared" si="135"/>
        <v>45137</v>
      </c>
      <c r="J2935" t="s">
        <v>4591</v>
      </c>
      <c r="K2935" s="1">
        <v>45104</v>
      </c>
      <c r="L2935" s="16">
        <f t="shared" si="136"/>
        <v>-33</v>
      </c>
      <c r="M2935" s="12">
        <f t="shared" si="137"/>
        <v>-17589</v>
      </c>
    </row>
    <row r="2936" spans="1:13" x14ac:dyDescent="0.2">
      <c r="A2936" t="s">
        <v>0</v>
      </c>
      <c r="B2936" t="s">
        <v>525</v>
      </c>
      <c r="C2936" t="s">
        <v>290</v>
      </c>
      <c r="D2936" t="s">
        <v>291</v>
      </c>
      <c r="E2936" t="s">
        <v>4599</v>
      </c>
      <c r="F2936" s="1">
        <v>45065</v>
      </c>
      <c r="G2936" s="10">
        <v>950</v>
      </c>
      <c r="H2936" s="11">
        <v>60</v>
      </c>
      <c r="I2936" s="1">
        <f t="shared" si="135"/>
        <v>45125</v>
      </c>
      <c r="J2936" t="s">
        <v>4591</v>
      </c>
      <c r="K2936" s="1">
        <v>45104</v>
      </c>
      <c r="L2936" s="16">
        <f t="shared" si="136"/>
        <v>-21</v>
      </c>
      <c r="M2936" s="12">
        <f t="shared" si="137"/>
        <v>-19950</v>
      </c>
    </row>
    <row r="2937" spans="1:13" x14ac:dyDescent="0.2">
      <c r="A2937" t="s">
        <v>0</v>
      </c>
      <c r="B2937" t="s">
        <v>525</v>
      </c>
      <c r="C2937" t="s">
        <v>290</v>
      </c>
      <c r="D2937" t="s">
        <v>291</v>
      </c>
      <c r="E2937" t="s">
        <v>4600</v>
      </c>
      <c r="F2937" s="1">
        <v>45063</v>
      </c>
      <c r="G2937" s="10">
        <v>475</v>
      </c>
      <c r="H2937" s="11">
        <v>60</v>
      </c>
      <c r="I2937" s="1">
        <f t="shared" si="135"/>
        <v>45123</v>
      </c>
      <c r="J2937" t="s">
        <v>4591</v>
      </c>
      <c r="K2937" s="1">
        <v>45104</v>
      </c>
      <c r="L2937" s="16">
        <f t="shared" si="136"/>
        <v>-19</v>
      </c>
      <c r="M2937" s="12">
        <f t="shared" si="137"/>
        <v>-9025</v>
      </c>
    </row>
    <row r="2938" spans="1:13" x14ac:dyDescent="0.2">
      <c r="A2938" t="s">
        <v>0</v>
      </c>
      <c r="B2938" t="s">
        <v>525</v>
      </c>
      <c r="C2938" t="s">
        <v>290</v>
      </c>
      <c r="D2938" t="s">
        <v>291</v>
      </c>
      <c r="E2938" t="s">
        <v>4601</v>
      </c>
      <c r="F2938" s="1">
        <v>45077</v>
      </c>
      <c r="G2938" s="10">
        <v>950</v>
      </c>
      <c r="H2938" s="11">
        <v>60</v>
      </c>
      <c r="I2938" s="1">
        <f t="shared" si="135"/>
        <v>45137</v>
      </c>
      <c r="J2938" t="s">
        <v>4591</v>
      </c>
      <c r="K2938" s="1">
        <v>45104</v>
      </c>
      <c r="L2938" s="16">
        <f t="shared" si="136"/>
        <v>-33</v>
      </c>
      <c r="M2938" s="12">
        <f t="shared" si="137"/>
        <v>-31350</v>
      </c>
    </row>
    <row r="2939" spans="1:13" x14ac:dyDescent="0.2">
      <c r="A2939" t="s">
        <v>0</v>
      </c>
      <c r="B2939" t="s">
        <v>525</v>
      </c>
      <c r="C2939" t="s">
        <v>290</v>
      </c>
      <c r="D2939" t="s">
        <v>291</v>
      </c>
      <c r="E2939" t="s">
        <v>4602</v>
      </c>
      <c r="F2939" s="1">
        <v>45050</v>
      </c>
      <c r="G2939" s="10">
        <v>1137.5999999999999</v>
      </c>
      <c r="H2939" s="11">
        <v>60</v>
      </c>
      <c r="I2939" s="1">
        <f t="shared" si="135"/>
        <v>45110</v>
      </c>
      <c r="J2939" t="s">
        <v>4591</v>
      </c>
      <c r="K2939" s="1">
        <v>45104</v>
      </c>
      <c r="L2939" s="16">
        <f t="shared" si="136"/>
        <v>-6</v>
      </c>
      <c r="M2939" s="12">
        <f t="shared" si="137"/>
        <v>-6825.5999999999995</v>
      </c>
    </row>
    <row r="2940" spans="1:13" x14ac:dyDescent="0.2">
      <c r="A2940" t="s">
        <v>0</v>
      </c>
      <c r="B2940" t="s">
        <v>525</v>
      </c>
      <c r="C2940" t="s">
        <v>290</v>
      </c>
      <c r="D2940" t="s">
        <v>291</v>
      </c>
      <c r="E2940" t="s">
        <v>4603</v>
      </c>
      <c r="F2940" s="1">
        <v>45050</v>
      </c>
      <c r="G2940" s="10">
        <v>2814.48</v>
      </c>
      <c r="H2940" s="11">
        <v>60</v>
      </c>
      <c r="I2940" s="1">
        <f t="shared" si="135"/>
        <v>45110</v>
      </c>
      <c r="J2940" t="s">
        <v>4591</v>
      </c>
      <c r="K2940" s="1">
        <v>45104</v>
      </c>
      <c r="L2940" s="16">
        <f t="shared" si="136"/>
        <v>-6</v>
      </c>
      <c r="M2940" s="12">
        <f t="shared" si="137"/>
        <v>-16886.88</v>
      </c>
    </row>
    <row r="2941" spans="1:13" x14ac:dyDescent="0.2">
      <c r="A2941" t="s">
        <v>0</v>
      </c>
      <c r="B2941" t="s">
        <v>525</v>
      </c>
      <c r="C2941" t="s">
        <v>290</v>
      </c>
      <c r="D2941" t="s">
        <v>291</v>
      </c>
      <c r="E2941" t="s">
        <v>4604</v>
      </c>
      <c r="F2941" s="1">
        <v>45049</v>
      </c>
      <c r="G2941" s="10">
        <v>1494</v>
      </c>
      <c r="H2941" s="11">
        <v>60</v>
      </c>
      <c r="I2941" s="1">
        <f t="shared" si="135"/>
        <v>45109</v>
      </c>
      <c r="J2941" t="s">
        <v>4591</v>
      </c>
      <c r="K2941" s="1">
        <v>45104</v>
      </c>
      <c r="L2941" s="16">
        <f t="shared" si="136"/>
        <v>-5</v>
      </c>
      <c r="M2941" s="12">
        <f t="shared" si="137"/>
        <v>-7470</v>
      </c>
    </row>
    <row r="2942" spans="1:13" x14ac:dyDescent="0.2">
      <c r="A2942" t="s">
        <v>0</v>
      </c>
      <c r="B2942" t="s">
        <v>525</v>
      </c>
      <c r="C2942" t="s">
        <v>290</v>
      </c>
      <c r="D2942" t="s">
        <v>291</v>
      </c>
      <c r="E2942" t="s">
        <v>4605</v>
      </c>
      <c r="F2942" s="1">
        <v>45063</v>
      </c>
      <c r="G2942" s="10">
        <v>184</v>
      </c>
      <c r="H2942" s="11">
        <v>60</v>
      </c>
      <c r="I2942" s="1">
        <f t="shared" si="135"/>
        <v>45123</v>
      </c>
      <c r="J2942" t="s">
        <v>4606</v>
      </c>
      <c r="K2942" s="1">
        <v>45104</v>
      </c>
      <c r="L2942" s="16">
        <f t="shared" si="136"/>
        <v>-19</v>
      </c>
      <c r="M2942" s="12">
        <f t="shared" si="137"/>
        <v>-3496</v>
      </c>
    </row>
    <row r="2943" spans="1:13" x14ac:dyDescent="0.2">
      <c r="A2943" t="s">
        <v>0</v>
      </c>
      <c r="B2943" t="s">
        <v>525</v>
      </c>
      <c r="C2943" t="s">
        <v>290</v>
      </c>
      <c r="D2943" t="s">
        <v>291</v>
      </c>
      <c r="E2943" t="s">
        <v>4607</v>
      </c>
      <c r="F2943" s="1">
        <v>45063</v>
      </c>
      <c r="G2943" s="10">
        <v>156.37</v>
      </c>
      <c r="H2943" s="11">
        <v>60</v>
      </c>
      <c r="I2943" s="1">
        <f t="shared" si="135"/>
        <v>45123</v>
      </c>
      <c r="J2943" t="s">
        <v>4606</v>
      </c>
      <c r="K2943" s="1">
        <v>45104</v>
      </c>
      <c r="L2943" s="16">
        <f t="shared" si="136"/>
        <v>-19</v>
      </c>
      <c r="M2943" s="12">
        <f t="shared" si="137"/>
        <v>-2971.03</v>
      </c>
    </row>
    <row r="2944" spans="1:13" x14ac:dyDescent="0.2">
      <c r="A2944" t="s">
        <v>0</v>
      </c>
      <c r="B2944" t="s">
        <v>525</v>
      </c>
      <c r="C2944" t="s">
        <v>290</v>
      </c>
      <c r="D2944" t="s">
        <v>291</v>
      </c>
      <c r="E2944" t="s">
        <v>4608</v>
      </c>
      <c r="F2944" s="1">
        <v>45076</v>
      </c>
      <c r="G2944" s="10">
        <v>1450</v>
      </c>
      <c r="H2944" s="11">
        <v>60</v>
      </c>
      <c r="I2944" s="1">
        <f t="shared" si="135"/>
        <v>45136</v>
      </c>
      <c r="J2944" t="s">
        <v>4606</v>
      </c>
      <c r="K2944" s="1">
        <v>45104</v>
      </c>
      <c r="L2944" s="16">
        <f t="shared" si="136"/>
        <v>-32</v>
      </c>
      <c r="M2944" s="12">
        <f t="shared" si="137"/>
        <v>-46400</v>
      </c>
    </row>
    <row r="2945" spans="1:13" x14ac:dyDescent="0.2">
      <c r="A2945" t="s">
        <v>0</v>
      </c>
      <c r="B2945" t="s">
        <v>525</v>
      </c>
      <c r="C2945" t="s">
        <v>290</v>
      </c>
      <c r="D2945" t="s">
        <v>291</v>
      </c>
      <c r="E2945" t="s">
        <v>4609</v>
      </c>
      <c r="F2945" s="1">
        <v>45076</v>
      </c>
      <c r="G2945" s="10">
        <v>1450</v>
      </c>
      <c r="H2945" s="11">
        <v>60</v>
      </c>
      <c r="I2945" s="1">
        <f t="shared" si="135"/>
        <v>45136</v>
      </c>
      <c r="J2945" t="s">
        <v>4606</v>
      </c>
      <c r="K2945" s="1">
        <v>45104</v>
      </c>
      <c r="L2945" s="16">
        <f t="shared" si="136"/>
        <v>-32</v>
      </c>
      <c r="M2945" s="12">
        <f t="shared" si="137"/>
        <v>-46400</v>
      </c>
    </row>
    <row r="2946" spans="1:13" x14ac:dyDescent="0.2">
      <c r="A2946" t="s">
        <v>0</v>
      </c>
      <c r="B2946" t="s">
        <v>525</v>
      </c>
      <c r="C2946" t="s">
        <v>290</v>
      </c>
      <c r="D2946" t="s">
        <v>291</v>
      </c>
      <c r="E2946" t="s">
        <v>4610</v>
      </c>
      <c r="F2946" s="1">
        <v>45076</v>
      </c>
      <c r="G2946" s="10">
        <v>1450</v>
      </c>
      <c r="H2946" s="11">
        <v>60</v>
      </c>
      <c r="I2946" s="1">
        <f t="shared" si="135"/>
        <v>45136</v>
      </c>
      <c r="J2946" t="s">
        <v>4606</v>
      </c>
      <c r="K2946" s="1">
        <v>45104</v>
      </c>
      <c r="L2946" s="16">
        <f t="shared" si="136"/>
        <v>-32</v>
      </c>
      <c r="M2946" s="12">
        <f t="shared" si="137"/>
        <v>-46400</v>
      </c>
    </row>
    <row r="2947" spans="1:13" x14ac:dyDescent="0.2">
      <c r="A2947" t="s">
        <v>0</v>
      </c>
      <c r="B2947" t="s">
        <v>525</v>
      </c>
      <c r="C2947" t="s">
        <v>4611</v>
      </c>
      <c r="D2947" t="s">
        <v>4612</v>
      </c>
      <c r="E2947" t="s">
        <v>4613</v>
      </c>
      <c r="F2947" s="1">
        <v>45097</v>
      </c>
      <c r="G2947" s="10">
        <v>510</v>
      </c>
      <c r="H2947" s="11">
        <v>60</v>
      </c>
      <c r="I2947" s="1">
        <f t="shared" si="135"/>
        <v>45157</v>
      </c>
      <c r="J2947" t="s">
        <v>4614</v>
      </c>
      <c r="K2947" s="1">
        <v>45104</v>
      </c>
      <c r="L2947" s="16">
        <f t="shared" si="136"/>
        <v>-53</v>
      </c>
      <c r="M2947" s="12">
        <f t="shared" si="137"/>
        <v>-27030</v>
      </c>
    </row>
    <row r="2948" spans="1:13" x14ac:dyDescent="0.2">
      <c r="A2948" t="s">
        <v>0</v>
      </c>
      <c r="B2948" t="s">
        <v>525</v>
      </c>
      <c r="C2948" t="s">
        <v>290</v>
      </c>
      <c r="D2948" t="s">
        <v>291</v>
      </c>
      <c r="E2948" t="s">
        <v>4615</v>
      </c>
      <c r="F2948" s="1">
        <v>45055</v>
      </c>
      <c r="G2948" s="10">
        <v>5160</v>
      </c>
      <c r="H2948" s="11">
        <v>60</v>
      </c>
      <c r="I2948" s="1">
        <f t="shared" si="135"/>
        <v>45115</v>
      </c>
      <c r="J2948" t="s">
        <v>4616</v>
      </c>
      <c r="K2948" s="1">
        <v>45105</v>
      </c>
      <c r="L2948" s="16">
        <f t="shared" si="136"/>
        <v>-10</v>
      </c>
      <c r="M2948" s="12">
        <f t="shared" si="137"/>
        <v>-51600</v>
      </c>
    </row>
    <row r="2949" spans="1:13" x14ac:dyDescent="0.2">
      <c r="A2949" t="s">
        <v>0</v>
      </c>
      <c r="B2949" t="s">
        <v>525</v>
      </c>
      <c r="C2949" t="s">
        <v>290</v>
      </c>
      <c r="D2949" t="s">
        <v>291</v>
      </c>
      <c r="E2949" t="s">
        <v>4617</v>
      </c>
      <c r="F2949" s="1">
        <v>45055</v>
      </c>
      <c r="G2949" s="10">
        <v>3840</v>
      </c>
      <c r="H2949" s="11">
        <v>60</v>
      </c>
      <c r="I2949" s="1">
        <f t="shared" si="135"/>
        <v>45115</v>
      </c>
      <c r="J2949" t="s">
        <v>4616</v>
      </c>
      <c r="K2949" s="1">
        <v>45105</v>
      </c>
      <c r="L2949" s="16">
        <f t="shared" si="136"/>
        <v>-10</v>
      </c>
      <c r="M2949" s="12">
        <f t="shared" si="137"/>
        <v>-38400</v>
      </c>
    </row>
    <row r="2950" spans="1:13" x14ac:dyDescent="0.2">
      <c r="A2950" t="s">
        <v>0</v>
      </c>
      <c r="B2950" t="s">
        <v>525</v>
      </c>
      <c r="C2950" t="s">
        <v>290</v>
      </c>
      <c r="D2950" t="s">
        <v>291</v>
      </c>
      <c r="E2950" t="s">
        <v>4618</v>
      </c>
      <c r="F2950" s="1">
        <v>45063</v>
      </c>
      <c r="G2950" s="10">
        <v>2160</v>
      </c>
      <c r="H2950" s="11">
        <v>60</v>
      </c>
      <c r="I2950" s="1">
        <f t="shared" si="135"/>
        <v>45123</v>
      </c>
      <c r="J2950" t="s">
        <v>4616</v>
      </c>
      <c r="K2950" s="1">
        <v>45105</v>
      </c>
      <c r="L2950" s="16">
        <f t="shared" si="136"/>
        <v>-18</v>
      </c>
      <c r="M2950" s="12">
        <f t="shared" si="137"/>
        <v>-38880</v>
      </c>
    </row>
    <row r="2951" spans="1:13" x14ac:dyDescent="0.2">
      <c r="A2951" t="s">
        <v>0</v>
      </c>
      <c r="B2951" t="s">
        <v>525</v>
      </c>
      <c r="C2951" t="s">
        <v>290</v>
      </c>
      <c r="D2951" t="s">
        <v>291</v>
      </c>
      <c r="E2951" t="s">
        <v>4619</v>
      </c>
      <c r="F2951" s="1">
        <v>45055</v>
      </c>
      <c r="G2951" s="10">
        <v>1854.56</v>
      </c>
      <c r="H2951" s="11">
        <v>60</v>
      </c>
      <c r="I2951" s="1">
        <f t="shared" si="135"/>
        <v>45115</v>
      </c>
      <c r="J2951" t="s">
        <v>4616</v>
      </c>
      <c r="K2951" s="1">
        <v>45105</v>
      </c>
      <c r="L2951" s="16">
        <f t="shared" si="136"/>
        <v>-10</v>
      </c>
      <c r="M2951" s="12">
        <f t="shared" si="137"/>
        <v>-18545.599999999999</v>
      </c>
    </row>
    <row r="2952" spans="1:13" x14ac:dyDescent="0.2">
      <c r="A2952" t="s">
        <v>0</v>
      </c>
      <c r="B2952" t="s">
        <v>525</v>
      </c>
      <c r="C2952" t="s">
        <v>290</v>
      </c>
      <c r="D2952" t="s">
        <v>291</v>
      </c>
      <c r="E2952" t="s">
        <v>4620</v>
      </c>
      <c r="F2952" s="1">
        <v>45062</v>
      </c>
      <c r="G2952" s="10">
        <v>2730</v>
      </c>
      <c r="H2952" s="11">
        <v>60</v>
      </c>
      <c r="I2952" s="1">
        <f t="shared" si="135"/>
        <v>45122</v>
      </c>
      <c r="J2952" t="s">
        <v>4616</v>
      </c>
      <c r="K2952" s="1">
        <v>45105</v>
      </c>
      <c r="L2952" s="16">
        <f t="shared" si="136"/>
        <v>-17</v>
      </c>
      <c r="M2952" s="12">
        <f t="shared" si="137"/>
        <v>-46410</v>
      </c>
    </row>
    <row r="2953" spans="1:13" x14ac:dyDescent="0.2">
      <c r="A2953" t="s">
        <v>0</v>
      </c>
      <c r="B2953" t="s">
        <v>525</v>
      </c>
      <c r="C2953" t="s">
        <v>290</v>
      </c>
      <c r="D2953" t="s">
        <v>291</v>
      </c>
      <c r="E2953" t="s">
        <v>4621</v>
      </c>
      <c r="F2953" s="1">
        <v>45054</v>
      </c>
      <c r="G2953" s="10">
        <v>864</v>
      </c>
      <c r="H2953" s="11">
        <v>60</v>
      </c>
      <c r="I2953" s="1">
        <f t="shared" si="135"/>
        <v>45114</v>
      </c>
      <c r="J2953" t="s">
        <v>4616</v>
      </c>
      <c r="K2953" s="1">
        <v>45105</v>
      </c>
      <c r="L2953" s="16">
        <f t="shared" si="136"/>
        <v>-9</v>
      </c>
      <c r="M2953" s="12">
        <f t="shared" si="137"/>
        <v>-7776</v>
      </c>
    </row>
    <row r="2954" spans="1:13" x14ac:dyDescent="0.2">
      <c r="A2954" t="s">
        <v>0</v>
      </c>
      <c r="B2954" t="s">
        <v>525</v>
      </c>
      <c r="C2954" t="s">
        <v>290</v>
      </c>
      <c r="D2954" t="s">
        <v>291</v>
      </c>
      <c r="E2954" t="s">
        <v>4622</v>
      </c>
      <c r="F2954" s="1">
        <v>45052</v>
      </c>
      <c r="G2954" s="10">
        <v>432</v>
      </c>
      <c r="H2954" s="11">
        <v>60</v>
      </c>
      <c r="I2954" s="1">
        <f t="shared" ref="I2954:I3017" si="138">+F2954+H2954</f>
        <v>45112</v>
      </c>
      <c r="J2954" t="s">
        <v>4616</v>
      </c>
      <c r="K2954" s="1">
        <v>45105</v>
      </c>
      <c r="L2954" s="16">
        <f t="shared" ref="L2954:L3017" si="139">+K2954-I2954</f>
        <v>-7</v>
      </c>
      <c r="M2954" s="12">
        <f t="shared" ref="M2954:M3017" si="140">+L2954*G2954</f>
        <v>-3024</v>
      </c>
    </row>
    <row r="2955" spans="1:13" x14ac:dyDescent="0.2">
      <c r="A2955" t="s">
        <v>0</v>
      </c>
      <c r="B2955" t="s">
        <v>525</v>
      </c>
      <c r="C2955" t="s">
        <v>290</v>
      </c>
      <c r="D2955" t="s">
        <v>291</v>
      </c>
      <c r="E2955" t="s">
        <v>4623</v>
      </c>
      <c r="F2955" s="1">
        <v>45062</v>
      </c>
      <c r="G2955" s="10">
        <v>864</v>
      </c>
      <c r="H2955" s="11">
        <v>60</v>
      </c>
      <c r="I2955" s="1">
        <f t="shared" si="138"/>
        <v>45122</v>
      </c>
      <c r="J2955" t="s">
        <v>4616</v>
      </c>
      <c r="K2955" s="1">
        <v>45105</v>
      </c>
      <c r="L2955" s="16">
        <f t="shared" si="139"/>
        <v>-17</v>
      </c>
      <c r="M2955" s="12">
        <f t="shared" si="140"/>
        <v>-14688</v>
      </c>
    </row>
    <row r="2956" spans="1:13" x14ac:dyDescent="0.2">
      <c r="A2956" t="s">
        <v>0</v>
      </c>
      <c r="B2956" t="s">
        <v>525</v>
      </c>
      <c r="C2956" t="s">
        <v>290</v>
      </c>
      <c r="D2956" t="s">
        <v>291</v>
      </c>
      <c r="E2956" t="s">
        <v>4624</v>
      </c>
      <c r="F2956" s="1">
        <v>45063</v>
      </c>
      <c r="G2956" s="10">
        <v>432</v>
      </c>
      <c r="H2956" s="11">
        <v>60</v>
      </c>
      <c r="I2956" s="1">
        <f t="shared" si="138"/>
        <v>45123</v>
      </c>
      <c r="J2956" t="s">
        <v>4616</v>
      </c>
      <c r="K2956" s="1">
        <v>45105</v>
      </c>
      <c r="L2956" s="16">
        <f t="shared" si="139"/>
        <v>-18</v>
      </c>
      <c r="M2956" s="12">
        <f t="shared" si="140"/>
        <v>-7776</v>
      </c>
    </row>
    <row r="2957" spans="1:13" x14ac:dyDescent="0.2">
      <c r="A2957" t="s">
        <v>0</v>
      </c>
      <c r="B2957" t="s">
        <v>525</v>
      </c>
      <c r="C2957" t="s">
        <v>290</v>
      </c>
      <c r="D2957" t="s">
        <v>291</v>
      </c>
      <c r="E2957" t="s">
        <v>4625</v>
      </c>
      <c r="F2957" s="1">
        <v>45054</v>
      </c>
      <c r="G2957" s="10">
        <v>533</v>
      </c>
      <c r="H2957" s="11">
        <v>60</v>
      </c>
      <c r="I2957" s="1">
        <f t="shared" si="138"/>
        <v>45114</v>
      </c>
      <c r="J2957" t="s">
        <v>4616</v>
      </c>
      <c r="K2957" s="1">
        <v>45105</v>
      </c>
      <c r="L2957" s="16">
        <f t="shared" si="139"/>
        <v>-9</v>
      </c>
      <c r="M2957" s="12">
        <f t="shared" si="140"/>
        <v>-4797</v>
      </c>
    </row>
    <row r="2958" spans="1:13" x14ac:dyDescent="0.2">
      <c r="A2958" t="s">
        <v>0</v>
      </c>
      <c r="B2958" t="s">
        <v>525</v>
      </c>
      <c r="C2958" t="s">
        <v>290</v>
      </c>
      <c r="D2958" t="s">
        <v>291</v>
      </c>
      <c r="E2958" t="s">
        <v>4626</v>
      </c>
      <c r="F2958" s="1">
        <v>45061</v>
      </c>
      <c r="G2958" s="10">
        <v>1066</v>
      </c>
      <c r="H2958" s="11">
        <v>60</v>
      </c>
      <c r="I2958" s="1">
        <f t="shared" si="138"/>
        <v>45121</v>
      </c>
      <c r="J2958" t="s">
        <v>4616</v>
      </c>
      <c r="K2958" s="1">
        <v>45105</v>
      </c>
      <c r="L2958" s="16">
        <f t="shared" si="139"/>
        <v>-16</v>
      </c>
      <c r="M2958" s="12">
        <f t="shared" si="140"/>
        <v>-17056</v>
      </c>
    </row>
    <row r="2959" spans="1:13" x14ac:dyDescent="0.2">
      <c r="A2959" t="s">
        <v>0</v>
      </c>
      <c r="B2959" t="s">
        <v>525</v>
      </c>
      <c r="C2959" t="s">
        <v>290</v>
      </c>
      <c r="D2959" t="s">
        <v>291</v>
      </c>
      <c r="E2959" t="s">
        <v>4627</v>
      </c>
      <c r="F2959" s="1">
        <v>45063</v>
      </c>
      <c r="G2959" s="10">
        <v>533</v>
      </c>
      <c r="H2959" s="11">
        <v>60</v>
      </c>
      <c r="I2959" s="1">
        <f t="shared" si="138"/>
        <v>45123</v>
      </c>
      <c r="J2959" t="s">
        <v>4616</v>
      </c>
      <c r="K2959" s="1">
        <v>45105</v>
      </c>
      <c r="L2959" s="16">
        <f t="shared" si="139"/>
        <v>-18</v>
      </c>
      <c r="M2959" s="12">
        <f t="shared" si="140"/>
        <v>-9594</v>
      </c>
    </row>
    <row r="2960" spans="1:13" x14ac:dyDescent="0.2">
      <c r="A2960" t="s">
        <v>0</v>
      </c>
      <c r="B2960" t="s">
        <v>525</v>
      </c>
      <c r="C2960" t="s">
        <v>290</v>
      </c>
      <c r="D2960" t="s">
        <v>291</v>
      </c>
      <c r="E2960" t="s">
        <v>4628</v>
      </c>
      <c r="F2960" s="1">
        <v>45070</v>
      </c>
      <c r="G2960" s="10">
        <v>533</v>
      </c>
      <c r="H2960" s="11">
        <v>60</v>
      </c>
      <c r="I2960" s="1">
        <f t="shared" si="138"/>
        <v>45130</v>
      </c>
      <c r="J2960" t="s">
        <v>4616</v>
      </c>
      <c r="K2960" s="1">
        <v>45105</v>
      </c>
      <c r="L2960" s="16">
        <f t="shared" si="139"/>
        <v>-25</v>
      </c>
      <c r="M2960" s="12">
        <f t="shared" si="140"/>
        <v>-13325</v>
      </c>
    </row>
    <row r="2961" spans="1:13" x14ac:dyDescent="0.2">
      <c r="A2961" t="s">
        <v>0</v>
      </c>
      <c r="B2961" t="s">
        <v>525</v>
      </c>
      <c r="C2961" t="s">
        <v>290</v>
      </c>
      <c r="D2961" t="s">
        <v>291</v>
      </c>
      <c r="E2961" t="s">
        <v>4629</v>
      </c>
      <c r="F2961" s="1">
        <v>45077</v>
      </c>
      <c r="G2961" s="10">
        <v>533</v>
      </c>
      <c r="H2961" s="11">
        <v>60</v>
      </c>
      <c r="I2961" s="1">
        <f t="shared" si="138"/>
        <v>45137</v>
      </c>
      <c r="J2961" t="s">
        <v>4616</v>
      </c>
      <c r="K2961" s="1">
        <v>45105</v>
      </c>
      <c r="L2961" s="16">
        <f t="shared" si="139"/>
        <v>-32</v>
      </c>
      <c r="M2961" s="12">
        <f t="shared" si="140"/>
        <v>-17056</v>
      </c>
    </row>
    <row r="2962" spans="1:13" x14ac:dyDescent="0.2">
      <c r="A2962" t="s">
        <v>0</v>
      </c>
      <c r="B2962" t="s">
        <v>525</v>
      </c>
      <c r="C2962" t="s">
        <v>290</v>
      </c>
      <c r="D2962" t="s">
        <v>291</v>
      </c>
      <c r="E2962" t="s">
        <v>4630</v>
      </c>
      <c r="F2962" s="1">
        <v>45055</v>
      </c>
      <c r="G2962" s="10">
        <v>1066</v>
      </c>
      <c r="H2962" s="11">
        <v>60</v>
      </c>
      <c r="I2962" s="1">
        <f t="shared" si="138"/>
        <v>45115</v>
      </c>
      <c r="J2962" t="s">
        <v>4616</v>
      </c>
      <c r="K2962" s="1">
        <v>45105</v>
      </c>
      <c r="L2962" s="16">
        <f t="shared" si="139"/>
        <v>-10</v>
      </c>
      <c r="M2962" s="12">
        <f t="shared" si="140"/>
        <v>-10660</v>
      </c>
    </row>
    <row r="2963" spans="1:13" x14ac:dyDescent="0.2">
      <c r="A2963" t="s">
        <v>0</v>
      </c>
      <c r="B2963" t="s">
        <v>525</v>
      </c>
      <c r="C2963" t="s">
        <v>290</v>
      </c>
      <c r="D2963" t="s">
        <v>291</v>
      </c>
      <c r="E2963" t="s">
        <v>4631</v>
      </c>
      <c r="F2963" s="1">
        <v>45055</v>
      </c>
      <c r="G2963" s="10">
        <v>475</v>
      </c>
      <c r="H2963" s="11">
        <v>60</v>
      </c>
      <c r="I2963" s="1">
        <f t="shared" si="138"/>
        <v>45115</v>
      </c>
      <c r="J2963" t="s">
        <v>4616</v>
      </c>
      <c r="K2963" s="1">
        <v>45105</v>
      </c>
      <c r="L2963" s="16">
        <f t="shared" si="139"/>
        <v>-10</v>
      </c>
      <c r="M2963" s="12">
        <f t="shared" si="140"/>
        <v>-4750</v>
      </c>
    </row>
    <row r="2964" spans="1:13" x14ac:dyDescent="0.2">
      <c r="A2964" t="s">
        <v>0</v>
      </c>
      <c r="B2964" t="s">
        <v>525</v>
      </c>
      <c r="C2964" t="s">
        <v>290</v>
      </c>
      <c r="D2964" t="s">
        <v>291</v>
      </c>
      <c r="E2964" t="s">
        <v>4632</v>
      </c>
      <c r="F2964" s="1">
        <v>45061</v>
      </c>
      <c r="G2964" s="10">
        <v>950</v>
      </c>
      <c r="H2964" s="11">
        <v>60</v>
      </c>
      <c r="I2964" s="1">
        <f t="shared" si="138"/>
        <v>45121</v>
      </c>
      <c r="J2964" t="s">
        <v>4616</v>
      </c>
      <c r="K2964" s="1">
        <v>45105</v>
      </c>
      <c r="L2964" s="16">
        <f t="shared" si="139"/>
        <v>-16</v>
      </c>
      <c r="M2964" s="12">
        <f t="shared" si="140"/>
        <v>-15200</v>
      </c>
    </row>
    <row r="2965" spans="1:13" x14ac:dyDescent="0.2">
      <c r="A2965" t="s">
        <v>0</v>
      </c>
      <c r="B2965" t="s">
        <v>525</v>
      </c>
      <c r="C2965" t="s">
        <v>290</v>
      </c>
      <c r="D2965" t="s">
        <v>291</v>
      </c>
      <c r="E2965" t="s">
        <v>4633</v>
      </c>
      <c r="F2965" s="1">
        <v>45070</v>
      </c>
      <c r="G2965" s="10">
        <v>475</v>
      </c>
      <c r="H2965" s="11">
        <v>60</v>
      </c>
      <c r="I2965" s="1">
        <f t="shared" si="138"/>
        <v>45130</v>
      </c>
      <c r="J2965" t="s">
        <v>4616</v>
      </c>
      <c r="K2965" s="1">
        <v>45105</v>
      </c>
      <c r="L2965" s="16">
        <f t="shared" si="139"/>
        <v>-25</v>
      </c>
      <c r="M2965" s="12">
        <f t="shared" si="140"/>
        <v>-11875</v>
      </c>
    </row>
    <row r="2966" spans="1:13" x14ac:dyDescent="0.2">
      <c r="A2966" t="s">
        <v>0</v>
      </c>
      <c r="B2966" t="s">
        <v>525</v>
      </c>
      <c r="C2966" t="s">
        <v>290</v>
      </c>
      <c r="D2966" t="s">
        <v>291</v>
      </c>
      <c r="E2966" t="s">
        <v>4634</v>
      </c>
      <c r="F2966" s="1">
        <v>45057</v>
      </c>
      <c r="G2966" s="10">
        <v>725.04</v>
      </c>
      <c r="H2966" s="11">
        <v>60</v>
      </c>
      <c r="I2966" s="1">
        <f t="shared" si="138"/>
        <v>45117</v>
      </c>
      <c r="J2966" t="s">
        <v>4616</v>
      </c>
      <c r="K2966" s="1">
        <v>45105</v>
      </c>
      <c r="L2966" s="16">
        <f t="shared" si="139"/>
        <v>-12</v>
      </c>
      <c r="M2966" s="12">
        <f t="shared" si="140"/>
        <v>-8700.48</v>
      </c>
    </row>
    <row r="2967" spans="1:13" x14ac:dyDescent="0.2">
      <c r="A2967" t="s">
        <v>0</v>
      </c>
      <c r="B2967" t="s">
        <v>525</v>
      </c>
      <c r="C2967" t="s">
        <v>290</v>
      </c>
      <c r="D2967" t="s">
        <v>291</v>
      </c>
      <c r="E2967" t="s">
        <v>4635</v>
      </c>
      <c r="F2967" s="1">
        <v>45075</v>
      </c>
      <c r="G2967" s="10">
        <v>1450.08</v>
      </c>
      <c r="H2967" s="11">
        <v>60</v>
      </c>
      <c r="I2967" s="1">
        <f t="shared" si="138"/>
        <v>45135</v>
      </c>
      <c r="J2967" t="s">
        <v>4616</v>
      </c>
      <c r="K2967" s="1">
        <v>45105</v>
      </c>
      <c r="L2967" s="16">
        <f t="shared" si="139"/>
        <v>-30</v>
      </c>
      <c r="M2967" s="12">
        <f t="shared" si="140"/>
        <v>-43502.399999999994</v>
      </c>
    </row>
    <row r="2968" spans="1:13" x14ac:dyDescent="0.2">
      <c r="A2968" t="s">
        <v>0</v>
      </c>
      <c r="B2968" t="s">
        <v>525</v>
      </c>
      <c r="C2968" t="s">
        <v>292</v>
      </c>
      <c r="D2968" t="s">
        <v>293</v>
      </c>
      <c r="E2968" t="s">
        <v>4636</v>
      </c>
      <c r="F2968" s="1">
        <v>45056</v>
      </c>
      <c r="G2968" s="10">
        <v>1360</v>
      </c>
      <c r="H2968" s="11">
        <v>60</v>
      </c>
      <c r="I2968" s="1">
        <f t="shared" si="138"/>
        <v>45116</v>
      </c>
      <c r="J2968" t="s">
        <v>4637</v>
      </c>
      <c r="K2968" s="1">
        <v>45105</v>
      </c>
      <c r="L2968" s="16">
        <f t="shared" si="139"/>
        <v>-11</v>
      </c>
      <c r="M2968" s="12">
        <f t="shared" si="140"/>
        <v>-14960</v>
      </c>
    </row>
    <row r="2969" spans="1:13" x14ac:dyDescent="0.2">
      <c r="A2969" t="s">
        <v>0</v>
      </c>
      <c r="B2969" t="s">
        <v>525</v>
      </c>
      <c r="C2969" t="s">
        <v>298</v>
      </c>
      <c r="D2969" t="s">
        <v>299</v>
      </c>
      <c r="E2969" t="s">
        <v>4638</v>
      </c>
      <c r="F2969" s="1">
        <v>45070</v>
      </c>
      <c r="G2969" s="10">
        <v>97</v>
      </c>
      <c r="H2969" s="11">
        <v>60</v>
      </c>
      <c r="I2969" s="1">
        <f t="shared" si="138"/>
        <v>45130</v>
      </c>
      <c r="J2969" t="s">
        <v>4639</v>
      </c>
      <c r="K2969" s="1">
        <v>45105</v>
      </c>
      <c r="L2969" s="16">
        <f t="shared" si="139"/>
        <v>-25</v>
      </c>
      <c r="M2969" s="12">
        <f t="shared" si="140"/>
        <v>-2425</v>
      </c>
    </row>
    <row r="2970" spans="1:13" x14ac:dyDescent="0.2">
      <c r="A2970" t="s">
        <v>0</v>
      </c>
      <c r="B2970" t="s">
        <v>525</v>
      </c>
      <c r="C2970" t="s">
        <v>298</v>
      </c>
      <c r="D2970" t="s">
        <v>299</v>
      </c>
      <c r="E2970" t="s">
        <v>4640</v>
      </c>
      <c r="F2970" s="1">
        <v>45070</v>
      </c>
      <c r="G2970" s="10">
        <v>187.5</v>
      </c>
      <c r="H2970" s="11">
        <v>60</v>
      </c>
      <c r="I2970" s="1">
        <f t="shared" si="138"/>
        <v>45130</v>
      </c>
      <c r="J2970" t="s">
        <v>4639</v>
      </c>
      <c r="K2970" s="1">
        <v>45105</v>
      </c>
      <c r="L2970" s="16">
        <f t="shared" si="139"/>
        <v>-25</v>
      </c>
      <c r="M2970" s="12">
        <f t="shared" si="140"/>
        <v>-4687.5</v>
      </c>
    </row>
    <row r="2971" spans="1:13" x14ac:dyDescent="0.2">
      <c r="A2971" t="s">
        <v>0</v>
      </c>
      <c r="B2971" t="s">
        <v>525</v>
      </c>
      <c r="C2971" t="s">
        <v>3203</v>
      </c>
      <c r="D2971" t="s">
        <v>3204</v>
      </c>
      <c r="E2971" t="s">
        <v>4641</v>
      </c>
      <c r="F2971" s="1">
        <v>45063</v>
      </c>
      <c r="G2971" s="10">
        <v>800</v>
      </c>
      <c r="H2971" s="11">
        <v>60</v>
      </c>
      <c r="I2971" s="1">
        <f t="shared" si="138"/>
        <v>45123</v>
      </c>
      <c r="J2971" t="s">
        <v>4642</v>
      </c>
      <c r="K2971" s="1">
        <v>45105</v>
      </c>
      <c r="L2971" s="16">
        <f t="shared" si="139"/>
        <v>-18</v>
      </c>
      <c r="M2971" s="12">
        <f t="shared" si="140"/>
        <v>-14400</v>
      </c>
    </row>
    <row r="2972" spans="1:13" x14ac:dyDescent="0.2">
      <c r="A2972" t="s">
        <v>0</v>
      </c>
      <c r="B2972" t="s">
        <v>525</v>
      </c>
      <c r="C2972" t="s">
        <v>276</v>
      </c>
      <c r="D2972" t="s">
        <v>277</v>
      </c>
      <c r="E2972" t="s">
        <v>4643</v>
      </c>
      <c r="F2972" s="1">
        <v>45075</v>
      </c>
      <c r="G2972" s="10">
        <v>660</v>
      </c>
      <c r="H2972" s="11">
        <v>60</v>
      </c>
      <c r="I2972" s="1">
        <f t="shared" si="138"/>
        <v>45135</v>
      </c>
      <c r="J2972" t="s">
        <v>4644</v>
      </c>
      <c r="K2972" s="1">
        <v>45105</v>
      </c>
      <c r="L2972" s="16">
        <f t="shared" si="139"/>
        <v>-30</v>
      </c>
      <c r="M2972" s="12">
        <f t="shared" si="140"/>
        <v>-19800</v>
      </c>
    </row>
    <row r="2973" spans="1:13" x14ac:dyDescent="0.2">
      <c r="A2973" t="s">
        <v>0</v>
      </c>
      <c r="B2973" t="s">
        <v>525</v>
      </c>
      <c r="C2973" t="s">
        <v>276</v>
      </c>
      <c r="D2973" t="s">
        <v>277</v>
      </c>
      <c r="E2973" t="s">
        <v>4645</v>
      </c>
      <c r="F2973" s="1">
        <v>45049</v>
      </c>
      <c r="G2973" s="10">
        <v>12602.1</v>
      </c>
      <c r="H2973" s="11">
        <v>60</v>
      </c>
      <c r="I2973" s="1">
        <f t="shared" si="138"/>
        <v>45109</v>
      </c>
      <c r="J2973" t="s">
        <v>4644</v>
      </c>
      <c r="K2973" s="1">
        <v>45105</v>
      </c>
      <c r="L2973" s="16">
        <f t="shared" si="139"/>
        <v>-4</v>
      </c>
      <c r="M2973" s="12">
        <f t="shared" si="140"/>
        <v>-50408.4</v>
      </c>
    </row>
    <row r="2974" spans="1:13" x14ac:dyDescent="0.2">
      <c r="A2974" t="s">
        <v>0</v>
      </c>
      <c r="B2974" t="s">
        <v>525</v>
      </c>
      <c r="C2974" t="s">
        <v>4646</v>
      </c>
      <c r="D2974" t="s">
        <v>4647</v>
      </c>
      <c r="E2974" t="s">
        <v>4648</v>
      </c>
      <c r="F2974" s="1">
        <v>45054</v>
      </c>
      <c r="G2974" s="10">
        <v>7272</v>
      </c>
      <c r="H2974" s="11">
        <v>60</v>
      </c>
      <c r="I2974" s="1">
        <f t="shared" si="138"/>
        <v>45114</v>
      </c>
      <c r="J2974" t="s">
        <v>4649</v>
      </c>
      <c r="K2974" s="1">
        <v>45105</v>
      </c>
      <c r="L2974" s="16">
        <f t="shared" si="139"/>
        <v>-9</v>
      </c>
      <c r="M2974" s="12">
        <f t="shared" si="140"/>
        <v>-65448</v>
      </c>
    </row>
    <row r="2975" spans="1:13" x14ac:dyDescent="0.2">
      <c r="A2975" t="s">
        <v>0</v>
      </c>
      <c r="B2975" t="s">
        <v>525</v>
      </c>
      <c r="C2975" t="s">
        <v>1217</v>
      </c>
      <c r="D2975" t="s">
        <v>1218</v>
      </c>
      <c r="E2975" t="s">
        <v>4650</v>
      </c>
      <c r="F2975" s="1">
        <v>45044</v>
      </c>
      <c r="G2975" s="10">
        <v>21450</v>
      </c>
      <c r="H2975" s="11">
        <v>60</v>
      </c>
      <c r="I2975" s="1">
        <f t="shared" si="138"/>
        <v>45104</v>
      </c>
      <c r="J2975" t="s">
        <v>4651</v>
      </c>
      <c r="K2975" s="1">
        <v>45105</v>
      </c>
      <c r="L2975" s="16">
        <f t="shared" si="139"/>
        <v>1</v>
      </c>
      <c r="M2975" s="12">
        <f t="shared" si="140"/>
        <v>21450</v>
      </c>
    </row>
    <row r="2976" spans="1:13" x14ac:dyDescent="0.2">
      <c r="A2976" t="s">
        <v>0</v>
      </c>
      <c r="B2976" t="s">
        <v>525</v>
      </c>
      <c r="C2976" t="s">
        <v>348</v>
      </c>
      <c r="D2976" t="s">
        <v>349</v>
      </c>
      <c r="E2976" t="s">
        <v>4652</v>
      </c>
      <c r="F2976" s="1">
        <v>45068</v>
      </c>
      <c r="G2976" s="10">
        <v>1280</v>
      </c>
      <c r="H2976" s="11">
        <v>60</v>
      </c>
      <c r="I2976" s="1">
        <f t="shared" si="138"/>
        <v>45128</v>
      </c>
      <c r="J2976" t="s">
        <v>4653</v>
      </c>
      <c r="K2976" s="1">
        <v>45105</v>
      </c>
      <c r="L2976" s="16">
        <f t="shared" si="139"/>
        <v>-23</v>
      </c>
      <c r="M2976" s="12">
        <f t="shared" si="140"/>
        <v>-29440</v>
      </c>
    </row>
    <row r="2977" spans="1:13" x14ac:dyDescent="0.2">
      <c r="A2977" t="s">
        <v>0</v>
      </c>
      <c r="B2977" t="s">
        <v>525</v>
      </c>
      <c r="C2977" t="s">
        <v>348</v>
      </c>
      <c r="D2977" t="s">
        <v>349</v>
      </c>
      <c r="E2977" t="s">
        <v>4654</v>
      </c>
      <c r="F2977" s="1">
        <v>45050</v>
      </c>
      <c r="G2977" s="10">
        <v>1060</v>
      </c>
      <c r="H2977" s="11">
        <v>60</v>
      </c>
      <c r="I2977" s="1">
        <f t="shared" si="138"/>
        <v>45110</v>
      </c>
      <c r="J2977" t="s">
        <v>4653</v>
      </c>
      <c r="K2977" s="1">
        <v>45105</v>
      </c>
      <c r="L2977" s="16">
        <f t="shared" si="139"/>
        <v>-5</v>
      </c>
      <c r="M2977" s="12">
        <f t="shared" si="140"/>
        <v>-5300</v>
      </c>
    </row>
    <row r="2978" spans="1:13" x14ac:dyDescent="0.2">
      <c r="A2978" t="s">
        <v>0</v>
      </c>
      <c r="B2978" t="s">
        <v>525</v>
      </c>
      <c r="C2978" t="s">
        <v>348</v>
      </c>
      <c r="D2978" t="s">
        <v>349</v>
      </c>
      <c r="E2978" t="s">
        <v>4655</v>
      </c>
      <c r="F2978" s="1">
        <v>45072</v>
      </c>
      <c r="G2978" s="10">
        <v>5241.8</v>
      </c>
      <c r="H2978" s="11">
        <v>60</v>
      </c>
      <c r="I2978" s="1">
        <f t="shared" si="138"/>
        <v>45132</v>
      </c>
      <c r="J2978" t="s">
        <v>4653</v>
      </c>
      <c r="K2978" s="1">
        <v>45105</v>
      </c>
      <c r="L2978" s="16">
        <f t="shared" si="139"/>
        <v>-27</v>
      </c>
      <c r="M2978" s="12">
        <f t="shared" si="140"/>
        <v>-141528.6</v>
      </c>
    </row>
    <row r="2979" spans="1:13" x14ac:dyDescent="0.2">
      <c r="A2979" t="s">
        <v>0</v>
      </c>
      <c r="B2979" t="s">
        <v>525</v>
      </c>
      <c r="C2979" t="s">
        <v>348</v>
      </c>
      <c r="D2979" t="s">
        <v>349</v>
      </c>
      <c r="E2979" t="s">
        <v>4656</v>
      </c>
      <c r="F2979" s="1">
        <v>45054</v>
      </c>
      <c r="G2979" s="10">
        <v>7490</v>
      </c>
      <c r="H2979" s="11">
        <v>60</v>
      </c>
      <c r="I2979" s="1">
        <f t="shared" si="138"/>
        <v>45114</v>
      </c>
      <c r="J2979" t="s">
        <v>4653</v>
      </c>
      <c r="K2979" s="1">
        <v>45105</v>
      </c>
      <c r="L2979" s="16">
        <f t="shared" si="139"/>
        <v>-9</v>
      </c>
      <c r="M2979" s="12">
        <f t="shared" si="140"/>
        <v>-67410</v>
      </c>
    </row>
    <row r="2980" spans="1:13" x14ac:dyDescent="0.2">
      <c r="A2980" t="s">
        <v>0</v>
      </c>
      <c r="B2980" t="s">
        <v>525</v>
      </c>
      <c r="C2980" t="s">
        <v>348</v>
      </c>
      <c r="D2980" t="s">
        <v>349</v>
      </c>
      <c r="E2980" t="s">
        <v>4657</v>
      </c>
      <c r="F2980" s="1">
        <v>45056</v>
      </c>
      <c r="G2980" s="10">
        <v>12200</v>
      </c>
      <c r="H2980" s="11">
        <v>60</v>
      </c>
      <c r="I2980" s="1">
        <f t="shared" si="138"/>
        <v>45116</v>
      </c>
      <c r="J2980" t="s">
        <v>4653</v>
      </c>
      <c r="K2980" s="1">
        <v>45105</v>
      </c>
      <c r="L2980" s="16">
        <f t="shared" si="139"/>
        <v>-11</v>
      </c>
      <c r="M2980" s="12">
        <f t="shared" si="140"/>
        <v>-134200</v>
      </c>
    </row>
    <row r="2981" spans="1:13" x14ac:dyDescent="0.2">
      <c r="A2981" t="s">
        <v>0</v>
      </c>
      <c r="B2981" t="s">
        <v>525</v>
      </c>
      <c r="C2981" t="s">
        <v>348</v>
      </c>
      <c r="D2981" t="s">
        <v>349</v>
      </c>
      <c r="E2981" t="s">
        <v>4658</v>
      </c>
      <c r="F2981" s="1">
        <v>45064</v>
      </c>
      <c r="G2981" s="10">
        <v>7490</v>
      </c>
      <c r="H2981" s="11">
        <v>60</v>
      </c>
      <c r="I2981" s="1">
        <f t="shared" si="138"/>
        <v>45124</v>
      </c>
      <c r="J2981" t="s">
        <v>4653</v>
      </c>
      <c r="K2981" s="1">
        <v>45105</v>
      </c>
      <c r="L2981" s="16">
        <f t="shared" si="139"/>
        <v>-19</v>
      </c>
      <c r="M2981" s="12">
        <f t="shared" si="140"/>
        <v>-142310</v>
      </c>
    </row>
    <row r="2982" spans="1:13" x14ac:dyDescent="0.2">
      <c r="A2982" t="s">
        <v>0</v>
      </c>
      <c r="B2982" t="s">
        <v>525</v>
      </c>
      <c r="C2982" t="s">
        <v>348</v>
      </c>
      <c r="D2982" t="s">
        <v>349</v>
      </c>
      <c r="E2982" t="s">
        <v>4659</v>
      </c>
      <c r="F2982" s="1">
        <v>45068</v>
      </c>
      <c r="G2982" s="10">
        <v>1754.8</v>
      </c>
      <c r="H2982" s="11">
        <v>60</v>
      </c>
      <c r="I2982" s="1">
        <f t="shared" si="138"/>
        <v>45128</v>
      </c>
      <c r="J2982" t="s">
        <v>4653</v>
      </c>
      <c r="K2982" s="1">
        <v>45105</v>
      </c>
      <c r="L2982" s="16">
        <f t="shared" si="139"/>
        <v>-23</v>
      </c>
      <c r="M2982" s="12">
        <f t="shared" si="140"/>
        <v>-40360.400000000001</v>
      </c>
    </row>
    <row r="2983" spans="1:13" x14ac:dyDescent="0.2">
      <c r="A2983" t="s">
        <v>0</v>
      </c>
      <c r="B2983" t="s">
        <v>525</v>
      </c>
      <c r="C2983" t="s">
        <v>348</v>
      </c>
      <c r="D2983" t="s">
        <v>349</v>
      </c>
      <c r="E2983" t="s">
        <v>4660</v>
      </c>
      <c r="F2983" s="1">
        <v>45054</v>
      </c>
      <c r="G2983" s="10">
        <v>78.84</v>
      </c>
      <c r="H2983" s="11">
        <v>60</v>
      </c>
      <c r="I2983" s="1">
        <f t="shared" si="138"/>
        <v>45114</v>
      </c>
      <c r="J2983" t="s">
        <v>4653</v>
      </c>
      <c r="K2983" s="1">
        <v>45105</v>
      </c>
      <c r="L2983" s="16">
        <f t="shared" si="139"/>
        <v>-9</v>
      </c>
      <c r="M2983" s="12">
        <f t="shared" si="140"/>
        <v>-709.56000000000006</v>
      </c>
    </row>
    <row r="2984" spans="1:13" x14ac:dyDescent="0.2">
      <c r="A2984" t="s">
        <v>0</v>
      </c>
      <c r="B2984" t="s">
        <v>525</v>
      </c>
      <c r="C2984" t="s">
        <v>348</v>
      </c>
      <c r="D2984" t="s">
        <v>349</v>
      </c>
      <c r="E2984" t="s">
        <v>4661</v>
      </c>
      <c r="F2984" s="1">
        <v>45065</v>
      </c>
      <c r="G2984" s="10">
        <v>105.84</v>
      </c>
      <c r="H2984" s="11">
        <v>60</v>
      </c>
      <c r="I2984" s="1">
        <f t="shared" si="138"/>
        <v>45125</v>
      </c>
      <c r="J2984" t="s">
        <v>4653</v>
      </c>
      <c r="K2984" s="1">
        <v>45105</v>
      </c>
      <c r="L2984" s="16">
        <f t="shared" si="139"/>
        <v>-20</v>
      </c>
      <c r="M2984" s="12">
        <f t="shared" si="140"/>
        <v>-2116.8000000000002</v>
      </c>
    </row>
    <row r="2985" spans="1:13" x14ac:dyDescent="0.2">
      <c r="A2985" t="s">
        <v>0</v>
      </c>
      <c r="B2985" t="s">
        <v>525</v>
      </c>
      <c r="C2985" t="s">
        <v>348</v>
      </c>
      <c r="D2985" t="s">
        <v>349</v>
      </c>
      <c r="E2985" t="s">
        <v>4662</v>
      </c>
      <c r="F2985" s="1">
        <v>45063</v>
      </c>
      <c r="G2985" s="10">
        <v>1008</v>
      </c>
      <c r="H2985" s="11">
        <v>60</v>
      </c>
      <c r="I2985" s="1">
        <f t="shared" si="138"/>
        <v>45123</v>
      </c>
      <c r="J2985" t="s">
        <v>4653</v>
      </c>
      <c r="K2985" s="1">
        <v>45105</v>
      </c>
      <c r="L2985" s="16">
        <f t="shared" si="139"/>
        <v>-18</v>
      </c>
      <c r="M2985" s="12">
        <f t="shared" si="140"/>
        <v>-18144</v>
      </c>
    </row>
    <row r="2986" spans="1:13" x14ac:dyDescent="0.2">
      <c r="A2986" t="s">
        <v>0</v>
      </c>
      <c r="B2986" t="s">
        <v>525</v>
      </c>
      <c r="C2986" t="s">
        <v>348</v>
      </c>
      <c r="D2986" t="s">
        <v>349</v>
      </c>
      <c r="E2986" t="s">
        <v>4663</v>
      </c>
      <c r="F2986" s="1">
        <v>45076</v>
      </c>
      <c r="G2986" s="10">
        <v>176.04</v>
      </c>
      <c r="H2986" s="11">
        <v>60</v>
      </c>
      <c r="I2986" s="1">
        <f t="shared" si="138"/>
        <v>45136</v>
      </c>
      <c r="J2986" t="s">
        <v>4653</v>
      </c>
      <c r="K2986" s="1">
        <v>45105</v>
      </c>
      <c r="L2986" s="16">
        <f t="shared" si="139"/>
        <v>-31</v>
      </c>
      <c r="M2986" s="12">
        <f t="shared" si="140"/>
        <v>-5457.24</v>
      </c>
    </row>
    <row r="2987" spans="1:13" x14ac:dyDescent="0.2">
      <c r="A2987" t="s">
        <v>0</v>
      </c>
      <c r="B2987" t="s">
        <v>525</v>
      </c>
      <c r="C2987" t="s">
        <v>348</v>
      </c>
      <c r="D2987" t="s">
        <v>349</v>
      </c>
      <c r="E2987" t="s">
        <v>4664</v>
      </c>
      <c r="F2987" s="1">
        <v>45051</v>
      </c>
      <c r="G2987" s="10">
        <v>1350</v>
      </c>
      <c r="H2987" s="11">
        <v>60</v>
      </c>
      <c r="I2987" s="1">
        <f t="shared" si="138"/>
        <v>45111</v>
      </c>
      <c r="J2987" t="s">
        <v>4653</v>
      </c>
      <c r="K2987" s="1">
        <v>45105</v>
      </c>
      <c r="L2987" s="16">
        <f t="shared" si="139"/>
        <v>-6</v>
      </c>
      <c r="M2987" s="12">
        <f t="shared" si="140"/>
        <v>-8100</v>
      </c>
    </row>
    <row r="2988" spans="1:13" x14ac:dyDescent="0.2">
      <c r="A2988" t="s">
        <v>0</v>
      </c>
      <c r="B2988" t="s">
        <v>525</v>
      </c>
      <c r="C2988" t="s">
        <v>348</v>
      </c>
      <c r="D2988" t="s">
        <v>349</v>
      </c>
      <c r="E2988" t="s">
        <v>4665</v>
      </c>
      <c r="F2988" s="1">
        <v>45048</v>
      </c>
      <c r="G2988" s="10">
        <v>500</v>
      </c>
      <c r="H2988" s="11">
        <v>60</v>
      </c>
      <c r="I2988" s="1">
        <f t="shared" si="138"/>
        <v>45108</v>
      </c>
      <c r="J2988" t="s">
        <v>4653</v>
      </c>
      <c r="K2988" s="1">
        <v>45105</v>
      </c>
      <c r="L2988" s="16">
        <f t="shared" si="139"/>
        <v>-3</v>
      </c>
      <c r="M2988" s="12">
        <f t="shared" si="140"/>
        <v>-1500</v>
      </c>
    </row>
    <row r="2989" spans="1:13" x14ac:dyDescent="0.2">
      <c r="A2989" t="s">
        <v>0</v>
      </c>
      <c r="B2989" t="s">
        <v>525</v>
      </c>
      <c r="C2989" t="s">
        <v>348</v>
      </c>
      <c r="D2989" t="s">
        <v>349</v>
      </c>
      <c r="E2989" t="s">
        <v>4666</v>
      </c>
      <c r="F2989" s="1">
        <v>45051</v>
      </c>
      <c r="G2989" s="10">
        <v>682.2</v>
      </c>
      <c r="H2989" s="11">
        <v>60</v>
      </c>
      <c r="I2989" s="1">
        <f t="shared" si="138"/>
        <v>45111</v>
      </c>
      <c r="J2989" t="s">
        <v>4653</v>
      </c>
      <c r="K2989" s="1">
        <v>45105</v>
      </c>
      <c r="L2989" s="16">
        <f t="shared" si="139"/>
        <v>-6</v>
      </c>
      <c r="M2989" s="12">
        <f t="shared" si="140"/>
        <v>-4093.2000000000003</v>
      </c>
    </row>
    <row r="2990" spans="1:13" x14ac:dyDescent="0.2">
      <c r="A2990" t="s">
        <v>0</v>
      </c>
      <c r="B2990" t="s">
        <v>525</v>
      </c>
      <c r="C2990" t="s">
        <v>348</v>
      </c>
      <c r="D2990" t="s">
        <v>349</v>
      </c>
      <c r="E2990" t="s">
        <v>4667</v>
      </c>
      <c r="F2990" s="1">
        <v>45050</v>
      </c>
      <c r="G2990" s="10">
        <v>2305.8000000000002</v>
      </c>
      <c r="H2990" s="11">
        <v>60</v>
      </c>
      <c r="I2990" s="1">
        <f t="shared" si="138"/>
        <v>45110</v>
      </c>
      <c r="J2990" t="s">
        <v>4653</v>
      </c>
      <c r="K2990" s="1">
        <v>45105</v>
      </c>
      <c r="L2990" s="16">
        <f t="shared" si="139"/>
        <v>-5</v>
      </c>
      <c r="M2990" s="12">
        <f t="shared" si="140"/>
        <v>-11529</v>
      </c>
    </row>
    <row r="2991" spans="1:13" x14ac:dyDescent="0.2">
      <c r="A2991" t="s">
        <v>0</v>
      </c>
      <c r="B2991" t="s">
        <v>525</v>
      </c>
      <c r="C2991" t="s">
        <v>348</v>
      </c>
      <c r="D2991" t="s">
        <v>349</v>
      </c>
      <c r="E2991" t="s">
        <v>4668</v>
      </c>
      <c r="F2991" s="1">
        <v>45054</v>
      </c>
      <c r="G2991" s="10">
        <v>628.55999999999995</v>
      </c>
      <c r="H2991" s="11">
        <v>60</v>
      </c>
      <c r="I2991" s="1">
        <f t="shared" si="138"/>
        <v>45114</v>
      </c>
      <c r="J2991" t="s">
        <v>4653</v>
      </c>
      <c r="K2991" s="1">
        <v>45105</v>
      </c>
      <c r="L2991" s="16">
        <f t="shared" si="139"/>
        <v>-9</v>
      </c>
      <c r="M2991" s="12">
        <f t="shared" si="140"/>
        <v>-5657.0399999999991</v>
      </c>
    </row>
    <row r="2992" spans="1:13" x14ac:dyDescent="0.2">
      <c r="A2992" t="s">
        <v>0</v>
      </c>
      <c r="B2992" t="s">
        <v>525</v>
      </c>
      <c r="C2992" t="s">
        <v>348</v>
      </c>
      <c r="D2992" t="s">
        <v>349</v>
      </c>
      <c r="E2992" t="s">
        <v>4669</v>
      </c>
      <c r="F2992" s="1">
        <v>45065</v>
      </c>
      <c r="G2992" s="10">
        <v>324</v>
      </c>
      <c r="H2992" s="11">
        <v>60</v>
      </c>
      <c r="I2992" s="1">
        <f t="shared" si="138"/>
        <v>45125</v>
      </c>
      <c r="J2992" t="s">
        <v>4653</v>
      </c>
      <c r="K2992" s="1">
        <v>45105</v>
      </c>
      <c r="L2992" s="16">
        <f t="shared" si="139"/>
        <v>-20</v>
      </c>
      <c r="M2992" s="12">
        <f t="shared" si="140"/>
        <v>-6480</v>
      </c>
    </row>
    <row r="2993" spans="1:13" x14ac:dyDescent="0.2">
      <c r="A2993" t="s">
        <v>0</v>
      </c>
      <c r="B2993" t="s">
        <v>525</v>
      </c>
      <c r="C2993" t="s">
        <v>348</v>
      </c>
      <c r="D2993" t="s">
        <v>349</v>
      </c>
      <c r="E2993" t="s">
        <v>4670</v>
      </c>
      <c r="F2993" s="1">
        <v>45065</v>
      </c>
      <c r="G2993" s="10">
        <v>270</v>
      </c>
      <c r="H2993" s="11">
        <v>60</v>
      </c>
      <c r="I2993" s="1">
        <f t="shared" si="138"/>
        <v>45125</v>
      </c>
      <c r="J2993" t="s">
        <v>4653</v>
      </c>
      <c r="K2993" s="1">
        <v>45105</v>
      </c>
      <c r="L2993" s="16">
        <f t="shared" si="139"/>
        <v>-20</v>
      </c>
      <c r="M2993" s="12">
        <f t="shared" si="140"/>
        <v>-5400</v>
      </c>
    </row>
    <row r="2994" spans="1:13" x14ac:dyDescent="0.2">
      <c r="A2994" t="s">
        <v>0</v>
      </c>
      <c r="B2994" t="s">
        <v>525</v>
      </c>
      <c r="C2994" t="s">
        <v>348</v>
      </c>
      <c r="D2994" t="s">
        <v>349</v>
      </c>
      <c r="E2994" t="s">
        <v>4671</v>
      </c>
      <c r="F2994" s="1">
        <v>45065</v>
      </c>
      <c r="G2994" s="10">
        <v>35</v>
      </c>
      <c r="H2994" s="11">
        <v>60</v>
      </c>
      <c r="I2994" s="1">
        <f t="shared" si="138"/>
        <v>45125</v>
      </c>
      <c r="J2994" t="s">
        <v>4653</v>
      </c>
      <c r="K2994" s="1">
        <v>45105</v>
      </c>
      <c r="L2994" s="16">
        <f t="shared" si="139"/>
        <v>-20</v>
      </c>
      <c r="M2994" s="12">
        <f t="shared" si="140"/>
        <v>-700</v>
      </c>
    </row>
    <row r="2995" spans="1:13" x14ac:dyDescent="0.2">
      <c r="A2995" t="s">
        <v>0</v>
      </c>
      <c r="B2995" t="s">
        <v>525</v>
      </c>
      <c r="C2995" t="s">
        <v>348</v>
      </c>
      <c r="D2995" t="s">
        <v>349</v>
      </c>
      <c r="E2995" t="s">
        <v>4672</v>
      </c>
      <c r="F2995" s="1">
        <v>45065</v>
      </c>
      <c r="G2995" s="10">
        <v>875</v>
      </c>
      <c r="H2995" s="11">
        <v>60</v>
      </c>
      <c r="I2995" s="1">
        <f t="shared" si="138"/>
        <v>45125</v>
      </c>
      <c r="J2995" t="s">
        <v>4653</v>
      </c>
      <c r="K2995" s="1">
        <v>45105</v>
      </c>
      <c r="L2995" s="16">
        <f t="shared" si="139"/>
        <v>-20</v>
      </c>
      <c r="M2995" s="12">
        <f t="shared" si="140"/>
        <v>-17500</v>
      </c>
    </row>
    <row r="2996" spans="1:13" x14ac:dyDescent="0.2">
      <c r="A2996" t="s">
        <v>0</v>
      </c>
      <c r="B2996" t="s">
        <v>525</v>
      </c>
      <c r="C2996" t="s">
        <v>348</v>
      </c>
      <c r="D2996" t="s">
        <v>349</v>
      </c>
      <c r="E2996" t="s">
        <v>4673</v>
      </c>
      <c r="F2996" s="1">
        <v>45069</v>
      </c>
      <c r="G2996" s="10">
        <v>840</v>
      </c>
      <c r="H2996" s="11">
        <v>60</v>
      </c>
      <c r="I2996" s="1">
        <f t="shared" si="138"/>
        <v>45129</v>
      </c>
      <c r="J2996" t="s">
        <v>4674</v>
      </c>
      <c r="K2996" s="1">
        <v>45105</v>
      </c>
      <c r="L2996" s="16">
        <f t="shared" si="139"/>
        <v>-24</v>
      </c>
      <c r="M2996" s="12">
        <f t="shared" si="140"/>
        <v>-20160</v>
      </c>
    </row>
    <row r="2997" spans="1:13" x14ac:dyDescent="0.2">
      <c r="A2997" t="s">
        <v>0</v>
      </c>
      <c r="B2997" t="s">
        <v>525</v>
      </c>
      <c r="C2997" t="s">
        <v>348</v>
      </c>
      <c r="D2997" t="s">
        <v>349</v>
      </c>
      <c r="E2997" t="s">
        <v>4675</v>
      </c>
      <c r="F2997" s="1">
        <v>45071</v>
      </c>
      <c r="G2997" s="10">
        <v>310.2</v>
      </c>
      <c r="H2997" s="11">
        <v>60</v>
      </c>
      <c r="I2997" s="1">
        <f t="shared" si="138"/>
        <v>45131</v>
      </c>
      <c r="J2997" t="s">
        <v>4674</v>
      </c>
      <c r="K2997" s="1">
        <v>45105</v>
      </c>
      <c r="L2997" s="16">
        <f t="shared" si="139"/>
        <v>-26</v>
      </c>
      <c r="M2997" s="12">
        <f t="shared" si="140"/>
        <v>-8065.2</v>
      </c>
    </row>
    <row r="2998" spans="1:13" x14ac:dyDescent="0.2">
      <c r="A2998" t="s">
        <v>0</v>
      </c>
      <c r="B2998" t="s">
        <v>525</v>
      </c>
      <c r="C2998" t="s">
        <v>348</v>
      </c>
      <c r="D2998" t="s">
        <v>349</v>
      </c>
      <c r="E2998" t="s">
        <v>4676</v>
      </c>
      <c r="F2998" s="1">
        <v>45069</v>
      </c>
      <c r="G2998" s="10">
        <v>946</v>
      </c>
      <c r="H2998" s="11">
        <v>60</v>
      </c>
      <c r="I2998" s="1">
        <f t="shared" si="138"/>
        <v>45129</v>
      </c>
      <c r="J2998" t="s">
        <v>4674</v>
      </c>
      <c r="K2998" s="1">
        <v>45105</v>
      </c>
      <c r="L2998" s="16">
        <f t="shared" si="139"/>
        <v>-24</v>
      </c>
      <c r="M2998" s="12">
        <f t="shared" si="140"/>
        <v>-22704</v>
      </c>
    </row>
    <row r="2999" spans="1:13" x14ac:dyDescent="0.2">
      <c r="A2999" t="s">
        <v>0</v>
      </c>
      <c r="B2999" t="s">
        <v>525</v>
      </c>
      <c r="C2999" t="s">
        <v>348</v>
      </c>
      <c r="D2999" t="s">
        <v>349</v>
      </c>
      <c r="E2999" t="s">
        <v>4677</v>
      </c>
      <c r="F2999" s="1">
        <v>45071</v>
      </c>
      <c r="G2999" s="10">
        <v>352.8</v>
      </c>
      <c r="H2999" s="11">
        <v>60</v>
      </c>
      <c r="I2999" s="1">
        <f t="shared" si="138"/>
        <v>45131</v>
      </c>
      <c r="J2999" t="s">
        <v>4674</v>
      </c>
      <c r="K2999" s="1">
        <v>45105</v>
      </c>
      <c r="L2999" s="16">
        <f t="shared" si="139"/>
        <v>-26</v>
      </c>
      <c r="M2999" s="12">
        <f t="shared" si="140"/>
        <v>-9172.8000000000011</v>
      </c>
    </row>
    <row r="3000" spans="1:13" x14ac:dyDescent="0.2">
      <c r="A3000" t="s">
        <v>0</v>
      </c>
      <c r="B3000" t="s">
        <v>525</v>
      </c>
      <c r="C3000" t="s">
        <v>348</v>
      </c>
      <c r="D3000" t="s">
        <v>349</v>
      </c>
      <c r="E3000" t="s">
        <v>4678</v>
      </c>
      <c r="F3000" s="1">
        <v>45071</v>
      </c>
      <c r="G3000" s="10">
        <v>352.8</v>
      </c>
      <c r="H3000" s="11">
        <v>60</v>
      </c>
      <c r="I3000" s="1">
        <f t="shared" si="138"/>
        <v>45131</v>
      </c>
      <c r="J3000" t="s">
        <v>4674</v>
      </c>
      <c r="K3000" s="1">
        <v>45105</v>
      </c>
      <c r="L3000" s="16">
        <f t="shared" si="139"/>
        <v>-26</v>
      </c>
      <c r="M3000" s="12">
        <f t="shared" si="140"/>
        <v>-9172.8000000000011</v>
      </c>
    </row>
    <row r="3001" spans="1:13" x14ac:dyDescent="0.2">
      <c r="A3001" t="s">
        <v>0</v>
      </c>
      <c r="B3001" t="s">
        <v>525</v>
      </c>
      <c r="C3001" t="s">
        <v>348</v>
      </c>
      <c r="D3001" t="s">
        <v>349</v>
      </c>
      <c r="E3001" t="s">
        <v>4679</v>
      </c>
      <c r="F3001" s="1">
        <v>45071</v>
      </c>
      <c r="G3001" s="10">
        <v>486</v>
      </c>
      <c r="H3001" s="11">
        <v>60</v>
      </c>
      <c r="I3001" s="1">
        <f t="shared" si="138"/>
        <v>45131</v>
      </c>
      <c r="J3001" t="s">
        <v>4674</v>
      </c>
      <c r="K3001" s="1">
        <v>45105</v>
      </c>
      <c r="L3001" s="16">
        <f t="shared" si="139"/>
        <v>-26</v>
      </c>
      <c r="M3001" s="12">
        <f t="shared" si="140"/>
        <v>-12636</v>
      </c>
    </row>
    <row r="3002" spans="1:13" x14ac:dyDescent="0.2">
      <c r="A3002" t="s">
        <v>0</v>
      </c>
      <c r="B3002" t="s">
        <v>525</v>
      </c>
      <c r="C3002" t="s">
        <v>348</v>
      </c>
      <c r="D3002" t="s">
        <v>349</v>
      </c>
      <c r="E3002" t="s">
        <v>4680</v>
      </c>
      <c r="F3002" s="1">
        <v>45071</v>
      </c>
      <c r="G3002" s="10">
        <v>762.83</v>
      </c>
      <c r="H3002" s="11">
        <v>60</v>
      </c>
      <c r="I3002" s="1">
        <f t="shared" si="138"/>
        <v>45131</v>
      </c>
      <c r="J3002" t="s">
        <v>4674</v>
      </c>
      <c r="K3002" s="1">
        <v>45105</v>
      </c>
      <c r="L3002" s="16">
        <f t="shared" si="139"/>
        <v>-26</v>
      </c>
      <c r="M3002" s="12">
        <f t="shared" si="140"/>
        <v>-19833.580000000002</v>
      </c>
    </row>
    <row r="3003" spans="1:13" x14ac:dyDescent="0.2">
      <c r="A3003" t="s">
        <v>0</v>
      </c>
      <c r="B3003" t="s">
        <v>525</v>
      </c>
      <c r="C3003" t="s">
        <v>348</v>
      </c>
      <c r="D3003" t="s">
        <v>349</v>
      </c>
      <c r="E3003" t="s">
        <v>4681</v>
      </c>
      <c r="F3003" s="1">
        <v>45072</v>
      </c>
      <c r="G3003" s="10">
        <v>410.4</v>
      </c>
      <c r="H3003" s="11">
        <v>60</v>
      </c>
      <c r="I3003" s="1">
        <f t="shared" si="138"/>
        <v>45132</v>
      </c>
      <c r="J3003" t="s">
        <v>4674</v>
      </c>
      <c r="K3003" s="1">
        <v>45105</v>
      </c>
      <c r="L3003" s="16">
        <f t="shared" si="139"/>
        <v>-27</v>
      </c>
      <c r="M3003" s="12">
        <f t="shared" si="140"/>
        <v>-11080.8</v>
      </c>
    </row>
    <row r="3004" spans="1:13" x14ac:dyDescent="0.2">
      <c r="A3004" t="s">
        <v>0</v>
      </c>
      <c r="B3004" t="s">
        <v>525</v>
      </c>
      <c r="C3004" t="s">
        <v>348</v>
      </c>
      <c r="D3004" t="s">
        <v>349</v>
      </c>
      <c r="E3004" t="s">
        <v>4682</v>
      </c>
      <c r="F3004" s="1">
        <v>45044</v>
      </c>
      <c r="G3004" s="10">
        <v>250</v>
      </c>
      <c r="H3004" s="11">
        <v>60</v>
      </c>
      <c r="I3004" s="1">
        <f t="shared" si="138"/>
        <v>45104</v>
      </c>
      <c r="J3004" t="s">
        <v>4674</v>
      </c>
      <c r="K3004" s="1">
        <v>45105</v>
      </c>
      <c r="L3004" s="16">
        <f t="shared" si="139"/>
        <v>1</v>
      </c>
      <c r="M3004" s="12">
        <f t="shared" si="140"/>
        <v>250</v>
      </c>
    </row>
    <row r="3005" spans="1:13" x14ac:dyDescent="0.2">
      <c r="A3005" t="s">
        <v>0</v>
      </c>
      <c r="B3005" t="s">
        <v>525</v>
      </c>
      <c r="C3005" t="s">
        <v>348</v>
      </c>
      <c r="D3005" t="s">
        <v>349</v>
      </c>
      <c r="E3005" t="s">
        <v>4683</v>
      </c>
      <c r="F3005" s="1">
        <v>45071</v>
      </c>
      <c r="G3005" s="10">
        <v>250</v>
      </c>
      <c r="H3005" s="11">
        <v>60</v>
      </c>
      <c r="I3005" s="1">
        <f t="shared" si="138"/>
        <v>45131</v>
      </c>
      <c r="J3005" t="s">
        <v>4674</v>
      </c>
      <c r="K3005" s="1">
        <v>45105</v>
      </c>
      <c r="L3005" s="16">
        <f t="shared" si="139"/>
        <v>-26</v>
      </c>
      <c r="M3005" s="12">
        <f t="shared" si="140"/>
        <v>-6500</v>
      </c>
    </row>
    <row r="3006" spans="1:13" x14ac:dyDescent="0.2">
      <c r="A3006" t="s">
        <v>0</v>
      </c>
      <c r="B3006" t="s">
        <v>525</v>
      </c>
      <c r="C3006" t="s">
        <v>348</v>
      </c>
      <c r="D3006" t="s">
        <v>349</v>
      </c>
      <c r="E3006" t="s">
        <v>4684</v>
      </c>
      <c r="F3006" s="1">
        <v>45071</v>
      </c>
      <c r="G3006" s="10">
        <v>35600</v>
      </c>
      <c r="H3006" s="11">
        <v>60</v>
      </c>
      <c r="I3006" s="1">
        <f t="shared" si="138"/>
        <v>45131</v>
      </c>
      <c r="J3006" t="s">
        <v>4674</v>
      </c>
      <c r="K3006" s="1">
        <v>45105</v>
      </c>
      <c r="L3006" s="16">
        <f t="shared" si="139"/>
        <v>-26</v>
      </c>
      <c r="M3006" s="12">
        <f t="shared" si="140"/>
        <v>-925600</v>
      </c>
    </row>
    <row r="3007" spans="1:13" x14ac:dyDescent="0.2">
      <c r="A3007" t="s">
        <v>0</v>
      </c>
      <c r="B3007" t="s">
        <v>525</v>
      </c>
      <c r="C3007" t="s">
        <v>348</v>
      </c>
      <c r="D3007" t="s">
        <v>349</v>
      </c>
      <c r="E3007" t="s">
        <v>4685</v>
      </c>
      <c r="F3007" s="1">
        <v>45071</v>
      </c>
      <c r="G3007" s="10">
        <v>540</v>
      </c>
      <c r="H3007" s="11">
        <v>60</v>
      </c>
      <c r="I3007" s="1">
        <f t="shared" si="138"/>
        <v>45131</v>
      </c>
      <c r="J3007" t="s">
        <v>4674</v>
      </c>
      <c r="K3007" s="1">
        <v>45105</v>
      </c>
      <c r="L3007" s="16">
        <f t="shared" si="139"/>
        <v>-26</v>
      </c>
      <c r="M3007" s="12">
        <f t="shared" si="140"/>
        <v>-14040</v>
      </c>
    </row>
    <row r="3008" spans="1:13" x14ac:dyDescent="0.2">
      <c r="A3008" t="s">
        <v>0</v>
      </c>
      <c r="B3008" t="s">
        <v>525</v>
      </c>
      <c r="C3008" t="s">
        <v>348</v>
      </c>
      <c r="D3008" t="s">
        <v>349</v>
      </c>
      <c r="E3008" t="s">
        <v>4686</v>
      </c>
      <c r="F3008" s="1">
        <v>45037</v>
      </c>
      <c r="G3008" s="10">
        <v>2940</v>
      </c>
      <c r="H3008" s="11">
        <v>60</v>
      </c>
      <c r="I3008" s="1">
        <f t="shared" si="138"/>
        <v>45097</v>
      </c>
      <c r="J3008" t="s">
        <v>4674</v>
      </c>
      <c r="K3008" s="1">
        <v>45105</v>
      </c>
      <c r="L3008" s="16">
        <f t="shared" si="139"/>
        <v>8</v>
      </c>
      <c r="M3008" s="12">
        <f t="shared" si="140"/>
        <v>23520</v>
      </c>
    </row>
    <row r="3009" spans="1:13" x14ac:dyDescent="0.2">
      <c r="A3009" t="s">
        <v>0</v>
      </c>
      <c r="B3009" t="s">
        <v>525</v>
      </c>
      <c r="C3009" t="s">
        <v>348</v>
      </c>
      <c r="D3009" t="s">
        <v>349</v>
      </c>
      <c r="E3009" t="s">
        <v>4687</v>
      </c>
      <c r="F3009" s="1">
        <v>45062</v>
      </c>
      <c r="G3009" s="10">
        <v>207</v>
      </c>
      <c r="H3009" s="11">
        <v>60</v>
      </c>
      <c r="I3009" s="1">
        <f t="shared" si="138"/>
        <v>45122</v>
      </c>
      <c r="J3009" t="s">
        <v>4688</v>
      </c>
      <c r="K3009" s="1">
        <v>45105</v>
      </c>
      <c r="L3009" s="16">
        <f t="shared" si="139"/>
        <v>-17</v>
      </c>
      <c r="M3009" s="12">
        <f t="shared" si="140"/>
        <v>-3519</v>
      </c>
    </row>
    <row r="3010" spans="1:13" x14ac:dyDescent="0.2">
      <c r="A3010" t="s">
        <v>0</v>
      </c>
      <c r="B3010" t="s">
        <v>525</v>
      </c>
      <c r="C3010" t="s">
        <v>348</v>
      </c>
      <c r="D3010" t="s">
        <v>349</v>
      </c>
      <c r="E3010" t="s">
        <v>4689</v>
      </c>
      <c r="F3010" s="1">
        <v>45061</v>
      </c>
      <c r="G3010" s="10">
        <v>1040</v>
      </c>
      <c r="H3010" s="11">
        <v>60</v>
      </c>
      <c r="I3010" s="1">
        <f t="shared" si="138"/>
        <v>45121</v>
      </c>
      <c r="J3010" t="s">
        <v>4688</v>
      </c>
      <c r="K3010" s="1">
        <v>45105</v>
      </c>
      <c r="L3010" s="16">
        <f t="shared" si="139"/>
        <v>-16</v>
      </c>
      <c r="M3010" s="12">
        <f t="shared" si="140"/>
        <v>-16640</v>
      </c>
    </row>
    <row r="3011" spans="1:13" x14ac:dyDescent="0.2">
      <c r="A3011" t="s">
        <v>0</v>
      </c>
      <c r="B3011" t="s">
        <v>525</v>
      </c>
      <c r="C3011" t="s">
        <v>348</v>
      </c>
      <c r="D3011" t="s">
        <v>349</v>
      </c>
      <c r="E3011" t="s">
        <v>4690</v>
      </c>
      <c r="F3011" s="1">
        <v>45056</v>
      </c>
      <c r="G3011" s="10">
        <v>300</v>
      </c>
      <c r="H3011" s="11">
        <v>60</v>
      </c>
      <c r="I3011" s="1">
        <f t="shared" si="138"/>
        <v>45116</v>
      </c>
      <c r="J3011" t="s">
        <v>4688</v>
      </c>
      <c r="K3011" s="1">
        <v>45105</v>
      </c>
      <c r="L3011" s="16">
        <f t="shared" si="139"/>
        <v>-11</v>
      </c>
      <c r="M3011" s="12">
        <f t="shared" si="140"/>
        <v>-3300</v>
      </c>
    </row>
    <row r="3012" spans="1:13" x14ac:dyDescent="0.2">
      <c r="A3012" t="s">
        <v>0</v>
      </c>
      <c r="B3012" t="s">
        <v>525</v>
      </c>
      <c r="C3012" t="s">
        <v>348</v>
      </c>
      <c r="D3012" t="s">
        <v>349</v>
      </c>
      <c r="E3012" t="s">
        <v>4691</v>
      </c>
      <c r="F3012" s="1">
        <v>45062</v>
      </c>
      <c r="G3012" s="10">
        <v>215.6</v>
      </c>
      <c r="H3012" s="11">
        <v>60</v>
      </c>
      <c r="I3012" s="1">
        <f t="shared" si="138"/>
        <v>45122</v>
      </c>
      <c r="J3012" t="s">
        <v>4688</v>
      </c>
      <c r="K3012" s="1">
        <v>45105</v>
      </c>
      <c r="L3012" s="16">
        <f t="shared" si="139"/>
        <v>-17</v>
      </c>
      <c r="M3012" s="12">
        <f t="shared" si="140"/>
        <v>-3665.2</v>
      </c>
    </row>
    <row r="3013" spans="1:13" x14ac:dyDescent="0.2">
      <c r="A3013" t="s">
        <v>0</v>
      </c>
      <c r="B3013" t="s">
        <v>525</v>
      </c>
      <c r="C3013" t="s">
        <v>348</v>
      </c>
      <c r="D3013" t="s">
        <v>349</v>
      </c>
      <c r="E3013" t="s">
        <v>4692</v>
      </c>
      <c r="F3013" s="1">
        <v>45062</v>
      </c>
      <c r="G3013" s="10">
        <v>145.80000000000001</v>
      </c>
      <c r="H3013" s="11">
        <v>60</v>
      </c>
      <c r="I3013" s="1">
        <f t="shared" si="138"/>
        <v>45122</v>
      </c>
      <c r="J3013" t="s">
        <v>4688</v>
      </c>
      <c r="K3013" s="1">
        <v>45105</v>
      </c>
      <c r="L3013" s="16">
        <f t="shared" si="139"/>
        <v>-17</v>
      </c>
      <c r="M3013" s="12">
        <f t="shared" si="140"/>
        <v>-2478.6000000000004</v>
      </c>
    </row>
    <row r="3014" spans="1:13" x14ac:dyDescent="0.2">
      <c r="A3014" t="s">
        <v>0</v>
      </c>
      <c r="B3014" t="s">
        <v>525</v>
      </c>
      <c r="C3014" t="s">
        <v>348</v>
      </c>
      <c r="D3014" t="s">
        <v>349</v>
      </c>
      <c r="E3014" t="s">
        <v>4693</v>
      </c>
      <c r="F3014" s="1">
        <v>45062</v>
      </c>
      <c r="G3014" s="10">
        <v>266.39999999999998</v>
      </c>
      <c r="H3014" s="11">
        <v>60</v>
      </c>
      <c r="I3014" s="1">
        <f t="shared" si="138"/>
        <v>45122</v>
      </c>
      <c r="J3014" t="s">
        <v>4688</v>
      </c>
      <c r="K3014" s="1">
        <v>45105</v>
      </c>
      <c r="L3014" s="16">
        <f t="shared" si="139"/>
        <v>-17</v>
      </c>
      <c r="M3014" s="12">
        <f t="shared" si="140"/>
        <v>-4528.7999999999993</v>
      </c>
    </row>
    <row r="3015" spans="1:13" x14ac:dyDescent="0.2">
      <c r="A3015" t="s">
        <v>0</v>
      </c>
      <c r="B3015" t="s">
        <v>525</v>
      </c>
      <c r="C3015" t="s">
        <v>348</v>
      </c>
      <c r="D3015" t="s">
        <v>349</v>
      </c>
      <c r="E3015" t="s">
        <v>4694</v>
      </c>
      <c r="F3015" s="1">
        <v>45058</v>
      </c>
      <c r="G3015" s="10">
        <v>4176.6400000000003</v>
      </c>
      <c r="H3015" s="11">
        <v>60</v>
      </c>
      <c r="I3015" s="1">
        <f t="shared" si="138"/>
        <v>45118</v>
      </c>
      <c r="J3015" t="s">
        <v>4688</v>
      </c>
      <c r="K3015" s="1">
        <v>45105</v>
      </c>
      <c r="L3015" s="16">
        <f t="shared" si="139"/>
        <v>-13</v>
      </c>
      <c r="M3015" s="12">
        <f t="shared" si="140"/>
        <v>-54296.320000000007</v>
      </c>
    </row>
    <row r="3016" spans="1:13" x14ac:dyDescent="0.2">
      <c r="A3016" t="s">
        <v>0</v>
      </c>
      <c r="B3016" t="s">
        <v>525</v>
      </c>
      <c r="C3016" t="s">
        <v>348</v>
      </c>
      <c r="D3016" t="s">
        <v>349</v>
      </c>
      <c r="E3016" t="s">
        <v>4695</v>
      </c>
      <c r="F3016" s="1">
        <v>45061</v>
      </c>
      <c r="G3016" s="10">
        <v>6480</v>
      </c>
      <c r="H3016" s="11">
        <v>60</v>
      </c>
      <c r="I3016" s="1">
        <f t="shared" si="138"/>
        <v>45121</v>
      </c>
      <c r="J3016" t="s">
        <v>4688</v>
      </c>
      <c r="K3016" s="1">
        <v>45105</v>
      </c>
      <c r="L3016" s="16">
        <f t="shared" si="139"/>
        <v>-16</v>
      </c>
      <c r="M3016" s="12">
        <f t="shared" si="140"/>
        <v>-103680</v>
      </c>
    </row>
    <row r="3017" spans="1:13" x14ac:dyDescent="0.2">
      <c r="A3017" t="s">
        <v>0</v>
      </c>
      <c r="B3017" t="s">
        <v>525</v>
      </c>
      <c r="C3017" t="s">
        <v>348</v>
      </c>
      <c r="D3017" t="s">
        <v>349</v>
      </c>
      <c r="E3017" t="s">
        <v>4696</v>
      </c>
      <c r="F3017" s="1">
        <v>45055</v>
      </c>
      <c r="G3017" s="10">
        <v>352.8</v>
      </c>
      <c r="H3017" s="11">
        <v>60</v>
      </c>
      <c r="I3017" s="1">
        <f t="shared" si="138"/>
        <v>45115</v>
      </c>
      <c r="J3017" t="s">
        <v>4688</v>
      </c>
      <c r="K3017" s="1">
        <v>45105</v>
      </c>
      <c r="L3017" s="16">
        <f t="shared" si="139"/>
        <v>-10</v>
      </c>
      <c r="M3017" s="12">
        <f t="shared" si="140"/>
        <v>-3528</v>
      </c>
    </row>
    <row r="3018" spans="1:13" x14ac:dyDescent="0.2">
      <c r="A3018" t="s">
        <v>0</v>
      </c>
      <c r="B3018" t="s">
        <v>525</v>
      </c>
      <c r="C3018" t="s">
        <v>348</v>
      </c>
      <c r="D3018" t="s">
        <v>349</v>
      </c>
      <c r="E3018" t="s">
        <v>4697</v>
      </c>
      <c r="F3018" s="1">
        <v>45055</v>
      </c>
      <c r="G3018" s="10">
        <v>141.12</v>
      </c>
      <c r="H3018" s="11">
        <v>60</v>
      </c>
      <c r="I3018" s="1">
        <f t="shared" ref="I3018:I3081" si="141">+F3018+H3018</f>
        <v>45115</v>
      </c>
      <c r="J3018" t="s">
        <v>4688</v>
      </c>
      <c r="K3018" s="1">
        <v>45105</v>
      </c>
      <c r="L3018" s="16">
        <f t="shared" ref="L3018:L3081" si="142">+K3018-I3018</f>
        <v>-10</v>
      </c>
      <c r="M3018" s="12">
        <f t="shared" ref="M3018:M3081" si="143">+L3018*G3018</f>
        <v>-1411.2</v>
      </c>
    </row>
    <row r="3019" spans="1:13" x14ac:dyDescent="0.2">
      <c r="A3019" t="s">
        <v>0</v>
      </c>
      <c r="B3019" t="s">
        <v>525</v>
      </c>
      <c r="C3019" t="s">
        <v>348</v>
      </c>
      <c r="D3019" t="s">
        <v>349</v>
      </c>
      <c r="E3019" t="s">
        <v>4698</v>
      </c>
      <c r="F3019" s="1">
        <v>45062</v>
      </c>
      <c r="G3019" s="10">
        <v>32.04</v>
      </c>
      <c r="H3019" s="11">
        <v>60</v>
      </c>
      <c r="I3019" s="1">
        <f t="shared" si="141"/>
        <v>45122</v>
      </c>
      <c r="J3019" t="s">
        <v>4688</v>
      </c>
      <c r="K3019" s="1">
        <v>45105</v>
      </c>
      <c r="L3019" s="16">
        <f t="shared" si="142"/>
        <v>-17</v>
      </c>
      <c r="M3019" s="12">
        <f t="shared" si="143"/>
        <v>-544.67999999999995</v>
      </c>
    </row>
    <row r="3020" spans="1:13" x14ac:dyDescent="0.2">
      <c r="A3020" t="s">
        <v>0</v>
      </c>
      <c r="B3020" t="s">
        <v>525</v>
      </c>
      <c r="C3020" t="s">
        <v>348</v>
      </c>
      <c r="D3020" t="s">
        <v>349</v>
      </c>
      <c r="E3020" t="s">
        <v>4699</v>
      </c>
      <c r="F3020" s="1">
        <v>45062</v>
      </c>
      <c r="G3020" s="10">
        <v>21.64</v>
      </c>
      <c r="H3020" s="11">
        <v>60</v>
      </c>
      <c r="I3020" s="1">
        <f t="shared" si="141"/>
        <v>45122</v>
      </c>
      <c r="J3020" t="s">
        <v>4688</v>
      </c>
      <c r="K3020" s="1">
        <v>45105</v>
      </c>
      <c r="L3020" s="16">
        <f t="shared" si="142"/>
        <v>-17</v>
      </c>
      <c r="M3020" s="12">
        <f t="shared" si="143"/>
        <v>-367.88</v>
      </c>
    </row>
    <row r="3021" spans="1:13" x14ac:dyDescent="0.2">
      <c r="A3021" t="s">
        <v>0</v>
      </c>
      <c r="B3021" t="s">
        <v>525</v>
      </c>
      <c r="C3021" t="s">
        <v>348</v>
      </c>
      <c r="D3021" t="s">
        <v>349</v>
      </c>
      <c r="E3021" t="s">
        <v>4700</v>
      </c>
      <c r="F3021" s="1">
        <v>45062</v>
      </c>
      <c r="G3021" s="10">
        <v>108.2</v>
      </c>
      <c r="H3021" s="11">
        <v>60</v>
      </c>
      <c r="I3021" s="1">
        <f t="shared" si="141"/>
        <v>45122</v>
      </c>
      <c r="J3021" t="s">
        <v>4688</v>
      </c>
      <c r="K3021" s="1">
        <v>45105</v>
      </c>
      <c r="L3021" s="16">
        <f t="shared" si="142"/>
        <v>-17</v>
      </c>
      <c r="M3021" s="12">
        <f t="shared" si="143"/>
        <v>-1839.4</v>
      </c>
    </row>
    <row r="3022" spans="1:13" x14ac:dyDescent="0.2">
      <c r="A3022" t="s">
        <v>0</v>
      </c>
      <c r="B3022" t="s">
        <v>525</v>
      </c>
      <c r="C3022" t="s">
        <v>348</v>
      </c>
      <c r="D3022" t="s">
        <v>349</v>
      </c>
      <c r="E3022" t="s">
        <v>4701</v>
      </c>
      <c r="F3022" s="1">
        <v>45061</v>
      </c>
      <c r="G3022" s="10">
        <v>1479.96</v>
      </c>
      <c r="H3022" s="11">
        <v>60</v>
      </c>
      <c r="I3022" s="1">
        <f t="shared" si="141"/>
        <v>45121</v>
      </c>
      <c r="J3022" t="s">
        <v>4688</v>
      </c>
      <c r="K3022" s="1">
        <v>45105</v>
      </c>
      <c r="L3022" s="16">
        <f t="shared" si="142"/>
        <v>-16</v>
      </c>
      <c r="M3022" s="12">
        <f t="shared" si="143"/>
        <v>-23679.360000000001</v>
      </c>
    </row>
    <row r="3023" spans="1:13" x14ac:dyDescent="0.2">
      <c r="A3023" t="s">
        <v>0</v>
      </c>
      <c r="B3023" t="s">
        <v>525</v>
      </c>
      <c r="C3023" t="s">
        <v>348</v>
      </c>
      <c r="D3023" t="s">
        <v>349</v>
      </c>
      <c r="E3023" t="s">
        <v>4702</v>
      </c>
      <c r="F3023" s="1">
        <v>45061</v>
      </c>
      <c r="G3023" s="10">
        <v>1832.4</v>
      </c>
      <c r="H3023" s="11">
        <v>60</v>
      </c>
      <c r="I3023" s="1">
        <f t="shared" si="141"/>
        <v>45121</v>
      </c>
      <c r="J3023" t="s">
        <v>4688</v>
      </c>
      <c r="K3023" s="1">
        <v>45105</v>
      </c>
      <c r="L3023" s="16">
        <f t="shared" si="142"/>
        <v>-16</v>
      </c>
      <c r="M3023" s="12">
        <f t="shared" si="143"/>
        <v>-29318.400000000001</v>
      </c>
    </row>
    <row r="3024" spans="1:13" x14ac:dyDescent="0.2">
      <c r="A3024" t="s">
        <v>0</v>
      </c>
      <c r="B3024" t="s">
        <v>525</v>
      </c>
      <c r="C3024" t="s">
        <v>348</v>
      </c>
      <c r="D3024" t="s">
        <v>349</v>
      </c>
      <c r="E3024" t="s">
        <v>4703</v>
      </c>
      <c r="F3024" s="1">
        <v>45061</v>
      </c>
      <c r="G3024" s="10">
        <v>315</v>
      </c>
      <c r="H3024" s="11">
        <v>60</v>
      </c>
      <c r="I3024" s="1">
        <f t="shared" si="141"/>
        <v>45121</v>
      </c>
      <c r="J3024" t="s">
        <v>4688</v>
      </c>
      <c r="K3024" s="1">
        <v>45105</v>
      </c>
      <c r="L3024" s="16">
        <f t="shared" si="142"/>
        <v>-16</v>
      </c>
      <c r="M3024" s="12">
        <f t="shared" si="143"/>
        <v>-5040</v>
      </c>
    </row>
    <row r="3025" spans="1:13" x14ac:dyDescent="0.2">
      <c r="A3025" t="s">
        <v>0</v>
      </c>
      <c r="B3025" t="s">
        <v>525</v>
      </c>
      <c r="C3025" t="s">
        <v>348</v>
      </c>
      <c r="D3025" t="s">
        <v>349</v>
      </c>
      <c r="E3025" t="s">
        <v>4704</v>
      </c>
      <c r="F3025" s="1">
        <v>45056</v>
      </c>
      <c r="G3025" s="10">
        <v>7900</v>
      </c>
      <c r="H3025" s="11">
        <v>60</v>
      </c>
      <c r="I3025" s="1">
        <f t="shared" si="141"/>
        <v>45116</v>
      </c>
      <c r="J3025" t="s">
        <v>4688</v>
      </c>
      <c r="K3025" s="1">
        <v>45105</v>
      </c>
      <c r="L3025" s="16">
        <f t="shared" si="142"/>
        <v>-11</v>
      </c>
      <c r="M3025" s="12">
        <f t="shared" si="143"/>
        <v>-86900</v>
      </c>
    </row>
    <row r="3026" spans="1:13" x14ac:dyDescent="0.2">
      <c r="A3026" t="s">
        <v>0</v>
      </c>
      <c r="B3026" t="s">
        <v>525</v>
      </c>
      <c r="C3026" t="s">
        <v>348</v>
      </c>
      <c r="D3026" t="s">
        <v>349</v>
      </c>
      <c r="E3026" t="s">
        <v>4705</v>
      </c>
      <c r="F3026" s="1">
        <v>45056</v>
      </c>
      <c r="G3026" s="10">
        <v>1100</v>
      </c>
      <c r="H3026" s="11">
        <v>60</v>
      </c>
      <c r="I3026" s="1">
        <f t="shared" si="141"/>
        <v>45116</v>
      </c>
      <c r="J3026" t="s">
        <v>4688</v>
      </c>
      <c r="K3026" s="1">
        <v>45105</v>
      </c>
      <c r="L3026" s="16">
        <f t="shared" si="142"/>
        <v>-11</v>
      </c>
      <c r="M3026" s="12">
        <f t="shared" si="143"/>
        <v>-12100</v>
      </c>
    </row>
    <row r="3027" spans="1:13" x14ac:dyDescent="0.2">
      <c r="A3027" t="s">
        <v>0</v>
      </c>
      <c r="B3027" t="s">
        <v>525</v>
      </c>
      <c r="C3027" t="s">
        <v>348</v>
      </c>
      <c r="D3027" t="s">
        <v>349</v>
      </c>
      <c r="E3027" t="s">
        <v>4706</v>
      </c>
      <c r="F3027" s="1">
        <v>45061</v>
      </c>
      <c r="G3027" s="10">
        <v>15800</v>
      </c>
      <c r="H3027" s="11">
        <v>60</v>
      </c>
      <c r="I3027" s="1">
        <f t="shared" si="141"/>
        <v>45121</v>
      </c>
      <c r="J3027" t="s">
        <v>4688</v>
      </c>
      <c r="K3027" s="1">
        <v>45105</v>
      </c>
      <c r="L3027" s="16">
        <f t="shared" si="142"/>
        <v>-16</v>
      </c>
      <c r="M3027" s="12">
        <f t="shared" si="143"/>
        <v>-252800</v>
      </c>
    </row>
    <row r="3028" spans="1:13" x14ac:dyDescent="0.2">
      <c r="A3028" t="s">
        <v>0</v>
      </c>
      <c r="B3028" t="s">
        <v>525</v>
      </c>
      <c r="C3028" t="s">
        <v>348</v>
      </c>
      <c r="D3028" t="s">
        <v>349</v>
      </c>
      <c r="E3028" t="s">
        <v>4707</v>
      </c>
      <c r="F3028" s="1">
        <v>45061</v>
      </c>
      <c r="G3028" s="10">
        <v>135</v>
      </c>
      <c r="H3028" s="11">
        <v>60</v>
      </c>
      <c r="I3028" s="1">
        <f t="shared" si="141"/>
        <v>45121</v>
      </c>
      <c r="J3028" t="s">
        <v>4688</v>
      </c>
      <c r="K3028" s="1">
        <v>45105</v>
      </c>
      <c r="L3028" s="16">
        <f t="shared" si="142"/>
        <v>-16</v>
      </c>
      <c r="M3028" s="12">
        <f t="shared" si="143"/>
        <v>-2160</v>
      </c>
    </row>
    <row r="3029" spans="1:13" x14ac:dyDescent="0.2">
      <c r="A3029" t="s">
        <v>0</v>
      </c>
      <c r="B3029" t="s">
        <v>525</v>
      </c>
      <c r="C3029" t="s">
        <v>348</v>
      </c>
      <c r="D3029" t="s">
        <v>349</v>
      </c>
      <c r="E3029" t="s">
        <v>4708</v>
      </c>
      <c r="F3029" s="1">
        <v>45062</v>
      </c>
      <c r="G3029" s="10">
        <v>450</v>
      </c>
      <c r="H3029" s="11">
        <v>60</v>
      </c>
      <c r="I3029" s="1">
        <f t="shared" si="141"/>
        <v>45122</v>
      </c>
      <c r="J3029" t="s">
        <v>4709</v>
      </c>
      <c r="K3029" s="1">
        <v>45105</v>
      </c>
      <c r="L3029" s="16">
        <f t="shared" si="142"/>
        <v>-17</v>
      </c>
      <c r="M3029" s="12">
        <f t="shared" si="143"/>
        <v>-7650</v>
      </c>
    </row>
    <row r="3030" spans="1:13" x14ac:dyDescent="0.2">
      <c r="A3030" t="s">
        <v>0</v>
      </c>
      <c r="B3030" t="s">
        <v>525</v>
      </c>
      <c r="C3030" t="s">
        <v>348</v>
      </c>
      <c r="D3030" t="s">
        <v>349</v>
      </c>
      <c r="E3030" t="s">
        <v>4710</v>
      </c>
      <c r="F3030" s="1">
        <v>45069</v>
      </c>
      <c r="G3030" s="10">
        <v>800</v>
      </c>
      <c r="H3030" s="11">
        <v>60</v>
      </c>
      <c r="I3030" s="1">
        <f t="shared" si="141"/>
        <v>45129</v>
      </c>
      <c r="J3030" t="s">
        <v>4709</v>
      </c>
      <c r="K3030" s="1">
        <v>45105</v>
      </c>
      <c r="L3030" s="16">
        <f t="shared" si="142"/>
        <v>-24</v>
      </c>
      <c r="M3030" s="12">
        <f t="shared" si="143"/>
        <v>-19200</v>
      </c>
    </row>
    <row r="3031" spans="1:13" x14ac:dyDescent="0.2">
      <c r="A3031" t="s">
        <v>0</v>
      </c>
      <c r="B3031" t="s">
        <v>525</v>
      </c>
      <c r="C3031" t="s">
        <v>348</v>
      </c>
      <c r="D3031" t="s">
        <v>349</v>
      </c>
      <c r="E3031" t="s">
        <v>4711</v>
      </c>
      <c r="F3031" s="1">
        <v>45063</v>
      </c>
      <c r="G3031" s="10">
        <v>346.5</v>
      </c>
      <c r="H3031" s="11">
        <v>60</v>
      </c>
      <c r="I3031" s="1">
        <f t="shared" si="141"/>
        <v>45123</v>
      </c>
      <c r="J3031" t="s">
        <v>4709</v>
      </c>
      <c r="K3031" s="1">
        <v>45105</v>
      </c>
      <c r="L3031" s="16">
        <f t="shared" si="142"/>
        <v>-18</v>
      </c>
      <c r="M3031" s="12">
        <f t="shared" si="143"/>
        <v>-6237</v>
      </c>
    </row>
    <row r="3032" spans="1:13" x14ac:dyDescent="0.2">
      <c r="A3032" t="s">
        <v>0</v>
      </c>
      <c r="B3032" t="s">
        <v>525</v>
      </c>
      <c r="C3032" t="s">
        <v>348</v>
      </c>
      <c r="D3032" t="s">
        <v>349</v>
      </c>
      <c r="E3032" t="s">
        <v>4712</v>
      </c>
      <c r="F3032" s="1">
        <v>45063</v>
      </c>
      <c r="G3032" s="10">
        <v>140.25</v>
      </c>
      <c r="H3032" s="11">
        <v>60</v>
      </c>
      <c r="I3032" s="1">
        <f t="shared" si="141"/>
        <v>45123</v>
      </c>
      <c r="J3032" t="s">
        <v>4709</v>
      </c>
      <c r="K3032" s="1">
        <v>45105</v>
      </c>
      <c r="L3032" s="16">
        <f t="shared" si="142"/>
        <v>-18</v>
      </c>
      <c r="M3032" s="12">
        <f t="shared" si="143"/>
        <v>-2524.5</v>
      </c>
    </row>
    <row r="3033" spans="1:13" x14ac:dyDescent="0.2">
      <c r="A3033" t="s">
        <v>0</v>
      </c>
      <c r="B3033" t="s">
        <v>525</v>
      </c>
      <c r="C3033" t="s">
        <v>348</v>
      </c>
      <c r="D3033" t="s">
        <v>349</v>
      </c>
      <c r="E3033" t="s">
        <v>4713</v>
      </c>
      <c r="F3033" s="1">
        <v>45058</v>
      </c>
      <c r="G3033" s="10">
        <v>4588.1000000000004</v>
      </c>
      <c r="H3033" s="11">
        <v>60</v>
      </c>
      <c r="I3033" s="1">
        <f t="shared" si="141"/>
        <v>45118</v>
      </c>
      <c r="J3033" t="s">
        <v>4709</v>
      </c>
      <c r="K3033" s="1">
        <v>45105</v>
      </c>
      <c r="L3033" s="16">
        <f t="shared" si="142"/>
        <v>-13</v>
      </c>
      <c r="M3033" s="12">
        <f t="shared" si="143"/>
        <v>-59645.3</v>
      </c>
    </row>
    <row r="3034" spans="1:13" x14ac:dyDescent="0.2">
      <c r="A3034" t="s">
        <v>0</v>
      </c>
      <c r="B3034" t="s">
        <v>525</v>
      </c>
      <c r="C3034" t="s">
        <v>348</v>
      </c>
      <c r="D3034" t="s">
        <v>349</v>
      </c>
      <c r="E3034" t="s">
        <v>4714</v>
      </c>
      <c r="F3034" s="1">
        <v>45055</v>
      </c>
      <c r="G3034" s="10">
        <v>3614.6</v>
      </c>
      <c r="H3034" s="11">
        <v>60</v>
      </c>
      <c r="I3034" s="1">
        <f t="shared" si="141"/>
        <v>45115</v>
      </c>
      <c r="J3034" t="s">
        <v>4709</v>
      </c>
      <c r="K3034" s="1">
        <v>45105</v>
      </c>
      <c r="L3034" s="16">
        <f t="shared" si="142"/>
        <v>-10</v>
      </c>
      <c r="M3034" s="12">
        <f t="shared" si="143"/>
        <v>-36146</v>
      </c>
    </row>
    <row r="3035" spans="1:13" x14ac:dyDescent="0.2">
      <c r="A3035" t="s">
        <v>0</v>
      </c>
      <c r="B3035" t="s">
        <v>525</v>
      </c>
      <c r="C3035" t="s">
        <v>348</v>
      </c>
      <c r="D3035" t="s">
        <v>349</v>
      </c>
      <c r="E3035" t="s">
        <v>4715</v>
      </c>
      <c r="F3035" s="1">
        <v>45055</v>
      </c>
      <c r="G3035" s="10">
        <v>3670.7</v>
      </c>
      <c r="H3035" s="11">
        <v>60</v>
      </c>
      <c r="I3035" s="1">
        <f t="shared" si="141"/>
        <v>45115</v>
      </c>
      <c r="J3035" t="s">
        <v>4709</v>
      </c>
      <c r="K3035" s="1">
        <v>45105</v>
      </c>
      <c r="L3035" s="16">
        <f t="shared" si="142"/>
        <v>-10</v>
      </c>
      <c r="M3035" s="12">
        <f t="shared" si="143"/>
        <v>-36707</v>
      </c>
    </row>
    <row r="3036" spans="1:13" x14ac:dyDescent="0.2">
      <c r="A3036" t="s">
        <v>0</v>
      </c>
      <c r="B3036" t="s">
        <v>525</v>
      </c>
      <c r="C3036" t="s">
        <v>348</v>
      </c>
      <c r="D3036" t="s">
        <v>349</v>
      </c>
      <c r="E3036" t="s">
        <v>4716</v>
      </c>
      <c r="F3036" s="1">
        <v>45065</v>
      </c>
      <c r="G3036" s="10">
        <v>2753.3</v>
      </c>
      <c r="H3036" s="11">
        <v>60</v>
      </c>
      <c r="I3036" s="1">
        <f t="shared" si="141"/>
        <v>45125</v>
      </c>
      <c r="J3036" t="s">
        <v>4709</v>
      </c>
      <c r="K3036" s="1">
        <v>45105</v>
      </c>
      <c r="L3036" s="16">
        <f t="shared" si="142"/>
        <v>-20</v>
      </c>
      <c r="M3036" s="12">
        <f t="shared" si="143"/>
        <v>-55066</v>
      </c>
    </row>
    <row r="3037" spans="1:13" x14ac:dyDescent="0.2">
      <c r="A3037" t="s">
        <v>0</v>
      </c>
      <c r="B3037" t="s">
        <v>525</v>
      </c>
      <c r="C3037" t="s">
        <v>348</v>
      </c>
      <c r="D3037" t="s">
        <v>349</v>
      </c>
      <c r="E3037" t="s">
        <v>4717</v>
      </c>
      <c r="F3037" s="1">
        <v>45055</v>
      </c>
      <c r="G3037" s="10">
        <v>1970.04</v>
      </c>
      <c r="H3037" s="11">
        <v>60</v>
      </c>
      <c r="I3037" s="1">
        <f t="shared" si="141"/>
        <v>45115</v>
      </c>
      <c r="J3037" t="s">
        <v>4709</v>
      </c>
      <c r="K3037" s="1">
        <v>45105</v>
      </c>
      <c r="L3037" s="16">
        <f t="shared" si="142"/>
        <v>-10</v>
      </c>
      <c r="M3037" s="12">
        <f t="shared" si="143"/>
        <v>-19700.400000000001</v>
      </c>
    </row>
    <row r="3038" spans="1:13" x14ac:dyDescent="0.2">
      <c r="A3038" t="s">
        <v>0</v>
      </c>
      <c r="B3038" t="s">
        <v>525</v>
      </c>
      <c r="C3038" t="s">
        <v>348</v>
      </c>
      <c r="D3038" t="s">
        <v>349</v>
      </c>
      <c r="E3038" t="s">
        <v>4718</v>
      </c>
      <c r="F3038" s="1">
        <v>45055</v>
      </c>
      <c r="G3038" s="10">
        <v>1970.04</v>
      </c>
      <c r="H3038" s="11">
        <v>60</v>
      </c>
      <c r="I3038" s="1">
        <f t="shared" si="141"/>
        <v>45115</v>
      </c>
      <c r="J3038" t="s">
        <v>4709</v>
      </c>
      <c r="K3038" s="1">
        <v>45105</v>
      </c>
      <c r="L3038" s="16">
        <f t="shared" si="142"/>
        <v>-10</v>
      </c>
      <c r="M3038" s="12">
        <f t="shared" si="143"/>
        <v>-19700.400000000001</v>
      </c>
    </row>
    <row r="3039" spans="1:13" x14ac:dyDescent="0.2">
      <c r="A3039" t="s">
        <v>0</v>
      </c>
      <c r="B3039" t="s">
        <v>525</v>
      </c>
      <c r="C3039" t="s">
        <v>348</v>
      </c>
      <c r="D3039" t="s">
        <v>349</v>
      </c>
      <c r="E3039" t="s">
        <v>4719</v>
      </c>
      <c r="F3039" s="1">
        <v>45058</v>
      </c>
      <c r="G3039" s="10">
        <v>1970.04</v>
      </c>
      <c r="H3039" s="11">
        <v>60</v>
      </c>
      <c r="I3039" s="1">
        <f t="shared" si="141"/>
        <v>45118</v>
      </c>
      <c r="J3039" t="s">
        <v>4709</v>
      </c>
      <c r="K3039" s="1">
        <v>45105</v>
      </c>
      <c r="L3039" s="16">
        <f t="shared" si="142"/>
        <v>-13</v>
      </c>
      <c r="M3039" s="12">
        <f t="shared" si="143"/>
        <v>-25610.52</v>
      </c>
    </row>
    <row r="3040" spans="1:13" x14ac:dyDescent="0.2">
      <c r="A3040" t="s">
        <v>0</v>
      </c>
      <c r="B3040" t="s">
        <v>525</v>
      </c>
      <c r="C3040" t="s">
        <v>348</v>
      </c>
      <c r="D3040" t="s">
        <v>349</v>
      </c>
      <c r="E3040" t="s">
        <v>4720</v>
      </c>
      <c r="F3040" s="1">
        <v>45056</v>
      </c>
      <c r="G3040" s="10">
        <v>16870</v>
      </c>
      <c r="H3040" s="11">
        <v>60</v>
      </c>
      <c r="I3040" s="1">
        <f t="shared" si="141"/>
        <v>45116</v>
      </c>
      <c r="J3040" t="s">
        <v>4709</v>
      </c>
      <c r="K3040" s="1">
        <v>45105</v>
      </c>
      <c r="L3040" s="16">
        <f t="shared" si="142"/>
        <v>-11</v>
      </c>
      <c r="M3040" s="12">
        <f t="shared" si="143"/>
        <v>-185570</v>
      </c>
    </row>
    <row r="3041" spans="1:13" x14ac:dyDescent="0.2">
      <c r="A3041" t="s">
        <v>0</v>
      </c>
      <c r="B3041" t="s">
        <v>525</v>
      </c>
      <c r="C3041" t="s">
        <v>348</v>
      </c>
      <c r="D3041" t="s">
        <v>349</v>
      </c>
      <c r="E3041" t="s">
        <v>4721</v>
      </c>
      <c r="F3041" s="1">
        <v>45062</v>
      </c>
      <c r="G3041" s="10">
        <v>16870</v>
      </c>
      <c r="H3041" s="11">
        <v>60</v>
      </c>
      <c r="I3041" s="1">
        <f t="shared" si="141"/>
        <v>45122</v>
      </c>
      <c r="J3041" t="s">
        <v>4709</v>
      </c>
      <c r="K3041" s="1">
        <v>45105</v>
      </c>
      <c r="L3041" s="16">
        <f t="shared" si="142"/>
        <v>-17</v>
      </c>
      <c r="M3041" s="12">
        <f t="shared" si="143"/>
        <v>-286790</v>
      </c>
    </row>
    <row r="3042" spans="1:13" x14ac:dyDescent="0.2">
      <c r="A3042" t="s">
        <v>0</v>
      </c>
      <c r="B3042" t="s">
        <v>525</v>
      </c>
      <c r="C3042" t="s">
        <v>348</v>
      </c>
      <c r="D3042" t="s">
        <v>349</v>
      </c>
      <c r="E3042" t="s">
        <v>4722</v>
      </c>
      <c r="F3042" s="1">
        <v>45049</v>
      </c>
      <c r="G3042" s="10">
        <v>694</v>
      </c>
      <c r="H3042" s="11">
        <v>60</v>
      </c>
      <c r="I3042" s="1">
        <f t="shared" si="141"/>
        <v>45109</v>
      </c>
      <c r="J3042" t="s">
        <v>4709</v>
      </c>
      <c r="K3042" s="1">
        <v>45105</v>
      </c>
      <c r="L3042" s="16">
        <f t="shared" si="142"/>
        <v>-4</v>
      </c>
      <c r="M3042" s="12">
        <f t="shared" si="143"/>
        <v>-2776</v>
      </c>
    </row>
    <row r="3043" spans="1:13" x14ac:dyDescent="0.2">
      <c r="A3043" t="s">
        <v>0</v>
      </c>
      <c r="B3043" t="s">
        <v>525</v>
      </c>
      <c r="C3043" t="s">
        <v>348</v>
      </c>
      <c r="D3043" t="s">
        <v>349</v>
      </c>
      <c r="E3043" t="s">
        <v>4723</v>
      </c>
      <c r="F3043" s="1">
        <v>45049</v>
      </c>
      <c r="G3043" s="10">
        <v>347</v>
      </c>
      <c r="H3043" s="11">
        <v>60</v>
      </c>
      <c r="I3043" s="1">
        <f t="shared" si="141"/>
        <v>45109</v>
      </c>
      <c r="J3043" t="s">
        <v>4709</v>
      </c>
      <c r="K3043" s="1">
        <v>45105</v>
      </c>
      <c r="L3043" s="16">
        <f t="shared" si="142"/>
        <v>-4</v>
      </c>
      <c r="M3043" s="12">
        <f t="shared" si="143"/>
        <v>-1388</v>
      </c>
    </row>
    <row r="3044" spans="1:13" x14ac:dyDescent="0.2">
      <c r="A3044" t="s">
        <v>0</v>
      </c>
      <c r="B3044" t="s">
        <v>525</v>
      </c>
      <c r="C3044" t="s">
        <v>348</v>
      </c>
      <c r="D3044" t="s">
        <v>349</v>
      </c>
      <c r="E3044" t="s">
        <v>4724</v>
      </c>
      <c r="F3044" s="1">
        <v>45049</v>
      </c>
      <c r="G3044" s="10">
        <v>1041</v>
      </c>
      <c r="H3044" s="11">
        <v>60</v>
      </c>
      <c r="I3044" s="1">
        <f t="shared" si="141"/>
        <v>45109</v>
      </c>
      <c r="J3044" t="s">
        <v>4709</v>
      </c>
      <c r="K3044" s="1">
        <v>45105</v>
      </c>
      <c r="L3044" s="16">
        <f t="shared" si="142"/>
        <v>-4</v>
      </c>
      <c r="M3044" s="12">
        <f t="shared" si="143"/>
        <v>-4164</v>
      </c>
    </row>
    <row r="3045" spans="1:13" x14ac:dyDescent="0.2">
      <c r="A3045" t="s">
        <v>0</v>
      </c>
      <c r="B3045" t="s">
        <v>525</v>
      </c>
      <c r="C3045" t="s">
        <v>348</v>
      </c>
      <c r="D3045" t="s">
        <v>349</v>
      </c>
      <c r="E3045" t="s">
        <v>4725</v>
      </c>
      <c r="F3045" s="1">
        <v>45056</v>
      </c>
      <c r="G3045" s="10">
        <v>1041</v>
      </c>
      <c r="H3045" s="11">
        <v>60</v>
      </c>
      <c r="I3045" s="1">
        <f t="shared" si="141"/>
        <v>45116</v>
      </c>
      <c r="J3045" t="s">
        <v>4709</v>
      </c>
      <c r="K3045" s="1">
        <v>45105</v>
      </c>
      <c r="L3045" s="16">
        <f t="shared" si="142"/>
        <v>-11</v>
      </c>
      <c r="M3045" s="12">
        <f t="shared" si="143"/>
        <v>-11451</v>
      </c>
    </row>
    <row r="3046" spans="1:13" x14ac:dyDescent="0.2">
      <c r="A3046" t="s">
        <v>0</v>
      </c>
      <c r="B3046" t="s">
        <v>525</v>
      </c>
      <c r="C3046" t="s">
        <v>348</v>
      </c>
      <c r="D3046" t="s">
        <v>349</v>
      </c>
      <c r="E3046" t="s">
        <v>4726</v>
      </c>
      <c r="F3046" s="1">
        <v>45056</v>
      </c>
      <c r="G3046" s="10">
        <v>347</v>
      </c>
      <c r="H3046" s="11">
        <v>60</v>
      </c>
      <c r="I3046" s="1">
        <f t="shared" si="141"/>
        <v>45116</v>
      </c>
      <c r="J3046" t="s">
        <v>4709</v>
      </c>
      <c r="K3046" s="1">
        <v>45105</v>
      </c>
      <c r="L3046" s="16">
        <f t="shared" si="142"/>
        <v>-11</v>
      </c>
      <c r="M3046" s="12">
        <f t="shared" si="143"/>
        <v>-3817</v>
      </c>
    </row>
    <row r="3047" spans="1:13" x14ac:dyDescent="0.2">
      <c r="A3047" t="s">
        <v>0</v>
      </c>
      <c r="B3047" t="s">
        <v>525</v>
      </c>
      <c r="C3047" t="s">
        <v>348</v>
      </c>
      <c r="D3047" t="s">
        <v>349</v>
      </c>
      <c r="E3047" t="s">
        <v>4727</v>
      </c>
      <c r="F3047" s="1">
        <v>45056</v>
      </c>
      <c r="G3047" s="10">
        <v>347</v>
      </c>
      <c r="H3047" s="11">
        <v>60</v>
      </c>
      <c r="I3047" s="1">
        <f t="shared" si="141"/>
        <v>45116</v>
      </c>
      <c r="J3047" t="s">
        <v>4709</v>
      </c>
      <c r="K3047" s="1">
        <v>45105</v>
      </c>
      <c r="L3047" s="16">
        <f t="shared" si="142"/>
        <v>-11</v>
      </c>
      <c r="M3047" s="12">
        <f t="shared" si="143"/>
        <v>-3817</v>
      </c>
    </row>
    <row r="3048" spans="1:13" x14ac:dyDescent="0.2">
      <c r="A3048" t="s">
        <v>0</v>
      </c>
      <c r="B3048" t="s">
        <v>525</v>
      </c>
      <c r="C3048" t="s">
        <v>348</v>
      </c>
      <c r="D3048" t="s">
        <v>349</v>
      </c>
      <c r="E3048" t="s">
        <v>4728</v>
      </c>
      <c r="F3048" s="1">
        <v>45063</v>
      </c>
      <c r="G3048" s="10">
        <v>347</v>
      </c>
      <c r="H3048" s="11">
        <v>60</v>
      </c>
      <c r="I3048" s="1">
        <f t="shared" si="141"/>
        <v>45123</v>
      </c>
      <c r="J3048" t="s">
        <v>4709</v>
      </c>
      <c r="K3048" s="1">
        <v>45105</v>
      </c>
      <c r="L3048" s="16">
        <f t="shared" si="142"/>
        <v>-18</v>
      </c>
      <c r="M3048" s="12">
        <f t="shared" si="143"/>
        <v>-6246</v>
      </c>
    </row>
    <row r="3049" spans="1:13" x14ac:dyDescent="0.2">
      <c r="A3049" t="s">
        <v>0</v>
      </c>
      <c r="B3049" t="s">
        <v>525</v>
      </c>
      <c r="C3049" t="s">
        <v>348</v>
      </c>
      <c r="D3049" t="s">
        <v>349</v>
      </c>
      <c r="E3049" t="s">
        <v>4729</v>
      </c>
      <c r="F3049" s="1">
        <v>45071</v>
      </c>
      <c r="G3049" s="10">
        <v>700</v>
      </c>
      <c r="H3049" s="11">
        <v>60</v>
      </c>
      <c r="I3049" s="1">
        <f t="shared" si="141"/>
        <v>45131</v>
      </c>
      <c r="J3049" t="s">
        <v>4730</v>
      </c>
      <c r="K3049" s="1">
        <v>45105</v>
      </c>
      <c r="L3049" s="16">
        <f t="shared" si="142"/>
        <v>-26</v>
      </c>
      <c r="M3049" s="12">
        <f t="shared" si="143"/>
        <v>-18200</v>
      </c>
    </row>
    <row r="3050" spans="1:13" x14ac:dyDescent="0.2">
      <c r="A3050" t="s">
        <v>0</v>
      </c>
      <c r="B3050" t="s">
        <v>525</v>
      </c>
      <c r="C3050" t="s">
        <v>348</v>
      </c>
      <c r="D3050" t="s">
        <v>349</v>
      </c>
      <c r="E3050" t="s">
        <v>4731</v>
      </c>
      <c r="F3050" s="1">
        <v>45075</v>
      </c>
      <c r="G3050" s="10">
        <v>3649</v>
      </c>
      <c r="H3050" s="11">
        <v>60</v>
      </c>
      <c r="I3050" s="1">
        <f t="shared" si="141"/>
        <v>45135</v>
      </c>
      <c r="J3050" t="s">
        <v>4730</v>
      </c>
      <c r="K3050" s="1">
        <v>45105</v>
      </c>
      <c r="L3050" s="16">
        <f t="shared" si="142"/>
        <v>-30</v>
      </c>
      <c r="M3050" s="12">
        <f t="shared" si="143"/>
        <v>-109470</v>
      </c>
    </row>
    <row r="3051" spans="1:13" x14ac:dyDescent="0.2">
      <c r="A3051" t="s">
        <v>0</v>
      </c>
      <c r="B3051" t="s">
        <v>525</v>
      </c>
      <c r="C3051" t="s">
        <v>348</v>
      </c>
      <c r="D3051" t="s">
        <v>349</v>
      </c>
      <c r="E3051" t="s">
        <v>4732</v>
      </c>
      <c r="F3051" s="1">
        <v>45050</v>
      </c>
      <c r="G3051" s="10">
        <v>85</v>
      </c>
      <c r="H3051" s="11">
        <v>60</v>
      </c>
      <c r="I3051" s="1">
        <f t="shared" si="141"/>
        <v>45110</v>
      </c>
      <c r="J3051" t="s">
        <v>4730</v>
      </c>
      <c r="K3051" s="1">
        <v>45105</v>
      </c>
      <c r="L3051" s="16">
        <f t="shared" si="142"/>
        <v>-5</v>
      </c>
      <c r="M3051" s="12">
        <f t="shared" si="143"/>
        <v>-425</v>
      </c>
    </row>
    <row r="3052" spans="1:13" x14ac:dyDescent="0.2">
      <c r="A3052" t="s">
        <v>0</v>
      </c>
      <c r="B3052" t="s">
        <v>525</v>
      </c>
      <c r="C3052" t="s">
        <v>348</v>
      </c>
      <c r="D3052" t="s">
        <v>349</v>
      </c>
      <c r="E3052" t="s">
        <v>4733</v>
      </c>
      <c r="F3052" s="1">
        <v>45021</v>
      </c>
      <c r="G3052" s="10">
        <v>900</v>
      </c>
      <c r="H3052" s="11">
        <v>60</v>
      </c>
      <c r="I3052" s="1">
        <f t="shared" si="141"/>
        <v>45081</v>
      </c>
      <c r="J3052" t="s">
        <v>4730</v>
      </c>
      <c r="K3052" s="1">
        <v>45105</v>
      </c>
      <c r="L3052" s="16">
        <f t="shared" si="142"/>
        <v>24</v>
      </c>
      <c r="M3052" s="12">
        <f t="shared" si="143"/>
        <v>21600</v>
      </c>
    </row>
    <row r="3053" spans="1:13" x14ac:dyDescent="0.2">
      <c r="A3053" t="s">
        <v>0</v>
      </c>
      <c r="B3053" t="s">
        <v>525</v>
      </c>
      <c r="C3053" t="s">
        <v>348</v>
      </c>
      <c r="D3053" t="s">
        <v>349</v>
      </c>
      <c r="E3053" t="s">
        <v>4734</v>
      </c>
      <c r="F3053" s="1">
        <v>45075</v>
      </c>
      <c r="G3053" s="10">
        <v>400</v>
      </c>
      <c r="H3053" s="11">
        <v>60</v>
      </c>
      <c r="I3053" s="1">
        <f t="shared" si="141"/>
        <v>45135</v>
      </c>
      <c r="J3053" t="s">
        <v>4730</v>
      </c>
      <c r="K3053" s="1">
        <v>45105</v>
      </c>
      <c r="L3053" s="16">
        <f t="shared" si="142"/>
        <v>-30</v>
      </c>
      <c r="M3053" s="12">
        <f t="shared" si="143"/>
        <v>-12000</v>
      </c>
    </row>
    <row r="3054" spans="1:13" x14ac:dyDescent="0.2">
      <c r="A3054" t="s">
        <v>0</v>
      </c>
      <c r="B3054" t="s">
        <v>525</v>
      </c>
      <c r="C3054" t="s">
        <v>348</v>
      </c>
      <c r="D3054" t="s">
        <v>349</v>
      </c>
      <c r="E3054" t="s">
        <v>4735</v>
      </c>
      <c r="F3054" s="1">
        <v>45077</v>
      </c>
      <c r="G3054" s="10">
        <v>400</v>
      </c>
      <c r="H3054" s="11">
        <v>60</v>
      </c>
      <c r="I3054" s="1">
        <f t="shared" si="141"/>
        <v>45137</v>
      </c>
      <c r="J3054" t="s">
        <v>4730</v>
      </c>
      <c r="K3054" s="1">
        <v>45105</v>
      </c>
      <c r="L3054" s="16">
        <f t="shared" si="142"/>
        <v>-32</v>
      </c>
      <c r="M3054" s="12">
        <f t="shared" si="143"/>
        <v>-12800</v>
      </c>
    </row>
    <row r="3055" spans="1:13" x14ac:dyDescent="0.2">
      <c r="A3055" t="s">
        <v>0</v>
      </c>
      <c r="B3055" t="s">
        <v>525</v>
      </c>
      <c r="C3055" t="s">
        <v>348</v>
      </c>
      <c r="D3055" t="s">
        <v>349</v>
      </c>
      <c r="E3055" t="s">
        <v>4736</v>
      </c>
      <c r="F3055" s="1">
        <v>45077</v>
      </c>
      <c r="G3055" s="10">
        <v>800</v>
      </c>
      <c r="H3055" s="11">
        <v>60</v>
      </c>
      <c r="I3055" s="1">
        <f t="shared" si="141"/>
        <v>45137</v>
      </c>
      <c r="J3055" t="s">
        <v>4730</v>
      </c>
      <c r="K3055" s="1">
        <v>45105</v>
      </c>
      <c r="L3055" s="16">
        <f t="shared" si="142"/>
        <v>-32</v>
      </c>
      <c r="M3055" s="12">
        <f t="shared" si="143"/>
        <v>-25600</v>
      </c>
    </row>
    <row r="3056" spans="1:13" x14ac:dyDescent="0.2">
      <c r="A3056" t="s">
        <v>0</v>
      </c>
      <c r="B3056" t="s">
        <v>525</v>
      </c>
      <c r="C3056" t="s">
        <v>348</v>
      </c>
      <c r="D3056" t="s">
        <v>349</v>
      </c>
      <c r="E3056" t="s">
        <v>4737</v>
      </c>
      <c r="F3056" s="1">
        <v>45076</v>
      </c>
      <c r="G3056" s="10">
        <v>231</v>
      </c>
      <c r="H3056" s="11">
        <v>60</v>
      </c>
      <c r="I3056" s="1">
        <f t="shared" si="141"/>
        <v>45136</v>
      </c>
      <c r="J3056" t="s">
        <v>4730</v>
      </c>
      <c r="K3056" s="1">
        <v>45105</v>
      </c>
      <c r="L3056" s="16">
        <f t="shared" si="142"/>
        <v>-31</v>
      </c>
      <c r="M3056" s="12">
        <f t="shared" si="143"/>
        <v>-7161</v>
      </c>
    </row>
    <row r="3057" spans="1:13" x14ac:dyDescent="0.2">
      <c r="A3057" t="s">
        <v>0</v>
      </c>
      <c r="B3057" t="s">
        <v>525</v>
      </c>
      <c r="C3057" t="s">
        <v>348</v>
      </c>
      <c r="D3057" t="s">
        <v>349</v>
      </c>
      <c r="E3057" t="s">
        <v>4738</v>
      </c>
      <c r="F3057" s="1">
        <v>45051</v>
      </c>
      <c r="G3057" s="10">
        <v>2977.7</v>
      </c>
      <c r="H3057" s="11">
        <v>60</v>
      </c>
      <c r="I3057" s="1">
        <f t="shared" si="141"/>
        <v>45111</v>
      </c>
      <c r="J3057" t="s">
        <v>4730</v>
      </c>
      <c r="K3057" s="1">
        <v>45105</v>
      </c>
      <c r="L3057" s="16">
        <f t="shared" si="142"/>
        <v>-6</v>
      </c>
      <c r="M3057" s="12">
        <f t="shared" si="143"/>
        <v>-17866.199999999997</v>
      </c>
    </row>
    <row r="3058" spans="1:13" x14ac:dyDescent="0.2">
      <c r="A3058" t="s">
        <v>0</v>
      </c>
      <c r="B3058" t="s">
        <v>525</v>
      </c>
      <c r="C3058" t="s">
        <v>348</v>
      </c>
      <c r="D3058" t="s">
        <v>349</v>
      </c>
      <c r="E3058" t="s">
        <v>4739</v>
      </c>
      <c r="F3058" s="1">
        <v>45070</v>
      </c>
      <c r="G3058" s="10">
        <v>2753.3</v>
      </c>
      <c r="H3058" s="11">
        <v>60</v>
      </c>
      <c r="I3058" s="1">
        <f t="shared" si="141"/>
        <v>45130</v>
      </c>
      <c r="J3058" t="s">
        <v>4730</v>
      </c>
      <c r="K3058" s="1">
        <v>45105</v>
      </c>
      <c r="L3058" s="16">
        <f t="shared" si="142"/>
        <v>-25</v>
      </c>
      <c r="M3058" s="12">
        <f t="shared" si="143"/>
        <v>-68832.5</v>
      </c>
    </row>
    <row r="3059" spans="1:13" x14ac:dyDescent="0.2">
      <c r="A3059" t="s">
        <v>0</v>
      </c>
      <c r="B3059" t="s">
        <v>525</v>
      </c>
      <c r="C3059" t="s">
        <v>348</v>
      </c>
      <c r="D3059" t="s">
        <v>349</v>
      </c>
      <c r="E3059" t="s">
        <v>4740</v>
      </c>
      <c r="F3059" s="1">
        <v>45070</v>
      </c>
      <c r="G3059" s="10">
        <v>3456.2</v>
      </c>
      <c r="H3059" s="11">
        <v>60</v>
      </c>
      <c r="I3059" s="1">
        <f t="shared" si="141"/>
        <v>45130</v>
      </c>
      <c r="J3059" t="s">
        <v>4730</v>
      </c>
      <c r="K3059" s="1">
        <v>45105</v>
      </c>
      <c r="L3059" s="16">
        <f t="shared" si="142"/>
        <v>-25</v>
      </c>
      <c r="M3059" s="12">
        <f t="shared" si="143"/>
        <v>-86405</v>
      </c>
    </row>
    <row r="3060" spans="1:13" x14ac:dyDescent="0.2">
      <c r="A3060" t="s">
        <v>0</v>
      </c>
      <c r="B3060" t="s">
        <v>525</v>
      </c>
      <c r="C3060" t="s">
        <v>348</v>
      </c>
      <c r="D3060" t="s">
        <v>349</v>
      </c>
      <c r="E3060" t="s">
        <v>4741</v>
      </c>
      <c r="F3060" s="1">
        <v>45071</v>
      </c>
      <c r="G3060" s="10">
        <v>2753.3</v>
      </c>
      <c r="H3060" s="11">
        <v>60</v>
      </c>
      <c r="I3060" s="1">
        <f t="shared" si="141"/>
        <v>45131</v>
      </c>
      <c r="J3060" t="s">
        <v>4730</v>
      </c>
      <c r="K3060" s="1">
        <v>45105</v>
      </c>
      <c r="L3060" s="16">
        <f t="shared" si="142"/>
        <v>-26</v>
      </c>
      <c r="M3060" s="12">
        <f t="shared" si="143"/>
        <v>-71585.8</v>
      </c>
    </row>
    <row r="3061" spans="1:13" x14ac:dyDescent="0.2">
      <c r="A3061" t="s">
        <v>0</v>
      </c>
      <c r="B3061" t="s">
        <v>525</v>
      </c>
      <c r="C3061" t="s">
        <v>348</v>
      </c>
      <c r="D3061" t="s">
        <v>349</v>
      </c>
      <c r="E3061" t="s">
        <v>4742</v>
      </c>
      <c r="F3061" s="1">
        <v>45051</v>
      </c>
      <c r="G3061" s="10">
        <v>2955.06</v>
      </c>
      <c r="H3061" s="11">
        <v>60</v>
      </c>
      <c r="I3061" s="1">
        <f t="shared" si="141"/>
        <v>45111</v>
      </c>
      <c r="J3061" t="s">
        <v>4730</v>
      </c>
      <c r="K3061" s="1">
        <v>45105</v>
      </c>
      <c r="L3061" s="16">
        <f t="shared" si="142"/>
        <v>-6</v>
      </c>
      <c r="M3061" s="12">
        <f t="shared" si="143"/>
        <v>-17730.36</v>
      </c>
    </row>
    <row r="3062" spans="1:13" x14ac:dyDescent="0.2">
      <c r="A3062" t="s">
        <v>0</v>
      </c>
      <c r="B3062" t="s">
        <v>525</v>
      </c>
      <c r="C3062" t="s">
        <v>348</v>
      </c>
      <c r="D3062" t="s">
        <v>349</v>
      </c>
      <c r="E3062" t="s">
        <v>4743</v>
      </c>
      <c r="F3062" s="1">
        <v>45065</v>
      </c>
      <c r="G3062" s="10">
        <v>1970.04</v>
      </c>
      <c r="H3062" s="11">
        <v>60</v>
      </c>
      <c r="I3062" s="1">
        <f t="shared" si="141"/>
        <v>45125</v>
      </c>
      <c r="J3062" t="s">
        <v>4730</v>
      </c>
      <c r="K3062" s="1">
        <v>45105</v>
      </c>
      <c r="L3062" s="16">
        <f t="shared" si="142"/>
        <v>-20</v>
      </c>
      <c r="M3062" s="12">
        <f t="shared" si="143"/>
        <v>-39400.800000000003</v>
      </c>
    </row>
    <row r="3063" spans="1:13" x14ac:dyDescent="0.2">
      <c r="A3063" t="s">
        <v>0</v>
      </c>
      <c r="B3063" t="s">
        <v>525</v>
      </c>
      <c r="C3063" t="s">
        <v>348</v>
      </c>
      <c r="D3063" t="s">
        <v>349</v>
      </c>
      <c r="E3063" t="s">
        <v>4744</v>
      </c>
      <c r="F3063" s="1">
        <v>45075</v>
      </c>
      <c r="G3063" s="10">
        <v>16870</v>
      </c>
      <c r="H3063" s="11">
        <v>60</v>
      </c>
      <c r="I3063" s="1">
        <f t="shared" si="141"/>
        <v>45135</v>
      </c>
      <c r="J3063" t="s">
        <v>4730</v>
      </c>
      <c r="K3063" s="1">
        <v>45105</v>
      </c>
      <c r="L3063" s="16">
        <f t="shared" si="142"/>
        <v>-30</v>
      </c>
      <c r="M3063" s="12">
        <f t="shared" si="143"/>
        <v>-506100</v>
      </c>
    </row>
    <row r="3064" spans="1:13" x14ac:dyDescent="0.2">
      <c r="A3064" t="s">
        <v>0</v>
      </c>
      <c r="B3064" t="s">
        <v>525</v>
      </c>
      <c r="C3064" t="s">
        <v>348</v>
      </c>
      <c r="D3064" t="s">
        <v>349</v>
      </c>
      <c r="E3064" t="s">
        <v>4745</v>
      </c>
      <c r="F3064" s="1">
        <v>45075</v>
      </c>
      <c r="G3064" s="10">
        <v>2776</v>
      </c>
      <c r="H3064" s="11">
        <v>60</v>
      </c>
      <c r="I3064" s="1">
        <f t="shared" si="141"/>
        <v>45135</v>
      </c>
      <c r="J3064" t="s">
        <v>4730</v>
      </c>
      <c r="K3064" s="1">
        <v>45105</v>
      </c>
      <c r="L3064" s="16">
        <f t="shared" si="142"/>
        <v>-30</v>
      </c>
      <c r="M3064" s="12">
        <f t="shared" si="143"/>
        <v>-83280</v>
      </c>
    </row>
    <row r="3065" spans="1:13" x14ac:dyDescent="0.2">
      <c r="A3065" t="s">
        <v>0</v>
      </c>
      <c r="B3065" t="s">
        <v>525</v>
      </c>
      <c r="C3065" t="s">
        <v>346</v>
      </c>
      <c r="D3065" t="s">
        <v>347</v>
      </c>
      <c r="E3065" t="s">
        <v>4746</v>
      </c>
      <c r="F3065" s="1">
        <v>45068</v>
      </c>
      <c r="G3065" s="10">
        <v>1920</v>
      </c>
      <c r="H3065" s="11">
        <v>60</v>
      </c>
      <c r="I3065" s="1">
        <f t="shared" si="141"/>
        <v>45128</v>
      </c>
      <c r="J3065" t="s">
        <v>4747</v>
      </c>
      <c r="K3065" s="1">
        <v>45105</v>
      </c>
      <c r="L3065" s="16">
        <f t="shared" si="142"/>
        <v>-23</v>
      </c>
      <c r="M3065" s="12">
        <f t="shared" si="143"/>
        <v>-44160</v>
      </c>
    </row>
    <row r="3066" spans="1:13" x14ac:dyDescent="0.2">
      <c r="A3066" t="s">
        <v>0</v>
      </c>
      <c r="B3066" t="s">
        <v>525</v>
      </c>
      <c r="C3066" t="s">
        <v>346</v>
      </c>
      <c r="D3066" t="s">
        <v>347</v>
      </c>
      <c r="E3066" t="s">
        <v>4748</v>
      </c>
      <c r="F3066" s="1">
        <v>45061</v>
      </c>
      <c r="G3066" s="10">
        <v>352.8</v>
      </c>
      <c r="H3066" s="11">
        <v>60</v>
      </c>
      <c r="I3066" s="1">
        <f t="shared" si="141"/>
        <v>45121</v>
      </c>
      <c r="J3066" t="s">
        <v>4747</v>
      </c>
      <c r="K3066" s="1">
        <v>45105</v>
      </c>
      <c r="L3066" s="16">
        <f t="shared" si="142"/>
        <v>-16</v>
      </c>
      <c r="M3066" s="12">
        <f t="shared" si="143"/>
        <v>-5644.8</v>
      </c>
    </row>
    <row r="3067" spans="1:13" x14ac:dyDescent="0.2">
      <c r="A3067" t="s">
        <v>0</v>
      </c>
      <c r="B3067" t="s">
        <v>525</v>
      </c>
      <c r="C3067" t="s">
        <v>346</v>
      </c>
      <c r="D3067" t="s">
        <v>347</v>
      </c>
      <c r="E3067" t="s">
        <v>4749</v>
      </c>
      <c r="F3067" s="1">
        <v>45068</v>
      </c>
      <c r="G3067" s="10">
        <v>1366.8</v>
      </c>
      <c r="H3067" s="11">
        <v>60</v>
      </c>
      <c r="I3067" s="1">
        <f t="shared" si="141"/>
        <v>45128</v>
      </c>
      <c r="J3067" t="s">
        <v>4747</v>
      </c>
      <c r="K3067" s="1">
        <v>45105</v>
      </c>
      <c r="L3067" s="16">
        <f t="shared" si="142"/>
        <v>-23</v>
      </c>
      <c r="M3067" s="12">
        <f t="shared" si="143"/>
        <v>-31436.399999999998</v>
      </c>
    </row>
    <row r="3068" spans="1:13" x14ac:dyDescent="0.2">
      <c r="A3068" t="s">
        <v>0</v>
      </c>
      <c r="B3068" t="s">
        <v>525</v>
      </c>
      <c r="C3068" t="s">
        <v>346</v>
      </c>
      <c r="D3068" t="s">
        <v>347</v>
      </c>
      <c r="E3068" t="s">
        <v>4750</v>
      </c>
      <c r="F3068" s="1">
        <v>45068</v>
      </c>
      <c r="G3068" s="10">
        <v>637.20000000000005</v>
      </c>
      <c r="H3068" s="11">
        <v>60</v>
      </c>
      <c r="I3068" s="1">
        <f t="shared" si="141"/>
        <v>45128</v>
      </c>
      <c r="J3068" t="s">
        <v>4747</v>
      </c>
      <c r="K3068" s="1">
        <v>45105</v>
      </c>
      <c r="L3068" s="16">
        <f t="shared" si="142"/>
        <v>-23</v>
      </c>
      <c r="M3068" s="12">
        <f t="shared" si="143"/>
        <v>-14655.6</v>
      </c>
    </row>
    <row r="3069" spans="1:13" x14ac:dyDescent="0.2">
      <c r="A3069" t="s">
        <v>0</v>
      </c>
      <c r="B3069" t="s">
        <v>525</v>
      </c>
      <c r="C3069" t="s">
        <v>346</v>
      </c>
      <c r="D3069" t="s">
        <v>347</v>
      </c>
      <c r="E3069" t="s">
        <v>4751</v>
      </c>
      <c r="F3069" s="1">
        <v>45075</v>
      </c>
      <c r="G3069" s="10">
        <v>1009.2</v>
      </c>
      <c r="H3069" s="11">
        <v>60</v>
      </c>
      <c r="I3069" s="1">
        <f t="shared" si="141"/>
        <v>45135</v>
      </c>
      <c r="J3069" t="s">
        <v>4747</v>
      </c>
      <c r="K3069" s="1">
        <v>45105</v>
      </c>
      <c r="L3069" s="16">
        <f t="shared" si="142"/>
        <v>-30</v>
      </c>
      <c r="M3069" s="12">
        <f t="shared" si="143"/>
        <v>-30276</v>
      </c>
    </row>
    <row r="3070" spans="1:13" x14ac:dyDescent="0.2">
      <c r="A3070" t="s">
        <v>0</v>
      </c>
      <c r="B3070" t="s">
        <v>525</v>
      </c>
      <c r="C3070" t="s">
        <v>346</v>
      </c>
      <c r="D3070" t="s">
        <v>347</v>
      </c>
      <c r="E3070" t="s">
        <v>4752</v>
      </c>
      <c r="F3070" s="1">
        <v>45061</v>
      </c>
      <c r="G3070" s="10">
        <v>12614</v>
      </c>
      <c r="H3070" s="11">
        <v>60</v>
      </c>
      <c r="I3070" s="1">
        <f t="shared" si="141"/>
        <v>45121</v>
      </c>
      <c r="J3070" t="s">
        <v>4747</v>
      </c>
      <c r="K3070" s="1">
        <v>45105</v>
      </c>
      <c r="L3070" s="16">
        <f t="shared" si="142"/>
        <v>-16</v>
      </c>
      <c r="M3070" s="12">
        <f t="shared" si="143"/>
        <v>-201824</v>
      </c>
    </row>
    <row r="3071" spans="1:13" x14ac:dyDescent="0.2">
      <c r="A3071" t="s">
        <v>0</v>
      </c>
      <c r="B3071" t="s">
        <v>525</v>
      </c>
      <c r="C3071" t="s">
        <v>346</v>
      </c>
      <c r="D3071" t="s">
        <v>347</v>
      </c>
      <c r="E3071" t="s">
        <v>4753</v>
      </c>
      <c r="F3071" s="1">
        <v>45072</v>
      </c>
      <c r="G3071" s="10">
        <v>2380</v>
      </c>
      <c r="H3071" s="11">
        <v>60</v>
      </c>
      <c r="I3071" s="1">
        <f t="shared" si="141"/>
        <v>45132</v>
      </c>
      <c r="J3071" t="s">
        <v>4747</v>
      </c>
      <c r="K3071" s="1">
        <v>45105</v>
      </c>
      <c r="L3071" s="16">
        <f t="shared" si="142"/>
        <v>-27</v>
      </c>
      <c r="M3071" s="12">
        <f t="shared" si="143"/>
        <v>-64260</v>
      </c>
    </row>
    <row r="3072" spans="1:13" x14ac:dyDescent="0.2">
      <c r="A3072" t="s">
        <v>0</v>
      </c>
      <c r="B3072" t="s">
        <v>525</v>
      </c>
      <c r="C3072" t="s">
        <v>346</v>
      </c>
      <c r="D3072" t="s">
        <v>347</v>
      </c>
      <c r="E3072" t="s">
        <v>4754</v>
      </c>
      <c r="F3072" s="1">
        <v>45075</v>
      </c>
      <c r="G3072" s="10">
        <v>16065</v>
      </c>
      <c r="H3072" s="11">
        <v>60</v>
      </c>
      <c r="I3072" s="1">
        <f t="shared" si="141"/>
        <v>45135</v>
      </c>
      <c r="J3072" t="s">
        <v>4747</v>
      </c>
      <c r="K3072" s="1">
        <v>45105</v>
      </c>
      <c r="L3072" s="16">
        <f t="shared" si="142"/>
        <v>-30</v>
      </c>
      <c r="M3072" s="12">
        <f t="shared" si="143"/>
        <v>-481950</v>
      </c>
    </row>
    <row r="3073" spans="1:13" x14ac:dyDescent="0.2">
      <c r="A3073" t="s">
        <v>0</v>
      </c>
      <c r="B3073" t="s">
        <v>525</v>
      </c>
      <c r="C3073" t="s">
        <v>346</v>
      </c>
      <c r="D3073" t="s">
        <v>347</v>
      </c>
      <c r="E3073" t="s">
        <v>4755</v>
      </c>
      <c r="F3073" s="1">
        <v>45061</v>
      </c>
      <c r="G3073" s="10">
        <v>481.5</v>
      </c>
      <c r="H3073" s="11">
        <v>60</v>
      </c>
      <c r="I3073" s="1">
        <f t="shared" si="141"/>
        <v>45121</v>
      </c>
      <c r="J3073" t="s">
        <v>4747</v>
      </c>
      <c r="K3073" s="1">
        <v>45105</v>
      </c>
      <c r="L3073" s="16">
        <f t="shared" si="142"/>
        <v>-16</v>
      </c>
      <c r="M3073" s="12">
        <f t="shared" si="143"/>
        <v>-7704</v>
      </c>
    </row>
    <row r="3074" spans="1:13" x14ac:dyDescent="0.2">
      <c r="A3074" t="s">
        <v>0</v>
      </c>
      <c r="B3074" t="s">
        <v>525</v>
      </c>
      <c r="C3074" t="s">
        <v>346</v>
      </c>
      <c r="D3074" t="s">
        <v>347</v>
      </c>
      <c r="E3074" t="s">
        <v>4756</v>
      </c>
      <c r="F3074" s="1">
        <v>45075</v>
      </c>
      <c r="G3074" s="10">
        <v>1337.5</v>
      </c>
      <c r="H3074" s="11">
        <v>60</v>
      </c>
      <c r="I3074" s="1">
        <f t="shared" si="141"/>
        <v>45135</v>
      </c>
      <c r="J3074" t="s">
        <v>4747</v>
      </c>
      <c r="K3074" s="1">
        <v>45105</v>
      </c>
      <c r="L3074" s="16">
        <f t="shared" si="142"/>
        <v>-30</v>
      </c>
      <c r="M3074" s="12">
        <f t="shared" si="143"/>
        <v>-40125</v>
      </c>
    </row>
    <row r="3075" spans="1:13" x14ac:dyDescent="0.2">
      <c r="A3075" t="s">
        <v>0</v>
      </c>
      <c r="B3075" t="s">
        <v>525</v>
      </c>
      <c r="C3075" t="s">
        <v>346</v>
      </c>
      <c r="D3075" t="s">
        <v>347</v>
      </c>
      <c r="E3075" t="s">
        <v>4757</v>
      </c>
      <c r="F3075" s="1">
        <v>45075</v>
      </c>
      <c r="G3075" s="10">
        <v>802.5</v>
      </c>
      <c r="H3075" s="11">
        <v>60</v>
      </c>
      <c r="I3075" s="1">
        <f t="shared" si="141"/>
        <v>45135</v>
      </c>
      <c r="J3075" t="s">
        <v>4747</v>
      </c>
      <c r="K3075" s="1">
        <v>45105</v>
      </c>
      <c r="L3075" s="16">
        <f t="shared" si="142"/>
        <v>-30</v>
      </c>
      <c r="M3075" s="12">
        <f t="shared" si="143"/>
        <v>-24075</v>
      </c>
    </row>
    <row r="3076" spans="1:13" x14ac:dyDescent="0.2">
      <c r="A3076" t="s">
        <v>0</v>
      </c>
      <c r="B3076" t="s">
        <v>525</v>
      </c>
      <c r="C3076" t="s">
        <v>346</v>
      </c>
      <c r="D3076" t="s">
        <v>347</v>
      </c>
      <c r="E3076" t="s">
        <v>4758</v>
      </c>
      <c r="F3076" s="1">
        <v>45068</v>
      </c>
      <c r="G3076" s="10">
        <v>420.5</v>
      </c>
      <c r="H3076" s="11">
        <v>60</v>
      </c>
      <c r="I3076" s="1">
        <f t="shared" si="141"/>
        <v>45128</v>
      </c>
      <c r="J3076" t="s">
        <v>4747</v>
      </c>
      <c r="K3076" s="1">
        <v>45105</v>
      </c>
      <c r="L3076" s="16">
        <f t="shared" si="142"/>
        <v>-23</v>
      </c>
      <c r="M3076" s="12">
        <f t="shared" si="143"/>
        <v>-9671.5</v>
      </c>
    </row>
    <row r="3077" spans="1:13" x14ac:dyDescent="0.2">
      <c r="A3077" t="s">
        <v>0</v>
      </c>
      <c r="B3077" t="s">
        <v>525</v>
      </c>
      <c r="C3077" t="s">
        <v>346</v>
      </c>
      <c r="D3077" t="s">
        <v>347</v>
      </c>
      <c r="E3077" t="s">
        <v>4759</v>
      </c>
      <c r="F3077" s="1">
        <v>45075</v>
      </c>
      <c r="G3077" s="10">
        <v>2943.5</v>
      </c>
      <c r="H3077" s="11">
        <v>60</v>
      </c>
      <c r="I3077" s="1">
        <f t="shared" si="141"/>
        <v>45135</v>
      </c>
      <c r="J3077" t="s">
        <v>4747</v>
      </c>
      <c r="K3077" s="1">
        <v>45105</v>
      </c>
      <c r="L3077" s="16">
        <f t="shared" si="142"/>
        <v>-30</v>
      </c>
      <c r="M3077" s="12">
        <f t="shared" si="143"/>
        <v>-88305</v>
      </c>
    </row>
    <row r="3078" spans="1:13" x14ac:dyDescent="0.2">
      <c r="A3078" t="s">
        <v>0</v>
      </c>
      <c r="B3078" t="s">
        <v>525</v>
      </c>
      <c r="C3078" t="s">
        <v>318</v>
      </c>
      <c r="D3078" t="s">
        <v>319</v>
      </c>
      <c r="E3078" t="s">
        <v>4760</v>
      </c>
      <c r="F3078" s="1">
        <v>45046</v>
      </c>
      <c r="G3078" s="10">
        <v>2040</v>
      </c>
      <c r="H3078" s="11">
        <v>60</v>
      </c>
      <c r="I3078" s="1">
        <f t="shared" si="141"/>
        <v>45106</v>
      </c>
      <c r="J3078" t="s">
        <v>4761</v>
      </c>
      <c r="K3078" s="1">
        <v>45105</v>
      </c>
      <c r="L3078" s="16">
        <f t="shared" si="142"/>
        <v>-1</v>
      </c>
      <c r="M3078" s="12">
        <f t="shared" si="143"/>
        <v>-2040</v>
      </c>
    </row>
    <row r="3079" spans="1:13" x14ac:dyDescent="0.2">
      <c r="A3079" t="s">
        <v>0</v>
      </c>
      <c r="B3079" t="s">
        <v>525</v>
      </c>
      <c r="C3079" t="s">
        <v>4762</v>
      </c>
      <c r="D3079" t="s">
        <v>4763</v>
      </c>
      <c r="E3079" t="s">
        <v>4764</v>
      </c>
      <c r="F3079" s="1">
        <v>45062</v>
      </c>
      <c r="G3079" s="10">
        <v>570.95000000000005</v>
      </c>
      <c r="H3079" s="11">
        <v>60</v>
      </c>
      <c r="I3079" s="1">
        <f t="shared" si="141"/>
        <v>45122</v>
      </c>
      <c r="J3079" t="s">
        <v>4765</v>
      </c>
      <c r="K3079" s="1">
        <v>45105</v>
      </c>
      <c r="L3079" s="16">
        <f t="shared" si="142"/>
        <v>-17</v>
      </c>
      <c r="M3079" s="12">
        <f t="shared" si="143"/>
        <v>-9706.1500000000015</v>
      </c>
    </row>
    <row r="3080" spans="1:13" x14ac:dyDescent="0.2">
      <c r="A3080" t="s">
        <v>0</v>
      </c>
      <c r="B3080" t="s">
        <v>525</v>
      </c>
      <c r="C3080" t="s">
        <v>304</v>
      </c>
      <c r="D3080" t="s">
        <v>305</v>
      </c>
      <c r="E3080" t="s">
        <v>4766</v>
      </c>
      <c r="F3080" s="1">
        <v>45052</v>
      </c>
      <c r="G3080" s="10">
        <v>1861.1</v>
      </c>
      <c r="H3080" s="11">
        <v>60</v>
      </c>
      <c r="I3080" s="1">
        <f t="shared" si="141"/>
        <v>45112</v>
      </c>
      <c r="J3080" t="s">
        <v>4767</v>
      </c>
      <c r="K3080" s="1">
        <v>45105</v>
      </c>
      <c r="L3080" s="16">
        <f t="shared" si="142"/>
        <v>-7</v>
      </c>
      <c r="M3080" s="12">
        <f t="shared" si="143"/>
        <v>-13027.699999999999</v>
      </c>
    </row>
    <row r="3081" spans="1:13" x14ac:dyDescent="0.2">
      <c r="A3081" t="s">
        <v>0</v>
      </c>
      <c r="B3081" t="s">
        <v>525</v>
      </c>
      <c r="C3081" t="s">
        <v>300</v>
      </c>
      <c r="D3081" t="s">
        <v>301</v>
      </c>
      <c r="E3081" t="s">
        <v>4768</v>
      </c>
      <c r="F3081" s="1">
        <v>45030</v>
      </c>
      <c r="G3081" s="10">
        <v>1300</v>
      </c>
      <c r="H3081" s="11">
        <v>60</v>
      </c>
      <c r="I3081" s="1">
        <f t="shared" si="141"/>
        <v>45090</v>
      </c>
      <c r="J3081" t="s">
        <v>4769</v>
      </c>
      <c r="K3081" s="1">
        <v>45105</v>
      </c>
      <c r="L3081" s="16">
        <f t="shared" si="142"/>
        <v>15</v>
      </c>
      <c r="M3081" s="12">
        <f t="shared" si="143"/>
        <v>19500</v>
      </c>
    </row>
    <row r="3082" spans="1:13" x14ac:dyDescent="0.2">
      <c r="A3082" t="s">
        <v>0</v>
      </c>
      <c r="B3082" t="s">
        <v>525</v>
      </c>
      <c r="C3082" t="s">
        <v>306</v>
      </c>
      <c r="D3082" t="s">
        <v>307</v>
      </c>
      <c r="E3082" t="s">
        <v>4770</v>
      </c>
      <c r="F3082" s="1">
        <v>45054</v>
      </c>
      <c r="G3082" s="10">
        <v>160</v>
      </c>
      <c r="H3082" s="11">
        <v>60</v>
      </c>
      <c r="I3082" s="1">
        <f t="shared" ref="I3082:I3145" si="144">+F3082+H3082</f>
        <v>45114</v>
      </c>
      <c r="J3082" t="s">
        <v>4771</v>
      </c>
      <c r="K3082" s="1">
        <v>45105</v>
      </c>
      <c r="L3082" s="16">
        <f t="shared" ref="L3082:L3145" si="145">+K3082-I3082</f>
        <v>-9</v>
      </c>
      <c r="M3082" s="12">
        <f t="shared" ref="M3082:M3145" si="146">+L3082*G3082</f>
        <v>-1440</v>
      </c>
    </row>
    <row r="3083" spans="1:13" x14ac:dyDescent="0.2">
      <c r="A3083" t="s">
        <v>0</v>
      </c>
      <c r="B3083" t="s">
        <v>525</v>
      </c>
      <c r="C3083" t="s">
        <v>306</v>
      </c>
      <c r="D3083" t="s">
        <v>307</v>
      </c>
      <c r="E3083" t="s">
        <v>4772</v>
      </c>
      <c r="F3083" s="1">
        <v>45071</v>
      </c>
      <c r="G3083" s="10">
        <v>160</v>
      </c>
      <c r="H3083" s="11">
        <v>60</v>
      </c>
      <c r="I3083" s="1">
        <f t="shared" si="144"/>
        <v>45131</v>
      </c>
      <c r="J3083" t="s">
        <v>4771</v>
      </c>
      <c r="K3083" s="1">
        <v>45105</v>
      </c>
      <c r="L3083" s="16">
        <f t="shared" si="145"/>
        <v>-26</v>
      </c>
      <c r="M3083" s="12">
        <f t="shared" si="146"/>
        <v>-4160</v>
      </c>
    </row>
    <row r="3084" spans="1:13" x14ac:dyDescent="0.2">
      <c r="A3084" t="s">
        <v>0</v>
      </c>
      <c r="B3084" t="s">
        <v>525</v>
      </c>
      <c r="C3084" t="s">
        <v>306</v>
      </c>
      <c r="D3084" t="s">
        <v>307</v>
      </c>
      <c r="E3084" t="s">
        <v>4773</v>
      </c>
      <c r="F3084" s="1">
        <v>45075</v>
      </c>
      <c r="G3084" s="10">
        <v>160</v>
      </c>
      <c r="H3084" s="11">
        <v>60</v>
      </c>
      <c r="I3084" s="1">
        <f t="shared" si="144"/>
        <v>45135</v>
      </c>
      <c r="J3084" t="s">
        <v>4771</v>
      </c>
      <c r="K3084" s="1">
        <v>45105</v>
      </c>
      <c r="L3084" s="16">
        <f t="shared" si="145"/>
        <v>-30</v>
      </c>
      <c r="M3084" s="12">
        <f t="shared" si="146"/>
        <v>-4800</v>
      </c>
    </row>
    <row r="3085" spans="1:13" x14ac:dyDescent="0.2">
      <c r="A3085" t="s">
        <v>0</v>
      </c>
      <c r="B3085" t="s">
        <v>525</v>
      </c>
      <c r="C3085" t="s">
        <v>316</v>
      </c>
      <c r="D3085" t="s">
        <v>317</v>
      </c>
      <c r="E3085" t="s">
        <v>4774</v>
      </c>
      <c r="F3085" s="1">
        <v>45065</v>
      </c>
      <c r="G3085" s="10">
        <v>789</v>
      </c>
      <c r="H3085" s="11">
        <v>60</v>
      </c>
      <c r="I3085" s="1">
        <f t="shared" si="144"/>
        <v>45125</v>
      </c>
      <c r="J3085" t="s">
        <v>4775</v>
      </c>
      <c r="K3085" s="1">
        <v>45105</v>
      </c>
      <c r="L3085" s="16">
        <f t="shared" si="145"/>
        <v>-20</v>
      </c>
      <c r="M3085" s="12">
        <f t="shared" si="146"/>
        <v>-15780</v>
      </c>
    </row>
    <row r="3086" spans="1:13" x14ac:dyDescent="0.2">
      <c r="A3086" t="s">
        <v>0</v>
      </c>
      <c r="B3086" t="s">
        <v>525</v>
      </c>
      <c r="C3086" t="s">
        <v>316</v>
      </c>
      <c r="D3086" t="s">
        <v>317</v>
      </c>
      <c r="E3086" t="s">
        <v>4776</v>
      </c>
      <c r="F3086" s="1">
        <v>45063</v>
      </c>
      <c r="G3086" s="10">
        <v>789</v>
      </c>
      <c r="H3086" s="11">
        <v>60</v>
      </c>
      <c r="I3086" s="1">
        <f t="shared" si="144"/>
        <v>45123</v>
      </c>
      <c r="J3086" t="s">
        <v>4775</v>
      </c>
      <c r="K3086" s="1">
        <v>45105</v>
      </c>
      <c r="L3086" s="16">
        <f t="shared" si="145"/>
        <v>-18</v>
      </c>
      <c r="M3086" s="12">
        <f t="shared" si="146"/>
        <v>-14202</v>
      </c>
    </row>
    <row r="3087" spans="1:13" x14ac:dyDescent="0.2">
      <c r="A3087" t="s">
        <v>0</v>
      </c>
      <c r="B3087" t="s">
        <v>525</v>
      </c>
      <c r="C3087" t="s">
        <v>427</v>
      </c>
      <c r="D3087" t="s">
        <v>428</v>
      </c>
      <c r="E3087" t="s">
        <v>4777</v>
      </c>
      <c r="F3087" s="1">
        <v>45071</v>
      </c>
      <c r="G3087" s="10">
        <v>20250</v>
      </c>
      <c r="H3087" s="11">
        <v>60</v>
      </c>
      <c r="I3087" s="1">
        <f t="shared" si="144"/>
        <v>45131</v>
      </c>
      <c r="J3087" t="s">
        <v>4778</v>
      </c>
      <c r="K3087" s="1">
        <v>45105</v>
      </c>
      <c r="L3087" s="16">
        <f t="shared" si="145"/>
        <v>-26</v>
      </c>
      <c r="M3087" s="12">
        <f t="shared" si="146"/>
        <v>-526500</v>
      </c>
    </row>
    <row r="3088" spans="1:13" x14ac:dyDescent="0.2">
      <c r="A3088" t="s">
        <v>0</v>
      </c>
      <c r="B3088" t="s">
        <v>525</v>
      </c>
      <c r="C3088" t="s">
        <v>427</v>
      </c>
      <c r="D3088" t="s">
        <v>428</v>
      </c>
      <c r="E3088" t="s">
        <v>4779</v>
      </c>
      <c r="F3088" s="1">
        <v>45068</v>
      </c>
      <c r="G3088" s="10">
        <v>7350</v>
      </c>
      <c r="H3088" s="11">
        <v>60</v>
      </c>
      <c r="I3088" s="1">
        <f t="shared" si="144"/>
        <v>45128</v>
      </c>
      <c r="J3088" t="s">
        <v>4778</v>
      </c>
      <c r="K3088" s="1">
        <v>45105</v>
      </c>
      <c r="L3088" s="16">
        <f t="shared" si="145"/>
        <v>-23</v>
      </c>
      <c r="M3088" s="12">
        <f t="shared" si="146"/>
        <v>-169050</v>
      </c>
    </row>
    <row r="3089" spans="1:13" x14ac:dyDescent="0.2">
      <c r="A3089" t="s">
        <v>0</v>
      </c>
      <c r="B3089" t="s">
        <v>525</v>
      </c>
      <c r="C3089" t="s">
        <v>427</v>
      </c>
      <c r="D3089" t="s">
        <v>428</v>
      </c>
      <c r="E3089" t="s">
        <v>4780</v>
      </c>
      <c r="F3089" s="1">
        <v>45051</v>
      </c>
      <c r="G3089" s="10">
        <v>299.60000000000002</v>
      </c>
      <c r="H3089" s="11">
        <v>60</v>
      </c>
      <c r="I3089" s="1">
        <f t="shared" si="144"/>
        <v>45111</v>
      </c>
      <c r="J3089" t="s">
        <v>4778</v>
      </c>
      <c r="K3089" s="1">
        <v>45105</v>
      </c>
      <c r="L3089" s="16">
        <f t="shared" si="145"/>
        <v>-6</v>
      </c>
      <c r="M3089" s="12">
        <f t="shared" si="146"/>
        <v>-1797.6000000000001</v>
      </c>
    </row>
    <row r="3090" spans="1:13" x14ac:dyDescent="0.2">
      <c r="A3090" t="s">
        <v>0</v>
      </c>
      <c r="B3090" t="s">
        <v>525</v>
      </c>
      <c r="C3090" t="s">
        <v>427</v>
      </c>
      <c r="D3090" t="s">
        <v>428</v>
      </c>
      <c r="E3090" t="s">
        <v>4781</v>
      </c>
      <c r="F3090" s="1">
        <v>45058</v>
      </c>
      <c r="G3090" s="10">
        <v>359.52</v>
      </c>
      <c r="H3090" s="11">
        <v>60</v>
      </c>
      <c r="I3090" s="1">
        <f t="shared" si="144"/>
        <v>45118</v>
      </c>
      <c r="J3090" t="s">
        <v>4778</v>
      </c>
      <c r="K3090" s="1">
        <v>45105</v>
      </c>
      <c r="L3090" s="16">
        <f t="shared" si="145"/>
        <v>-13</v>
      </c>
      <c r="M3090" s="12">
        <f t="shared" si="146"/>
        <v>-4673.76</v>
      </c>
    </row>
    <row r="3091" spans="1:13" x14ac:dyDescent="0.2">
      <c r="A3091" t="s">
        <v>0</v>
      </c>
      <c r="B3091" t="s">
        <v>525</v>
      </c>
      <c r="C3091" t="s">
        <v>427</v>
      </c>
      <c r="D3091" t="s">
        <v>428</v>
      </c>
      <c r="E3091" t="s">
        <v>4782</v>
      </c>
      <c r="F3091" s="1">
        <v>45068</v>
      </c>
      <c r="G3091" s="10">
        <v>179.76</v>
      </c>
      <c r="H3091" s="11">
        <v>60</v>
      </c>
      <c r="I3091" s="1">
        <f t="shared" si="144"/>
        <v>45128</v>
      </c>
      <c r="J3091" t="s">
        <v>4778</v>
      </c>
      <c r="K3091" s="1">
        <v>45105</v>
      </c>
      <c r="L3091" s="16">
        <f t="shared" si="145"/>
        <v>-23</v>
      </c>
      <c r="M3091" s="12">
        <f t="shared" si="146"/>
        <v>-4134.4799999999996</v>
      </c>
    </row>
    <row r="3092" spans="1:13" x14ac:dyDescent="0.2">
      <c r="A3092" t="s">
        <v>0</v>
      </c>
      <c r="B3092" t="s">
        <v>525</v>
      </c>
      <c r="C3092" t="s">
        <v>340</v>
      </c>
      <c r="D3092" t="s">
        <v>341</v>
      </c>
      <c r="E3092" t="s">
        <v>4783</v>
      </c>
      <c r="F3092" s="1">
        <v>45042</v>
      </c>
      <c r="G3092" s="10">
        <v>62.72</v>
      </c>
      <c r="H3092" s="11">
        <v>60</v>
      </c>
      <c r="I3092" s="1">
        <f t="shared" si="144"/>
        <v>45102</v>
      </c>
      <c r="J3092" t="s">
        <v>4784</v>
      </c>
      <c r="K3092" s="1">
        <v>45105</v>
      </c>
      <c r="L3092" s="16">
        <f t="shared" si="145"/>
        <v>3</v>
      </c>
      <c r="M3092" s="12">
        <f t="shared" si="146"/>
        <v>188.16</v>
      </c>
    </row>
    <row r="3093" spans="1:13" x14ac:dyDescent="0.2">
      <c r="A3093" t="s">
        <v>0</v>
      </c>
      <c r="B3093" t="s">
        <v>525</v>
      </c>
      <c r="C3093" t="s">
        <v>340</v>
      </c>
      <c r="D3093" t="s">
        <v>341</v>
      </c>
      <c r="E3093" t="s">
        <v>4785</v>
      </c>
      <c r="F3093" s="1">
        <v>45042</v>
      </c>
      <c r="G3093" s="10">
        <v>126.12</v>
      </c>
      <c r="H3093" s="11">
        <v>60</v>
      </c>
      <c r="I3093" s="1">
        <f t="shared" si="144"/>
        <v>45102</v>
      </c>
      <c r="J3093" t="s">
        <v>4784</v>
      </c>
      <c r="K3093" s="1">
        <v>45105</v>
      </c>
      <c r="L3093" s="16">
        <f t="shared" si="145"/>
        <v>3</v>
      </c>
      <c r="M3093" s="12">
        <f t="shared" si="146"/>
        <v>378.36</v>
      </c>
    </row>
    <row r="3094" spans="1:13" x14ac:dyDescent="0.2">
      <c r="A3094" t="s">
        <v>0</v>
      </c>
      <c r="B3094" t="s">
        <v>525</v>
      </c>
      <c r="C3094" t="s">
        <v>340</v>
      </c>
      <c r="D3094" t="s">
        <v>341</v>
      </c>
      <c r="E3094" t="s">
        <v>4786</v>
      </c>
      <c r="F3094" s="1">
        <v>45054</v>
      </c>
      <c r="G3094" s="10">
        <v>313.52999999999997</v>
      </c>
      <c r="H3094" s="11">
        <v>60</v>
      </c>
      <c r="I3094" s="1">
        <f t="shared" si="144"/>
        <v>45114</v>
      </c>
      <c r="J3094" t="s">
        <v>4784</v>
      </c>
      <c r="K3094" s="1">
        <v>45105</v>
      </c>
      <c r="L3094" s="16">
        <f t="shared" si="145"/>
        <v>-9</v>
      </c>
      <c r="M3094" s="12">
        <f t="shared" si="146"/>
        <v>-2821.7699999999995</v>
      </c>
    </row>
    <row r="3095" spans="1:13" x14ac:dyDescent="0.2">
      <c r="A3095" t="s">
        <v>0</v>
      </c>
      <c r="B3095" t="s">
        <v>525</v>
      </c>
      <c r="C3095" t="s">
        <v>340</v>
      </c>
      <c r="D3095" t="s">
        <v>341</v>
      </c>
      <c r="E3095" t="s">
        <v>4787</v>
      </c>
      <c r="F3095" s="1">
        <v>45054</v>
      </c>
      <c r="G3095" s="10">
        <v>315.3</v>
      </c>
      <c r="H3095" s="11">
        <v>60</v>
      </c>
      <c r="I3095" s="1">
        <f t="shared" si="144"/>
        <v>45114</v>
      </c>
      <c r="J3095" t="s">
        <v>4784</v>
      </c>
      <c r="K3095" s="1">
        <v>45105</v>
      </c>
      <c r="L3095" s="16">
        <f t="shared" si="145"/>
        <v>-9</v>
      </c>
      <c r="M3095" s="12">
        <f t="shared" si="146"/>
        <v>-2837.7000000000003</v>
      </c>
    </row>
    <row r="3096" spans="1:13" x14ac:dyDescent="0.2">
      <c r="A3096" t="s">
        <v>0</v>
      </c>
      <c r="B3096" t="s">
        <v>525</v>
      </c>
      <c r="C3096" t="s">
        <v>340</v>
      </c>
      <c r="D3096" t="s">
        <v>341</v>
      </c>
      <c r="E3096" t="s">
        <v>4788</v>
      </c>
      <c r="F3096" s="1">
        <v>45054</v>
      </c>
      <c r="G3096" s="10">
        <v>62.72</v>
      </c>
      <c r="H3096" s="11">
        <v>60</v>
      </c>
      <c r="I3096" s="1">
        <f t="shared" si="144"/>
        <v>45114</v>
      </c>
      <c r="J3096" t="s">
        <v>4784</v>
      </c>
      <c r="K3096" s="1">
        <v>45105</v>
      </c>
      <c r="L3096" s="16">
        <f t="shared" si="145"/>
        <v>-9</v>
      </c>
      <c r="M3096" s="12">
        <f t="shared" si="146"/>
        <v>-564.48</v>
      </c>
    </row>
    <row r="3097" spans="1:13" x14ac:dyDescent="0.2">
      <c r="A3097" t="s">
        <v>0</v>
      </c>
      <c r="B3097" t="s">
        <v>525</v>
      </c>
      <c r="C3097" t="s">
        <v>340</v>
      </c>
      <c r="D3097" t="s">
        <v>341</v>
      </c>
      <c r="E3097" t="s">
        <v>4789</v>
      </c>
      <c r="F3097" s="1">
        <v>45054</v>
      </c>
      <c r="G3097" s="10">
        <v>252.24</v>
      </c>
      <c r="H3097" s="11">
        <v>60</v>
      </c>
      <c r="I3097" s="1">
        <f t="shared" si="144"/>
        <v>45114</v>
      </c>
      <c r="J3097" t="s">
        <v>4784</v>
      </c>
      <c r="K3097" s="1">
        <v>45105</v>
      </c>
      <c r="L3097" s="16">
        <f t="shared" si="145"/>
        <v>-9</v>
      </c>
      <c r="M3097" s="12">
        <f t="shared" si="146"/>
        <v>-2270.16</v>
      </c>
    </row>
    <row r="3098" spans="1:13" x14ac:dyDescent="0.2">
      <c r="A3098" t="s">
        <v>0</v>
      </c>
      <c r="B3098" t="s">
        <v>525</v>
      </c>
      <c r="C3098" t="s">
        <v>242</v>
      </c>
      <c r="D3098" t="s">
        <v>243</v>
      </c>
      <c r="E3098" t="s">
        <v>4790</v>
      </c>
      <c r="F3098" s="1">
        <v>45058</v>
      </c>
      <c r="G3098" s="10">
        <v>420</v>
      </c>
      <c r="H3098" s="11">
        <v>60</v>
      </c>
      <c r="I3098" s="1">
        <f t="shared" si="144"/>
        <v>45118</v>
      </c>
      <c r="J3098" t="s">
        <v>4791</v>
      </c>
      <c r="K3098" s="1">
        <v>45105</v>
      </c>
      <c r="L3098" s="16">
        <f t="shared" si="145"/>
        <v>-13</v>
      </c>
      <c r="M3098" s="12">
        <f t="shared" si="146"/>
        <v>-5460</v>
      </c>
    </row>
    <row r="3099" spans="1:13" x14ac:dyDescent="0.2">
      <c r="A3099" t="s">
        <v>0</v>
      </c>
      <c r="B3099" t="s">
        <v>525</v>
      </c>
      <c r="C3099" t="s">
        <v>242</v>
      </c>
      <c r="D3099" t="s">
        <v>243</v>
      </c>
      <c r="E3099" t="s">
        <v>4792</v>
      </c>
      <c r="F3099" s="1">
        <v>45051</v>
      </c>
      <c r="G3099" s="10">
        <v>420</v>
      </c>
      <c r="H3099" s="11">
        <v>60</v>
      </c>
      <c r="I3099" s="1">
        <f t="shared" si="144"/>
        <v>45111</v>
      </c>
      <c r="J3099" t="s">
        <v>4791</v>
      </c>
      <c r="K3099" s="1">
        <v>45105</v>
      </c>
      <c r="L3099" s="16">
        <f t="shared" si="145"/>
        <v>-6</v>
      </c>
      <c r="M3099" s="12">
        <f t="shared" si="146"/>
        <v>-2520</v>
      </c>
    </row>
    <row r="3100" spans="1:13" x14ac:dyDescent="0.2">
      <c r="A3100" t="s">
        <v>0</v>
      </c>
      <c r="B3100" t="s">
        <v>525</v>
      </c>
      <c r="C3100" t="s">
        <v>242</v>
      </c>
      <c r="D3100" t="s">
        <v>243</v>
      </c>
      <c r="E3100" t="s">
        <v>4793</v>
      </c>
      <c r="F3100" s="1">
        <v>45051</v>
      </c>
      <c r="G3100" s="10">
        <v>3400</v>
      </c>
      <c r="H3100" s="11">
        <v>60</v>
      </c>
      <c r="I3100" s="1">
        <f t="shared" si="144"/>
        <v>45111</v>
      </c>
      <c r="J3100" t="s">
        <v>4791</v>
      </c>
      <c r="K3100" s="1">
        <v>45105</v>
      </c>
      <c r="L3100" s="16">
        <f t="shared" si="145"/>
        <v>-6</v>
      </c>
      <c r="M3100" s="12">
        <f t="shared" si="146"/>
        <v>-20400</v>
      </c>
    </row>
    <row r="3101" spans="1:13" x14ac:dyDescent="0.2">
      <c r="A3101" t="s">
        <v>0</v>
      </c>
      <c r="B3101" t="s">
        <v>525</v>
      </c>
      <c r="C3101" t="s">
        <v>242</v>
      </c>
      <c r="D3101" t="s">
        <v>243</v>
      </c>
      <c r="E3101" t="s">
        <v>4794</v>
      </c>
      <c r="F3101" s="1">
        <v>45044</v>
      </c>
      <c r="G3101" s="10">
        <v>975</v>
      </c>
      <c r="H3101" s="11">
        <v>60</v>
      </c>
      <c r="I3101" s="1">
        <f t="shared" si="144"/>
        <v>45104</v>
      </c>
      <c r="J3101" t="s">
        <v>4791</v>
      </c>
      <c r="K3101" s="1">
        <v>45105</v>
      </c>
      <c r="L3101" s="16">
        <f t="shared" si="145"/>
        <v>1</v>
      </c>
      <c r="M3101" s="12">
        <f t="shared" si="146"/>
        <v>975</v>
      </c>
    </row>
    <row r="3102" spans="1:13" x14ac:dyDescent="0.2">
      <c r="A3102" t="s">
        <v>0</v>
      </c>
      <c r="B3102" t="s">
        <v>525</v>
      </c>
      <c r="C3102" t="s">
        <v>242</v>
      </c>
      <c r="D3102" t="s">
        <v>243</v>
      </c>
      <c r="E3102" t="s">
        <v>4795</v>
      </c>
      <c r="F3102" s="1">
        <v>45044</v>
      </c>
      <c r="G3102" s="10">
        <v>325</v>
      </c>
      <c r="H3102" s="11">
        <v>60</v>
      </c>
      <c r="I3102" s="1">
        <f t="shared" si="144"/>
        <v>45104</v>
      </c>
      <c r="J3102" t="s">
        <v>4791</v>
      </c>
      <c r="K3102" s="1">
        <v>45105</v>
      </c>
      <c r="L3102" s="16">
        <f t="shared" si="145"/>
        <v>1</v>
      </c>
      <c r="M3102" s="12">
        <f t="shared" si="146"/>
        <v>325</v>
      </c>
    </row>
    <row r="3103" spans="1:13" x14ac:dyDescent="0.2">
      <c r="A3103" t="s">
        <v>0</v>
      </c>
      <c r="B3103" t="s">
        <v>525</v>
      </c>
      <c r="C3103" t="s">
        <v>242</v>
      </c>
      <c r="D3103" t="s">
        <v>243</v>
      </c>
      <c r="E3103" t="s">
        <v>4796</v>
      </c>
      <c r="F3103" s="1">
        <v>45051</v>
      </c>
      <c r="G3103" s="10">
        <v>149</v>
      </c>
      <c r="H3103" s="11">
        <v>60</v>
      </c>
      <c r="I3103" s="1">
        <f t="shared" si="144"/>
        <v>45111</v>
      </c>
      <c r="J3103" t="s">
        <v>4791</v>
      </c>
      <c r="K3103" s="1">
        <v>45105</v>
      </c>
      <c r="L3103" s="16">
        <f t="shared" si="145"/>
        <v>-6</v>
      </c>
      <c r="M3103" s="12">
        <f t="shared" si="146"/>
        <v>-894</v>
      </c>
    </row>
    <row r="3104" spans="1:13" x14ac:dyDescent="0.2">
      <c r="A3104" t="s">
        <v>0</v>
      </c>
      <c r="B3104" t="s">
        <v>525</v>
      </c>
      <c r="C3104" t="s">
        <v>242</v>
      </c>
      <c r="D3104" t="s">
        <v>243</v>
      </c>
      <c r="E3104" t="s">
        <v>4797</v>
      </c>
      <c r="F3104" s="1">
        <v>45044</v>
      </c>
      <c r="G3104" s="10">
        <v>149</v>
      </c>
      <c r="H3104" s="11">
        <v>60</v>
      </c>
      <c r="I3104" s="1">
        <f t="shared" si="144"/>
        <v>45104</v>
      </c>
      <c r="J3104" t="s">
        <v>4791</v>
      </c>
      <c r="K3104" s="1">
        <v>45105</v>
      </c>
      <c r="L3104" s="16">
        <f t="shared" si="145"/>
        <v>1</v>
      </c>
      <c r="M3104" s="12">
        <f t="shared" si="146"/>
        <v>149</v>
      </c>
    </row>
    <row r="3105" spans="1:13" x14ac:dyDescent="0.2">
      <c r="A3105" t="s">
        <v>0</v>
      </c>
      <c r="B3105" t="s">
        <v>525</v>
      </c>
      <c r="C3105" t="s">
        <v>242</v>
      </c>
      <c r="D3105" t="s">
        <v>243</v>
      </c>
      <c r="E3105" t="s">
        <v>4798</v>
      </c>
      <c r="F3105" s="1">
        <v>45058</v>
      </c>
      <c r="G3105" s="10">
        <v>180</v>
      </c>
      <c r="H3105" s="11">
        <v>60</v>
      </c>
      <c r="I3105" s="1">
        <f t="shared" si="144"/>
        <v>45118</v>
      </c>
      <c r="J3105" t="s">
        <v>4791</v>
      </c>
      <c r="K3105" s="1">
        <v>45105</v>
      </c>
      <c r="L3105" s="16">
        <f t="shared" si="145"/>
        <v>-13</v>
      </c>
      <c r="M3105" s="12">
        <f t="shared" si="146"/>
        <v>-2340</v>
      </c>
    </row>
    <row r="3106" spans="1:13" x14ac:dyDescent="0.2">
      <c r="A3106" t="s">
        <v>0</v>
      </c>
      <c r="B3106" t="s">
        <v>525</v>
      </c>
      <c r="C3106" t="s">
        <v>242</v>
      </c>
      <c r="D3106" t="s">
        <v>243</v>
      </c>
      <c r="E3106" t="s">
        <v>4799</v>
      </c>
      <c r="F3106" s="1">
        <v>45058</v>
      </c>
      <c r="G3106" s="10">
        <v>180</v>
      </c>
      <c r="H3106" s="11">
        <v>60</v>
      </c>
      <c r="I3106" s="1">
        <f t="shared" si="144"/>
        <v>45118</v>
      </c>
      <c r="J3106" t="s">
        <v>4791</v>
      </c>
      <c r="K3106" s="1">
        <v>45105</v>
      </c>
      <c r="L3106" s="16">
        <f t="shared" si="145"/>
        <v>-13</v>
      </c>
      <c r="M3106" s="12">
        <f t="shared" si="146"/>
        <v>-2340</v>
      </c>
    </row>
    <row r="3107" spans="1:13" x14ac:dyDescent="0.2">
      <c r="A3107" t="s">
        <v>0</v>
      </c>
      <c r="B3107" t="s">
        <v>525</v>
      </c>
      <c r="C3107" t="s">
        <v>242</v>
      </c>
      <c r="D3107" t="s">
        <v>243</v>
      </c>
      <c r="E3107" t="s">
        <v>4800</v>
      </c>
      <c r="F3107" s="1">
        <v>45044</v>
      </c>
      <c r="G3107" s="10">
        <v>180</v>
      </c>
      <c r="H3107" s="11">
        <v>60</v>
      </c>
      <c r="I3107" s="1">
        <f t="shared" si="144"/>
        <v>45104</v>
      </c>
      <c r="J3107" t="s">
        <v>4791</v>
      </c>
      <c r="K3107" s="1">
        <v>45105</v>
      </c>
      <c r="L3107" s="16">
        <f t="shared" si="145"/>
        <v>1</v>
      </c>
      <c r="M3107" s="12">
        <f t="shared" si="146"/>
        <v>180</v>
      </c>
    </row>
    <row r="3108" spans="1:13" x14ac:dyDescent="0.2">
      <c r="A3108" t="s">
        <v>0</v>
      </c>
      <c r="B3108" t="s">
        <v>525</v>
      </c>
      <c r="C3108" t="s">
        <v>242</v>
      </c>
      <c r="D3108" t="s">
        <v>243</v>
      </c>
      <c r="E3108" t="s">
        <v>4801</v>
      </c>
      <c r="F3108" s="1">
        <v>45058</v>
      </c>
      <c r="G3108" s="10">
        <v>245</v>
      </c>
      <c r="H3108" s="11">
        <v>60</v>
      </c>
      <c r="I3108" s="1">
        <f t="shared" si="144"/>
        <v>45118</v>
      </c>
      <c r="J3108" t="s">
        <v>4791</v>
      </c>
      <c r="K3108" s="1">
        <v>45105</v>
      </c>
      <c r="L3108" s="16">
        <f t="shared" si="145"/>
        <v>-13</v>
      </c>
      <c r="M3108" s="12">
        <f t="shared" si="146"/>
        <v>-3185</v>
      </c>
    </row>
    <row r="3109" spans="1:13" x14ac:dyDescent="0.2">
      <c r="A3109" t="s">
        <v>0</v>
      </c>
      <c r="B3109" t="s">
        <v>525</v>
      </c>
      <c r="C3109" t="s">
        <v>242</v>
      </c>
      <c r="D3109" t="s">
        <v>243</v>
      </c>
      <c r="E3109" t="s">
        <v>4802</v>
      </c>
      <c r="F3109" s="1">
        <v>45044</v>
      </c>
      <c r="G3109" s="10">
        <v>890</v>
      </c>
      <c r="H3109" s="11">
        <v>60</v>
      </c>
      <c r="I3109" s="1">
        <f t="shared" si="144"/>
        <v>45104</v>
      </c>
      <c r="J3109" t="s">
        <v>4791</v>
      </c>
      <c r="K3109" s="1">
        <v>45105</v>
      </c>
      <c r="L3109" s="16">
        <f t="shared" si="145"/>
        <v>1</v>
      </c>
      <c r="M3109" s="12">
        <f t="shared" si="146"/>
        <v>890</v>
      </c>
    </row>
    <row r="3110" spans="1:13" x14ac:dyDescent="0.2">
      <c r="A3110" t="s">
        <v>0</v>
      </c>
      <c r="B3110" t="s">
        <v>525</v>
      </c>
      <c r="C3110" t="s">
        <v>421</v>
      </c>
      <c r="D3110" t="s">
        <v>422</v>
      </c>
      <c r="E3110" t="s">
        <v>4803</v>
      </c>
      <c r="F3110" s="1">
        <v>45051</v>
      </c>
      <c r="G3110" s="10">
        <v>286.5</v>
      </c>
      <c r="H3110" s="11">
        <v>60</v>
      </c>
      <c r="I3110" s="1">
        <f t="shared" si="144"/>
        <v>45111</v>
      </c>
      <c r="J3110" t="s">
        <v>4804</v>
      </c>
      <c r="K3110" s="1">
        <v>45105</v>
      </c>
      <c r="L3110" s="16">
        <f t="shared" si="145"/>
        <v>-6</v>
      </c>
      <c r="M3110" s="12">
        <f t="shared" si="146"/>
        <v>-1719</v>
      </c>
    </row>
    <row r="3111" spans="1:13" x14ac:dyDescent="0.2">
      <c r="A3111" t="s">
        <v>0</v>
      </c>
      <c r="B3111" t="s">
        <v>525</v>
      </c>
      <c r="C3111" t="s">
        <v>421</v>
      </c>
      <c r="D3111" t="s">
        <v>422</v>
      </c>
      <c r="E3111" t="s">
        <v>4805</v>
      </c>
      <c r="F3111" s="1">
        <v>45072</v>
      </c>
      <c r="G3111" s="10">
        <v>102.9</v>
      </c>
      <c r="H3111" s="11">
        <v>60</v>
      </c>
      <c r="I3111" s="1">
        <f t="shared" si="144"/>
        <v>45132</v>
      </c>
      <c r="J3111" t="s">
        <v>4804</v>
      </c>
      <c r="K3111" s="1">
        <v>45105</v>
      </c>
      <c r="L3111" s="16">
        <f t="shared" si="145"/>
        <v>-27</v>
      </c>
      <c r="M3111" s="12">
        <f t="shared" si="146"/>
        <v>-2778.3</v>
      </c>
    </row>
    <row r="3112" spans="1:13" x14ac:dyDescent="0.2">
      <c r="A3112" t="s">
        <v>0</v>
      </c>
      <c r="B3112" t="s">
        <v>525</v>
      </c>
      <c r="C3112" t="s">
        <v>597</v>
      </c>
      <c r="D3112" t="s">
        <v>598</v>
      </c>
      <c r="E3112" t="s">
        <v>4806</v>
      </c>
      <c r="F3112" s="1">
        <v>45044</v>
      </c>
      <c r="G3112" s="10">
        <v>1180</v>
      </c>
      <c r="H3112" s="11">
        <v>60</v>
      </c>
      <c r="I3112" s="1">
        <f t="shared" si="144"/>
        <v>45104</v>
      </c>
      <c r="J3112" t="s">
        <v>4807</v>
      </c>
      <c r="K3112" s="1">
        <v>45105</v>
      </c>
      <c r="L3112" s="16">
        <f t="shared" si="145"/>
        <v>1</v>
      </c>
      <c r="M3112" s="12">
        <f t="shared" si="146"/>
        <v>1180</v>
      </c>
    </row>
    <row r="3113" spans="1:13" x14ac:dyDescent="0.2">
      <c r="A3113" t="s">
        <v>0</v>
      </c>
      <c r="B3113" t="s">
        <v>525</v>
      </c>
      <c r="C3113" t="s">
        <v>597</v>
      </c>
      <c r="D3113" t="s">
        <v>598</v>
      </c>
      <c r="E3113" t="s">
        <v>4808</v>
      </c>
      <c r="F3113" s="1">
        <v>45055</v>
      </c>
      <c r="G3113" s="10">
        <v>400</v>
      </c>
      <c r="H3113" s="11">
        <v>60</v>
      </c>
      <c r="I3113" s="1">
        <f t="shared" si="144"/>
        <v>45115</v>
      </c>
      <c r="J3113" t="s">
        <v>4807</v>
      </c>
      <c r="K3113" s="1">
        <v>45105</v>
      </c>
      <c r="L3113" s="16">
        <f t="shared" si="145"/>
        <v>-10</v>
      </c>
      <c r="M3113" s="12">
        <f t="shared" si="146"/>
        <v>-4000</v>
      </c>
    </row>
    <row r="3114" spans="1:13" x14ac:dyDescent="0.2">
      <c r="A3114" t="s">
        <v>0</v>
      </c>
      <c r="B3114" t="s">
        <v>525</v>
      </c>
      <c r="C3114" t="s">
        <v>597</v>
      </c>
      <c r="D3114" t="s">
        <v>598</v>
      </c>
      <c r="E3114" t="s">
        <v>4809</v>
      </c>
      <c r="F3114" s="1">
        <v>45055</v>
      </c>
      <c r="G3114" s="10">
        <v>400</v>
      </c>
      <c r="H3114" s="11">
        <v>60</v>
      </c>
      <c r="I3114" s="1">
        <f t="shared" si="144"/>
        <v>45115</v>
      </c>
      <c r="J3114" t="s">
        <v>4807</v>
      </c>
      <c r="K3114" s="1">
        <v>45105</v>
      </c>
      <c r="L3114" s="16">
        <f t="shared" si="145"/>
        <v>-10</v>
      </c>
      <c r="M3114" s="12">
        <f t="shared" si="146"/>
        <v>-4000</v>
      </c>
    </row>
    <row r="3115" spans="1:13" x14ac:dyDescent="0.2">
      <c r="A3115" t="s">
        <v>0</v>
      </c>
      <c r="B3115" t="s">
        <v>525</v>
      </c>
      <c r="C3115" t="s">
        <v>597</v>
      </c>
      <c r="D3115" t="s">
        <v>598</v>
      </c>
      <c r="E3115" t="s">
        <v>4810</v>
      </c>
      <c r="F3115" s="1">
        <v>45055</v>
      </c>
      <c r="G3115" s="10">
        <v>400</v>
      </c>
      <c r="H3115" s="11">
        <v>60</v>
      </c>
      <c r="I3115" s="1">
        <f t="shared" si="144"/>
        <v>45115</v>
      </c>
      <c r="J3115" t="s">
        <v>4807</v>
      </c>
      <c r="K3115" s="1">
        <v>45105</v>
      </c>
      <c r="L3115" s="16">
        <f t="shared" si="145"/>
        <v>-10</v>
      </c>
      <c r="M3115" s="12">
        <f t="shared" si="146"/>
        <v>-4000</v>
      </c>
    </row>
    <row r="3116" spans="1:13" x14ac:dyDescent="0.2">
      <c r="A3116" t="s">
        <v>0</v>
      </c>
      <c r="B3116" t="s">
        <v>525</v>
      </c>
      <c r="C3116" t="s">
        <v>597</v>
      </c>
      <c r="D3116" t="s">
        <v>598</v>
      </c>
      <c r="E3116" t="s">
        <v>4811</v>
      </c>
      <c r="F3116" s="1">
        <v>45055</v>
      </c>
      <c r="G3116" s="10">
        <v>400</v>
      </c>
      <c r="H3116" s="11">
        <v>60</v>
      </c>
      <c r="I3116" s="1">
        <f t="shared" si="144"/>
        <v>45115</v>
      </c>
      <c r="J3116" t="s">
        <v>4807</v>
      </c>
      <c r="K3116" s="1">
        <v>45105</v>
      </c>
      <c r="L3116" s="16">
        <f t="shared" si="145"/>
        <v>-10</v>
      </c>
      <c r="M3116" s="12">
        <f t="shared" si="146"/>
        <v>-4000</v>
      </c>
    </row>
    <row r="3117" spans="1:13" x14ac:dyDescent="0.2">
      <c r="A3117" t="s">
        <v>0</v>
      </c>
      <c r="B3117" t="s">
        <v>525</v>
      </c>
      <c r="C3117" t="s">
        <v>350</v>
      </c>
      <c r="D3117" t="s">
        <v>351</v>
      </c>
      <c r="E3117" t="s">
        <v>4812</v>
      </c>
      <c r="F3117" s="1">
        <v>45051</v>
      </c>
      <c r="G3117" s="10">
        <v>675</v>
      </c>
      <c r="H3117" s="11">
        <v>60</v>
      </c>
      <c r="I3117" s="1">
        <f t="shared" si="144"/>
        <v>45111</v>
      </c>
      <c r="J3117" t="s">
        <v>4813</v>
      </c>
      <c r="K3117" s="1">
        <v>45105</v>
      </c>
      <c r="L3117" s="16">
        <f t="shared" si="145"/>
        <v>-6</v>
      </c>
      <c r="M3117" s="12">
        <f t="shared" si="146"/>
        <v>-4050</v>
      </c>
    </row>
    <row r="3118" spans="1:13" x14ac:dyDescent="0.2">
      <c r="A3118" t="s">
        <v>0</v>
      </c>
      <c r="B3118" t="s">
        <v>525</v>
      </c>
      <c r="C3118" t="s">
        <v>350</v>
      </c>
      <c r="D3118" t="s">
        <v>351</v>
      </c>
      <c r="E3118" t="s">
        <v>4814</v>
      </c>
      <c r="F3118" s="1">
        <v>45062</v>
      </c>
      <c r="G3118" s="10">
        <v>2425</v>
      </c>
      <c r="H3118" s="11">
        <v>60</v>
      </c>
      <c r="I3118" s="1">
        <f t="shared" si="144"/>
        <v>45122</v>
      </c>
      <c r="J3118" t="s">
        <v>4813</v>
      </c>
      <c r="K3118" s="1">
        <v>45105</v>
      </c>
      <c r="L3118" s="16">
        <f t="shared" si="145"/>
        <v>-17</v>
      </c>
      <c r="M3118" s="12">
        <f t="shared" si="146"/>
        <v>-41225</v>
      </c>
    </row>
    <row r="3119" spans="1:13" x14ac:dyDescent="0.2">
      <c r="A3119" t="s">
        <v>0</v>
      </c>
      <c r="B3119" t="s">
        <v>525</v>
      </c>
      <c r="C3119" t="s">
        <v>593</v>
      </c>
      <c r="D3119" t="s">
        <v>594</v>
      </c>
      <c r="E3119" t="s">
        <v>4815</v>
      </c>
      <c r="F3119" s="1">
        <v>45069</v>
      </c>
      <c r="G3119" s="10">
        <v>695</v>
      </c>
      <c r="H3119" s="11">
        <v>60</v>
      </c>
      <c r="I3119" s="1">
        <f t="shared" si="144"/>
        <v>45129</v>
      </c>
      <c r="J3119" t="s">
        <v>4816</v>
      </c>
      <c r="K3119" s="1">
        <v>45105</v>
      </c>
      <c r="L3119" s="16">
        <f t="shared" si="145"/>
        <v>-24</v>
      </c>
      <c r="M3119" s="12">
        <f t="shared" si="146"/>
        <v>-16680</v>
      </c>
    </row>
    <row r="3120" spans="1:13" x14ac:dyDescent="0.2">
      <c r="A3120" t="s">
        <v>0</v>
      </c>
      <c r="B3120" t="s">
        <v>525</v>
      </c>
      <c r="C3120" t="s">
        <v>593</v>
      </c>
      <c r="D3120" t="s">
        <v>594</v>
      </c>
      <c r="E3120" t="s">
        <v>4817</v>
      </c>
      <c r="F3120" s="1">
        <v>45069</v>
      </c>
      <c r="G3120" s="10">
        <v>2095</v>
      </c>
      <c r="H3120" s="11">
        <v>60</v>
      </c>
      <c r="I3120" s="1">
        <f t="shared" si="144"/>
        <v>45129</v>
      </c>
      <c r="J3120" t="s">
        <v>4816</v>
      </c>
      <c r="K3120" s="1">
        <v>45105</v>
      </c>
      <c r="L3120" s="16">
        <f t="shared" si="145"/>
        <v>-24</v>
      </c>
      <c r="M3120" s="12">
        <f t="shared" si="146"/>
        <v>-50280</v>
      </c>
    </row>
    <row r="3121" spans="1:13" x14ac:dyDescent="0.2">
      <c r="A3121" t="s">
        <v>0</v>
      </c>
      <c r="B3121" t="s">
        <v>525</v>
      </c>
      <c r="C3121" t="s">
        <v>326</v>
      </c>
      <c r="D3121" t="s">
        <v>327</v>
      </c>
      <c r="E3121" t="s">
        <v>4818</v>
      </c>
      <c r="F3121" s="1">
        <v>45065</v>
      </c>
      <c r="G3121" s="10">
        <v>842.4</v>
      </c>
      <c r="H3121" s="11">
        <v>60</v>
      </c>
      <c r="I3121" s="1">
        <f t="shared" si="144"/>
        <v>45125</v>
      </c>
      <c r="J3121" t="s">
        <v>4819</v>
      </c>
      <c r="K3121" s="1">
        <v>45105</v>
      </c>
      <c r="L3121" s="16">
        <f t="shared" si="145"/>
        <v>-20</v>
      </c>
      <c r="M3121" s="12">
        <f t="shared" si="146"/>
        <v>-16848</v>
      </c>
    </row>
    <row r="3122" spans="1:13" x14ac:dyDescent="0.2">
      <c r="A3122" t="s">
        <v>0</v>
      </c>
      <c r="B3122" t="s">
        <v>525</v>
      </c>
      <c r="C3122" t="s">
        <v>360</v>
      </c>
      <c r="D3122" t="s">
        <v>361</v>
      </c>
      <c r="E3122" t="s">
        <v>4820</v>
      </c>
      <c r="F3122" s="1">
        <v>45069</v>
      </c>
      <c r="G3122" s="10">
        <v>2187</v>
      </c>
      <c r="H3122" s="11">
        <v>60</v>
      </c>
      <c r="I3122" s="1">
        <f t="shared" si="144"/>
        <v>45129</v>
      </c>
      <c r="J3122" t="s">
        <v>4821</v>
      </c>
      <c r="K3122" s="1">
        <v>45105</v>
      </c>
      <c r="L3122" s="16">
        <f t="shared" si="145"/>
        <v>-24</v>
      </c>
      <c r="M3122" s="12">
        <f t="shared" si="146"/>
        <v>-52488</v>
      </c>
    </row>
    <row r="3123" spans="1:13" x14ac:dyDescent="0.2">
      <c r="A3123" t="s">
        <v>0</v>
      </c>
      <c r="B3123" t="s">
        <v>525</v>
      </c>
      <c r="C3123" t="s">
        <v>250</v>
      </c>
      <c r="D3123" t="s">
        <v>251</v>
      </c>
      <c r="E3123" t="s">
        <v>4822</v>
      </c>
      <c r="F3123" s="1">
        <v>45070</v>
      </c>
      <c r="G3123" s="10">
        <v>1000</v>
      </c>
      <c r="H3123" s="11">
        <v>60</v>
      </c>
      <c r="I3123" s="1">
        <f t="shared" si="144"/>
        <v>45130</v>
      </c>
      <c r="J3123" t="s">
        <v>4823</v>
      </c>
      <c r="K3123" s="1">
        <v>45105</v>
      </c>
      <c r="L3123" s="16">
        <f t="shared" si="145"/>
        <v>-25</v>
      </c>
      <c r="M3123" s="12">
        <f t="shared" si="146"/>
        <v>-25000</v>
      </c>
    </row>
    <row r="3124" spans="1:13" x14ac:dyDescent="0.2">
      <c r="A3124" t="s">
        <v>0</v>
      </c>
      <c r="B3124" t="s">
        <v>525</v>
      </c>
      <c r="C3124" t="s">
        <v>296</v>
      </c>
      <c r="D3124" t="s">
        <v>297</v>
      </c>
      <c r="E3124" t="s">
        <v>4824</v>
      </c>
      <c r="F3124" s="1">
        <v>45046</v>
      </c>
      <c r="G3124" s="10">
        <v>2583.2399999999998</v>
      </c>
      <c r="H3124" s="11">
        <v>60</v>
      </c>
      <c r="I3124" s="1">
        <f t="shared" si="144"/>
        <v>45106</v>
      </c>
      <c r="J3124" t="s">
        <v>4825</v>
      </c>
      <c r="K3124" s="1">
        <v>45105</v>
      </c>
      <c r="L3124" s="16">
        <f t="shared" si="145"/>
        <v>-1</v>
      </c>
      <c r="M3124" s="12">
        <f t="shared" si="146"/>
        <v>-2583.2399999999998</v>
      </c>
    </row>
    <row r="3125" spans="1:13" x14ac:dyDescent="0.2">
      <c r="A3125" t="s">
        <v>0</v>
      </c>
      <c r="B3125" t="s">
        <v>525</v>
      </c>
      <c r="C3125" t="s">
        <v>4826</v>
      </c>
      <c r="D3125" t="s">
        <v>4827</v>
      </c>
      <c r="E3125" t="s">
        <v>4828</v>
      </c>
      <c r="F3125" s="1">
        <v>45058</v>
      </c>
      <c r="G3125" s="10">
        <v>8330.5</v>
      </c>
      <c r="H3125" s="11">
        <v>60</v>
      </c>
      <c r="I3125" s="1">
        <f t="shared" si="144"/>
        <v>45118</v>
      </c>
      <c r="J3125" t="s">
        <v>4829</v>
      </c>
      <c r="K3125" s="1">
        <v>45105</v>
      </c>
      <c r="L3125" s="16">
        <f t="shared" si="145"/>
        <v>-13</v>
      </c>
      <c r="M3125" s="12">
        <f t="shared" si="146"/>
        <v>-108296.5</v>
      </c>
    </row>
    <row r="3126" spans="1:13" x14ac:dyDescent="0.2">
      <c r="A3126" t="s">
        <v>0</v>
      </c>
      <c r="B3126" t="s">
        <v>525</v>
      </c>
      <c r="C3126" t="s">
        <v>332</v>
      </c>
      <c r="D3126" t="s">
        <v>333</v>
      </c>
      <c r="E3126" t="s">
        <v>4830</v>
      </c>
      <c r="F3126" s="1">
        <v>45068</v>
      </c>
      <c r="G3126" s="10">
        <v>4494</v>
      </c>
      <c r="H3126" s="11">
        <v>60</v>
      </c>
      <c r="I3126" s="1">
        <f t="shared" si="144"/>
        <v>45128</v>
      </c>
      <c r="J3126" t="s">
        <v>4831</v>
      </c>
      <c r="K3126" s="1">
        <v>45105</v>
      </c>
      <c r="L3126" s="16">
        <f t="shared" si="145"/>
        <v>-23</v>
      </c>
      <c r="M3126" s="12">
        <f t="shared" si="146"/>
        <v>-103362</v>
      </c>
    </row>
    <row r="3127" spans="1:13" x14ac:dyDescent="0.2">
      <c r="A3127" t="s">
        <v>0</v>
      </c>
      <c r="B3127" t="s">
        <v>525</v>
      </c>
      <c r="C3127" t="s">
        <v>332</v>
      </c>
      <c r="D3127" t="s">
        <v>333</v>
      </c>
      <c r="E3127" t="s">
        <v>4832</v>
      </c>
      <c r="F3127" s="1">
        <v>45061</v>
      </c>
      <c r="G3127" s="10">
        <v>1200</v>
      </c>
      <c r="H3127" s="11">
        <v>60</v>
      </c>
      <c r="I3127" s="1">
        <f t="shared" si="144"/>
        <v>45121</v>
      </c>
      <c r="J3127" t="s">
        <v>4831</v>
      </c>
      <c r="K3127" s="1">
        <v>45105</v>
      </c>
      <c r="L3127" s="16">
        <f t="shared" si="145"/>
        <v>-16</v>
      </c>
      <c r="M3127" s="12">
        <f t="shared" si="146"/>
        <v>-19200</v>
      </c>
    </row>
    <row r="3128" spans="1:13" x14ac:dyDescent="0.2">
      <c r="A3128" t="s">
        <v>0</v>
      </c>
      <c r="B3128" t="s">
        <v>525</v>
      </c>
      <c r="C3128" t="s">
        <v>336</v>
      </c>
      <c r="D3128" t="s">
        <v>337</v>
      </c>
      <c r="E3128" t="s">
        <v>4833</v>
      </c>
      <c r="F3128" s="1">
        <v>45050</v>
      </c>
      <c r="G3128" s="10">
        <v>2580</v>
      </c>
      <c r="H3128" s="11">
        <v>60</v>
      </c>
      <c r="I3128" s="1">
        <f t="shared" si="144"/>
        <v>45110</v>
      </c>
      <c r="J3128" t="s">
        <v>4834</v>
      </c>
      <c r="K3128" s="1">
        <v>45105</v>
      </c>
      <c r="L3128" s="16">
        <f t="shared" si="145"/>
        <v>-5</v>
      </c>
      <c r="M3128" s="12">
        <f t="shared" si="146"/>
        <v>-12900</v>
      </c>
    </row>
    <row r="3129" spans="1:13" x14ac:dyDescent="0.2">
      <c r="A3129" t="s">
        <v>0</v>
      </c>
      <c r="B3129" t="s">
        <v>525</v>
      </c>
      <c r="C3129" t="s">
        <v>336</v>
      </c>
      <c r="D3129" t="s">
        <v>337</v>
      </c>
      <c r="E3129" t="s">
        <v>4835</v>
      </c>
      <c r="F3129" s="1">
        <v>45064</v>
      </c>
      <c r="G3129" s="10">
        <v>2580</v>
      </c>
      <c r="H3129" s="11">
        <v>60</v>
      </c>
      <c r="I3129" s="1">
        <f t="shared" si="144"/>
        <v>45124</v>
      </c>
      <c r="J3129" t="s">
        <v>4834</v>
      </c>
      <c r="K3129" s="1">
        <v>45105</v>
      </c>
      <c r="L3129" s="16">
        <f t="shared" si="145"/>
        <v>-19</v>
      </c>
      <c r="M3129" s="12">
        <f t="shared" si="146"/>
        <v>-49020</v>
      </c>
    </row>
    <row r="3130" spans="1:13" x14ac:dyDescent="0.2">
      <c r="A3130" t="s">
        <v>0</v>
      </c>
      <c r="B3130" t="s">
        <v>525</v>
      </c>
      <c r="C3130" t="s">
        <v>336</v>
      </c>
      <c r="D3130" t="s">
        <v>337</v>
      </c>
      <c r="E3130" t="s">
        <v>4836</v>
      </c>
      <c r="F3130" s="1">
        <v>45050</v>
      </c>
      <c r="G3130" s="10">
        <v>392</v>
      </c>
      <c r="H3130" s="11">
        <v>60</v>
      </c>
      <c r="I3130" s="1">
        <f t="shared" si="144"/>
        <v>45110</v>
      </c>
      <c r="J3130" t="s">
        <v>4834</v>
      </c>
      <c r="K3130" s="1">
        <v>45105</v>
      </c>
      <c r="L3130" s="16">
        <f t="shared" si="145"/>
        <v>-5</v>
      </c>
      <c r="M3130" s="12">
        <f t="shared" si="146"/>
        <v>-1960</v>
      </c>
    </row>
    <row r="3131" spans="1:13" x14ac:dyDescent="0.2">
      <c r="A3131" t="s">
        <v>0</v>
      </c>
      <c r="B3131" t="s">
        <v>525</v>
      </c>
      <c r="C3131" t="s">
        <v>336</v>
      </c>
      <c r="D3131" t="s">
        <v>337</v>
      </c>
      <c r="E3131" t="s">
        <v>4837</v>
      </c>
      <c r="F3131" s="1">
        <v>45070</v>
      </c>
      <c r="G3131" s="10">
        <v>784</v>
      </c>
      <c r="H3131" s="11">
        <v>60</v>
      </c>
      <c r="I3131" s="1">
        <f t="shared" si="144"/>
        <v>45130</v>
      </c>
      <c r="J3131" t="s">
        <v>4834</v>
      </c>
      <c r="K3131" s="1">
        <v>45105</v>
      </c>
      <c r="L3131" s="16">
        <f t="shared" si="145"/>
        <v>-25</v>
      </c>
      <c r="M3131" s="12">
        <f t="shared" si="146"/>
        <v>-19600</v>
      </c>
    </row>
    <row r="3132" spans="1:13" x14ac:dyDescent="0.2">
      <c r="A3132" t="s">
        <v>0</v>
      </c>
      <c r="B3132" t="s">
        <v>525</v>
      </c>
      <c r="C3132" t="s">
        <v>342</v>
      </c>
      <c r="D3132" t="s">
        <v>343</v>
      </c>
      <c r="E3132" t="s">
        <v>4838</v>
      </c>
      <c r="F3132" s="1">
        <v>45046</v>
      </c>
      <c r="G3132" s="10">
        <v>4000</v>
      </c>
      <c r="H3132" s="11">
        <v>60</v>
      </c>
      <c r="I3132" s="1">
        <f t="shared" si="144"/>
        <v>45106</v>
      </c>
      <c r="J3132" t="s">
        <v>4839</v>
      </c>
      <c r="K3132" s="1">
        <v>45105</v>
      </c>
      <c r="L3132" s="16">
        <f t="shared" si="145"/>
        <v>-1</v>
      </c>
      <c r="M3132" s="12">
        <f t="shared" si="146"/>
        <v>-4000</v>
      </c>
    </row>
    <row r="3133" spans="1:13" x14ac:dyDescent="0.2">
      <c r="A3133" t="s">
        <v>0</v>
      </c>
      <c r="B3133" t="s">
        <v>525</v>
      </c>
      <c r="C3133" t="s">
        <v>342</v>
      </c>
      <c r="D3133" t="s">
        <v>343</v>
      </c>
      <c r="E3133" t="s">
        <v>4840</v>
      </c>
      <c r="F3133" s="1">
        <v>45046</v>
      </c>
      <c r="G3133" s="10">
        <v>17500</v>
      </c>
      <c r="H3133" s="11">
        <v>60</v>
      </c>
      <c r="I3133" s="1">
        <f t="shared" si="144"/>
        <v>45106</v>
      </c>
      <c r="J3133" t="s">
        <v>4839</v>
      </c>
      <c r="K3133" s="1">
        <v>45105</v>
      </c>
      <c r="L3133" s="16">
        <f t="shared" si="145"/>
        <v>-1</v>
      </c>
      <c r="M3133" s="12">
        <f t="shared" si="146"/>
        <v>-17500</v>
      </c>
    </row>
    <row r="3134" spans="1:13" x14ac:dyDescent="0.2">
      <c r="A3134" t="s">
        <v>0</v>
      </c>
      <c r="B3134" t="s">
        <v>525</v>
      </c>
      <c r="C3134" t="s">
        <v>342</v>
      </c>
      <c r="D3134" t="s">
        <v>343</v>
      </c>
      <c r="E3134" t="s">
        <v>4841</v>
      </c>
      <c r="F3134" s="1">
        <v>45046</v>
      </c>
      <c r="G3134" s="10">
        <v>5000</v>
      </c>
      <c r="H3134" s="11">
        <v>60</v>
      </c>
      <c r="I3134" s="1">
        <f t="shared" si="144"/>
        <v>45106</v>
      </c>
      <c r="J3134" t="s">
        <v>4839</v>
      </c>
      <c r="K3134" s="1">
        <v>45105</v>
      </c>
      <c r="L3134" s="16">
        <f t="shared" si="145"/>
        <v>-1</v>
      </c>
      <c r="M3134" s="12">
        <f t="shared" si="146"/>
        <v>-5000</v>
      </c>
    </row>
    <row r="3135" spans="1:13" x14ac:dyDescent="0.2">
      <c r="A3135" t="s">
        <v>0</v>
      </c>
      <c r="B3135" t="s">
        <v>525</v>
      </c>
      <c r="C3135" t="s">
        <v>352</v>
      </c>
      <c r="D3135" t="s">
        <v>353</v>
      </c>
      <c r="E3135" t="s">
        <v>4842</v>
      </c>
      <c r="F3135" s="1">
        <v>45076</v>
      </c>
      <c r="G3135" s="10">
        <v>6200.4</v>
      </c>
      <c r="H3135" s="11">
        <v>60</v>
      </c>
      <c r="I3135" s="1">
        <f t="shared" si="144"/>
        <v>45136</v>
      </c>
      <c r="J3135" t="s">
        <v>4843</v>
      </c>
      <c r="K3135" s="1">
        <v>45105</v>
      </c>
      <c r="L3135" s="16">
        <f t="shared" si="145"/>
        <v>-31</v>
      </c>
      <c r="M3135" s="12">
        <f t="shared" si="146"/>
        <v>-192212.4</v>
      </c>
    </row>
    <row r="3136" spans="1:13" x14ac:dyDescent="0.2">
      <c r="A3136" t="s">
        <v>0</v>
      </c>
      <c r="B3136" t="s">
        <v>525</v>
      </c>
      <c r="C3136" t="s">
        <v>344</v>
      </c>
      <c r="D3136" t="s">
        <v>345</v>
      </c>
      <c r="E3136" t="s">
        <v>4844</v>
      </c>
      <c r="F3136" s="1">
        <v>45044</v>
      </c>
      <c r="G3136" s="10">
        <v>125</v>
      </c>
      <c r="H3136" s="11">
        <v>60</v>
      </c>
      <c r="I3136" s="1">
        <f t="shared" si="144"/>
        <v>45104</v>
      </c>
      <c r="J3136" t="s">
        <v>4845</v>
      </c>
      <c r="K3136" s="1">
        <v>45105</v>
      </c>
      <c r="L3136" s="16">
        <f t="shared" si="145"/>
        <v>1</v>
      </c>
      <c r="M3136" s="12">
        <f t="shared" si="146"/>
        <v>125</v>
      </c>
    </row>
    <row r="3137" spans="1:13" x14ac:dyDescent="0.2">
      <c r="A3137" t="s">
        <v>0</v>
      </c>
      <c r="B3137" t="s">
        <v>525</v>
      </c>
      <c r="C3137" t="s">
        <v>356</v>
      </c>
      <c r="D3137" t="s">
        <v>357</v>
      </c>
      <c r="E3137" t="s">
        <v>4846</v>
      </c>
      <c r="F3137" s="1">
        <v>45054</v>
      </c>
      <c r="G3137" s="10">
        <v>29.31</v>
      </c>
      <c r="H3137" s="11">
        <v>60</v>
      </c>
      <c r="I3137" s="1">
        <f t="shared" si="144"/>
        <v>45114</v>
      </c>
      <c r="J3137" t="s">
        <v>4847</v>
      </c>
      <c r="K3137" s="1">
        <v>45105</v>
      </c>
      <c r="L3137" s="16">
        <f t="shared" si="145"/>
        <v>-9</v>
      </c>
      <c r="M3137" s="12">
        <f t="shared" si="146"/>
        <v>-263.78999999999996</v>
      </c>
    </row>
    <row r="3138" spans="1:13" x14ac:dyDescent="0.2">
      <c r="A3138" t="s">
        <v>0</v>
      </c>
      <c r="B3138" t="s">
        <v>525</v>
      </c>
      <c r="C3138" t="s">
        <v>356</v>
      </c>
      <c r="D3138" t="s">
        <v>357</v>
      </c>
      <c r="E3138" t="s">
        <v>4848</v>
      </c>
      <c r="F3138" s="1">
        <v>45054</v>
      </c>
      <c r="G3138" s="10">
        <v>668.22</v>
      </c>
      <c r="H3138" s="11">
        <v>60</v>
      </c>
      <c r="I3138" s="1">
        <f t="shared" si="144"/>
        <v>45114</v>
      </c>
      <c r="J3138" t="s">
        <v>4847</v>
      </c>
      <c r="K3138" s="1">
        <v>45105</v>
      </c>
      <c r="L3138" s="16">
        <f t="shared" si="145"/>
        <v>-9</v>
      </c>
      <c r="M3138" s="12">
        <f t="shared" si="146"/>
        <v>-6013.9800000000005</v>
      </c>
    </row>
    <row r="3139" spans="1:13" x14ac:dyDescent="0.2">
      <c r="A3139" t="s">
        <v>0</v>
      </c>
      <c r="B3139" t="s">
        <v>525</v>
      </c>
      <c r="C3139" t="s">
        <v>356</v>
      </c>
      <c r="D3139" t="s">
        <v>357</v>
      </c>
      <c r="E3139" t="s">
        <v>4849</v>
      </c>
      <c r="F3139" s="1">
        <v>45054</v>
      </c>
      <c r="G3139" s="10">
        <v>504.6</v>
      </c>
      <c r="H3139" s="11">
        <v>60</v>
      </c>
      <c r="I3139" s="1">
        <f t="shared" si="144"/>
        <v>45114</v>
      </c>
      <c r="J3139" t="s">
        <v>4847</v>
      </c>
      <c r="K3139" s="1">
        <v>45105</v>
      </c>
      <c r="L3139" s="16">
        <f t="shared" si="145"/>
        <v>-9</v>
      </c>
      <c r="M3139" s="12">
        <f t="shared" si="146"/>
        <v>-4541.4000000000005</v>
      </c>
    </row>
    <row r="3140" spans="1:13" x14ac:dyDescent="0.2">
      <c r="A3140" t="s">
        <v>0</v>
      </c>
      <c r="B3140" t="s">
        <v>525</v>
      </c>
      <c r="C3140" t="s">
        <v>356</v>
      </c>
      <c r="D3140" t="s">
        <v>357</v>
      </c>
      <c r="E3140" t="s">
        <v>4850</v>
      </c>
      <c r="F3140" s="1">
        <v>45054</v>
      </c>
      <c r="G3140" s="10">
        <v>87.93</v>
      </c>
      <c r="H3140" s="11">
        <v>60</v>
      </c>
      <c r="I3140" s="1">
        <f t="shared" si="144"/>
        <v>45114</v>
      </c>
      <c r="J3140" t="s">
        <v>4847</v>
      </c>
      <c r="K3140" s="1">
        <v>45105</v>
      </c>
      <c r="L3140" s="16">
        <f t="shared" si="145"/>
        <v>-9</v>
      </c>
      <c r="M3140" s="12">
        <f t="shared" si="146"/>
        <v>-791.37000000000012</v>
      </c>
    </row>
    <row r="3141" spans="1:13" x14ac:dyDescent="0.2">
      <c r="A3141" t="s">
        <v>0</v>
      </c>
      <c r="B3141" t="s">
        <v>525</v>
      </c>
      <c r="C3141" t="s">
        <v>356</v>
      </c>
      <c r="D3141" t="s">
        <v>357</v>
      </c>
      <c r="E3141" t="s">
        <v>4851</v>
      </c>
      <c r="F3141" s="1">
        <v>45054</v>
      </c>
      <c r="G3141" s="10">
        <v>581.41</v>
      </c>
      <c r="H3141" s="11">
        <v>60</v>
      </c>
      <c r="I3141" s="1">
        <f t="shared" si="144"/>
        <v>45114</v>
      </c>
      <c r="J3141" t="s">
        <v>4847</v>
      </c>
      <c r="K3141" s="1">
        <v>45105</v>
      </c>
      <c r="L3141" s="16">
        <f t="shared" si="145"/>
        <v>-9</v>
      </c>
      <c r="M3141" s="12">
        <f t="shared" si="146"/>
        <v>-5232.6899999999996</v>
      </c>
    </row>
    <row r="3142" spans="1:13" x14ac:dyDescent="0.2">
      <c r="A3142" t="s">
        <v>0</v>
      </c>
      <c r="B3142" t="s">
        <v>525</v>
      </c>
      <c r="C3142" t="s">
        <v>356</v>
      </c>
      <c r="D3142" t="s">
        <v>357</v>
      </c>
      <c r="E3142" t="s">
        <v>4852</v>
      </c>
      <c r="F3142" s="1">
        <v>45044</v>
      </c>
      <c r="G3142" s="10">
        <v>604.6</v>
      </c>
      <c r="H3142" s="11">
        <v>60</v>
      </c>
      <c r="I3142" s="1">
        <f t="shared" si="144"/>
        <v>45104</v>
      </c>
      <c r="J3142" t="s">
        <v>4847</v>
      </c>
      <c r="K3142" s="1">
        <v>45105</v>
      </c>
      <c r="L3142" s="16">
        <f t="shared" si="145"/>
        <v>1</v>
      </c>
      <c r="M3142" s="12">
        <f t="shared" si="146"/>
        <v>604.6</v>
      </c>
    </row>
    <row r="3143" spans="1:13" x14ac:dyDescent="0.2">
      <c r="A3143" t="s">
        <v>0</v>
      </c>
      <c r="B3143" t="s">
        <v>525</v>
      </c>
      <c r="C3143" t="s">
        <v>356</v>
      </c>
      <c r="D3143" t="s">
        <v>357</v>
      </c>
      <c r="E3143" t="s">
        <v>4853</v>
      </c>
      <c r="F3143" s="1">
        <v>45054</v>
      </c>
      <c r="G3143" s="10">
        <v>105</v>
      </c>
      <c r="H3143" s="11">
        <v>60</v>
      </c>
      <c r="I3143" s="1">
        <f t="shared" si="144"/>
        <v>45114</v>
      </c>
      <c r="J3143" t="s">
        <v>4847</v>
      </c>
      <c r="K3143" s="1">
        <v>45105</v>
      </c>
      <c r="L3143" s="16">
        <f t="shared" si="145"/>
        <v>-9</v>
      </c>
      <c r="M3143" s="12">
        <f t="shared" si="146"/>
        <v>-945</v>
      </c>
    </row>
    <row r="3144" spans="1:13" x14ac:dyDescent="0.2">
      <c r="A3144" t="s">
        <v>0</v>
      </c>
      <c r="B3144" t="s">
        <v>525</v>
      </c>
      <c r="C3144" t="s">
        <v>356</v>
      </c>
      <c r="D3144" t="s">
        <v>357</v>
      </c>
      <c r="E3144" t="s">
        <v>4854</v>
      </c>
      <c r="F3144" s="1">
        <v>45054</v>
      </c>
      <c r="G3144" s="10">
        <v>394.6</v>
      </c>
      <c r="H3144" s="11">
        <v>60</v>
      </c>
      <c r="I3144" s="1">
        <f t="shared" si="144"/>
        <v>45114</v>
      </c>
      <c r="J3144" t="s">
        <v>4847</v>
      </c>
      <c r="K3144" s="1">
        <v>45105</v>
      </c>
      <c r="L3144" s="16">
        <f t="shared" si="145"/>
        <v>-9</v>
      </c>
      <c r="M3144" s="12">
        <f t="shared" si="146"/>
        <v>-3551.4</v>
      </c>
    </row>
    <row r="3145" spans="1:13" x14ac:dyDescent="0.2">
      <c r="A3145" t="s">
        <v>0</v>
      </c>
      <c r="B3145" t="s">
        <v>525</v>
      </c>
      <c r="C3145" t="s">
        <v>4855</v>
      </c>
      <c r="D3145" t="s">
        <v>4856</v>
      </c>
      <c r="E3145" t="s">
        <v>4857</v>
      </c>
      <c r="F3145" s="1">
        <v>45056</v>
      </c>
      <c r="G3145" s="10">
        <v>1502</v>
      </c>
      <c r="H3145" s="11">
        <v>60</v>
      </c>
      <c r="I3145" s="1">
        <f t="shared" si="144"/>
        <v>45116</v>
      </c>
      <c r="J3145" t="s">
        <v>4858</v>
      </c>
      <c r="K3145" s="1">
        <v>45105</v>
      </c>
      <c r="L3145" s="16">
        <f t="shared" si="145"/>
        <v>-11</v>
      </c>
      <c r="M3145" s="12">
        <f t="shared" si="146"/>
        <v>-16522</v>
      </c>
    </row>
    <row r="3146" spans="1:13" x14ac:dyDescent="0.2">
      <c r="A3146" t="s">
        <v>0</v>
      </c>
      <c r="B3146" t="s">
        <v>525</v>
      </c>
      <c r="C3146" t="s">
        <v>372</v>
      </c>
      <c r="D3146" t="s">
        <v>599</v>
      </c>
      <c r="E3146" t="s">
        <v>4859</v>
      </c>
      <c r="F3146" s="1">
        <v>45042</v>
      </c>
      <c r="G3146" s="10">
        <v>11900</v>
      </c>
      <c r="H3146" s="11">
        <v>60</v>
      </c>
      <c r="I3146" s="1">
        <f t="shared" ref="I3146:I3209" si="147">+F3146+H3146</f>
        <v>45102</v>
      </c>
      <c r="J3146" t="s">
        <v>4860</v>
      </c>
      <c r="K3146" s="1">
        <v>45105</v>
      </c>
      <c r="L3146" s="16">
        <f t="shared" ref="L3146:L3209" si="148">+K3146-I3146</f>
        <v>3</v>
      </c>
      <c r="M3146" s="12">
        <f t="shared" ref="M3146:M3209" si="149">+L3146*G3146</f>
        <v>35700</v>
      </c>
    </row>
    <row r="3147" spans="1:13" x14ac:dyDescent="0.2">
      <c r="A3147" t="s">
        <v>0</v>
      </c>
      <c r="B3147" t="s">
        <v>525</v>
      </c>
      <c r="C3147" t="s">
        <v>372</v>
      </c>
      <c r="D3147" t="s">
        <v>599</v>
      </c>
      <c r="E3147" t="s">
        <v>4861</v>
      </c>
      <c r="F3147" s="1">
        <v>45058</v>
      </c>
      <c r="G3147" s="10">
        <v>8788</v>
      </c>
      <c r="H3147" s="11">
        <v>60</v>
      </c>
      <c r="I3147" s="1">
        <f t="shared" si="147"/>
        <v>45118</v>
      </c>
      <c r="J3147" t="s">
        <v>4860</v>
      </c>
      <c r="K3147" s="1">
        <v>45105</v>
      </c>
      <c r="L3147" s="16">
        <f t="shared" si="148"/>
        <v>-13</v>
      </c>
      <c r="M3147" s="12">
        <f t="shared" si="149"/>
        <v>-114244</v>
      </c>
    </row>
    <row r="3148" spans="1:13" x14ac:dyDescent="0.2">
      <c r="A3148" t="s">
        <v>0</v>
      </c>
      <c r="B3148" t="s">
        <v>525</v>
      </c>
      <c r="C3148" t="s">
        <v>372</v>
      </c>
      <c r="D3148" t="s">
        <v>599</v>
      </c>
      <c r="E3148" t="s">
        <v>4862</v>
      </c>
      <c r="F3148" s="1">
        <v>45062</v>
      </c>
      <c r="G3148" s="10">
        <v>300</v>
      </c>
      <c r="H3148" s="11">
        <v>60</v>
      </c>
      <c r="I3148" s="1">
        <f t="shared" si="147"/>
        <v>45122</v>
      </c>
      <c r="J3148" t="s">
        <v>4860</v>
      </c>
      <c r="K3148" s="1">
        <v>45105</v>
      </c>
      <c r="L3148" s="16">
        <f t="shared" si="148"/>
        <v>-17</v>
      </c>
      <c r="M3148" s="12">
        <f t="shared" si="149"/>
        <v>-5100</v>
      </c>
    </row>
    <row r="3149" spans="1:13" x14ac:dyDescent="0.2">
      <c r="A3149" t="s">
        <v>0</v>
      </c>
      <c r="B3149" t="s">
        <v>525</v>
      </c>
      <c r="C3149" t="s">
        <v>372</v>
      </c>
      <c r="D3149" t="s">
        <v>599</v>
      </c>
      <c r="E3149" t="s">
        <v>4863</v>
      </c>
      <c r="F3149" s="1">
        <v>45062</v>
      </c>
      <c r="G3149" s="10">
        <v>75</v>
      </c>
      <c r="H3149" s="11">
        <v>60</v>
      </c>
      <c r="I3149" s="1">
        <f t="shared" si="147"/>
        <v>45122</v>
      </c>
      <c r="J3149" t="s">
        <v>4860</v>
      </c>
      <c r="K3149" s="1">
        <v>45105</v>
      </c>
      <c r="L3149" s="16">
        <f t="shared" si="148"/>
        <v>-17</v>
      </c>
      <c r="M3149" s="12">
        <f t="shared" si="149"/>
        <v>-1275</v>
      </c>
    </row>
    <row r="3150" spans="1:13" x14ac:dyDescent="0.2">
      <c r="A3150" t="s">
        <v>0</v>
      </c>
      <c r="B3150" t="s">
        <v>525</v>
      </c>
      <c r="C3150" t="s">
        <v>372</v>
      </c>
      <c r="D3150" t="s">
        <v>599</v>
      </c>
      <c r="E3150" t="s">
        <v>4864</v>
      </c>
      <c r="F3150" s="1">
        <v>45071</v>
      </c>
      <c r="G3150" s="10">
        <v>300</v>
      </c>
      <c r="H3150" s="11">
        <v>60</v>
      </c>
      <c r="I3150" s="1">
        <f t="shared" si="147"/>
        <v>45131</v>
      </c>
      <c r="J3150" t="s">
        <v>4860</v>
      </c>
      <c r="K3150" s="1">
        <v>45105</v>
      </c>
      <c r="L3150" s="16">
        <f t="shared" si="148"/>
        <v>-26</v>
      </c>
      <c r="M3150" s="12">
        <f t="shared" si="149"/>
        <v>-7800</v>
      </c>
    </row>
    <row r="3151" spans="1:13" x14ac:dyDescent="0.2">
      <c r="A3151" t="s">
        <v>0</v>
      </c>
      <c r="B3151" t="s">
        <v>525</v>
      </c>
      <c r="C3151" t="s">
        <v>372</v>
      </c>
      <c r="D3151" t="s">
        <v>599</v>
      </c>
      <c r="E3151" t="s">
        <v>4865</v>
      </c>
      <c r="F3151" s="1">
        <v>45071</v>
      </c>
      <c r="G3151" s="10">
        <v>75</v>
      </c>
      <c r="H3151" s="11">
        <v>60</v>
      </c>
      <c r="I3151" s="1">
        <f t="shared" si="147"/>
        <v>45131</v>
      </c>
      <c r="J3151" t="s">
        <v>4860</v>
      </c>
      <c r="K3151" s="1">
        <v>45105</v>
      </c>
      <c r="L3151" s="16">
        <f t="shared" si="148"/>
        <v>-26</v>
      </c>
      <c r="M3151" s="12">
        <f t="shared" si="149"/>
        <v>-1950</v>
      </c>
    </row>
    <row r="3152" spans="1:13" x14ac:dyDescent="0.2">
      <c r="A3152" t="s">
        <v>0</v>
      </c>
      <c r="B3152" t="s">
        <v>525</v>
      </c>
      <c r="C3152" t="s">
        <v>372</v>
      </c>
      <c r="D3152" t="s">
        <v>599</v>
      </c>
      <c r="E3152" t="s">
        <v>4866</v>
      </c>
      <c r="F3152" s="1">
        <v>45077</v>
      </c>
      <c r="G3152" s="10">
        <v>498</v>
      </c>
      <c r="H3152" s="11">
        <v>60</v>
      </c>
      <c r="I3152" s="1">
        <f t="shared" si="147"/>
        <v>45137</v>
      </c>
      <c r="J3152" t="s">
        <v>4860</v>
      </c>
      <c r="K3152" s="1">
        <v>45105</v>
      </c>
      <c r="L3152" s="16">
        <f t="shared" si="148"/>
        <v>-32</v>
      </c>
      <c r="M3152" s="12">
        <f t="shared" si="149"/>
        <v>-15936</v>
      </c>
    </row>
    <row r="3153" spans="1:13" x14ac:dyDescent="0.2">
      <c r="A3153" t="s">
        <v>0</v>
      </c>
      <c r="B3153" t="s">
        <v>525</v>
      </c>
      <c r="C3153" t="s">
        <v>379</v>
      </c>
      <c r="D3153" t="s">
        <v>380</v>
      </c>
      <c r="E3153" t="s">
        <v>4867</v>
      </c>
      <c r="F3153" s="1">
        <v>45065</v>
      </c>
      <c r="G3153" s="10">
        <v>220</v>
      </c>
      <c r="H3153" s="11">
        <v>60</v>
      </c>
      <c r="I3153" s="1">
        <f t="shared" si="147"/>
        <v>45125</v>
      </c>
      <c r="J3153" t="s">
        <v>4868</v>
      </c>
      <c r="K3153" s="1">
        <v>45105</v>
      </c>
      <c r="L3153" s="16">
        <f t="shared" si="148"/>
        <v>-20</v>
      </c>
      <c r="M3153" s="12">
        <f t="shared" si="149"/>
        <v>-4400</v>
      </c>
    </row>
    <row r="3154" spans="1:13" x14ac:dyDescent="0.2">
      <c r="A3154" t="s">
        <v>0</v>
      </c>
      <c r="B3154" t="s">
        <v>525</v>
      </c>
      <c r="C3154" t="s">
        <v>379</v>
      </c>
      <c r="D3154" t="s">
        <v>380</v>
      </c>
      <c r="E3154" t="s">
        <v>4869</v>
      </c>
      <c r="F3154" s="1">
        <v>45070</v>
      </c>
      <c r="G3154" s="10">
        <v>660</v>
      </c>
      <c r="H3154" s="11">
        <v>60</v>
      </c>
      <c r="I3154" s="1">
        <f t="shared" si="147"/>
        <v>45130</v>
      </c>
      <c r="J3154" t="s">
        <v>4868</v>
      </c>
      <c r="K3154" s="1">
        <v>45105</v>
      </c>
      <c r="L3154" s="16">
        <f t="shared" si="148"/>
        <v>-25</v>
      </c>
      <c r="M3154" s="12">
        <f t="shared" si="149"/>
        <v>-16500</v>
      </c>
    </row>
    <row r="3155" spans="1:13" x14ac:dyDescent="0.2">
      <c r="A3155" t="s">
        <v>0</v>
      </c>
      <c r="B3155" t="s">
        <v>525</v>
      </c>
      <c r="C3155" t="s">
        <v>368</v>
      </c>
      <c r="D3155" t="s">
        <v>369</v>
      </c>
      <c r="E3155" t="s">
        <v>4870</v>
      </c>
      <c r="F3155" s="1">
        <v>45058</v>
      </c>
      <c r="G3155" s="10">
        <v>388.8</v>
      </c>
      <c r="H3155" s="11">
        <v>60</v>
      </c>
      <c r="I3155" s="1">
        <f t="shared" si="147"/>
        <v>45118</v>
      </c>
      <c r="J3155" t="s">
        <v>4871</v>
      </c>
      <c r="K3155" s="1">
        <v>45105</v>
      </c>
      <c r="L3155" s="16">
        <f t="shared" si="148"/>
        <v>-13</v>
      </c>
      <c r="M3155" s="12">
        <f t="shared" si="149"/>
        <v>-5054.4000000000005</v>
      </c>
    </row>
    <row r="3156" spans="1:13" x14ac:dyDescent="0.2">
      <c r="A3156" t="s">
        <v>0</v>
      </c>
      <c r="B3156" t="s">
        <v>525</v>
      </c>
      <c r="C3156" t="s">
        <v>368</v>
      </c>
      <c r="D3156" t="s">
        <v>369</v>
      </c>
      <c r="E3156" t="s">
        <v>4872</v>
      </c>
      <c r="F3156" s="1">
        <v>45046</v>
      </c>
      <c r="G3156" s="10">
        <v>86.4</v>
      </c>
      <c r="H3156" s="11">
        <v>60</v>
      </c>
      <c r="I3156" s="1">
        <f t="shared" si="147"/>
        <v>45106</v>
      </c>
      <c r="J3156" t="s">
        <v>4871</v>
      </c>
      <c r="K3156" s="1">
        <v>45105</v>
      </c>
      <c r="L3156" s="16">
        <f t="shared" si="148"/>
        <v>-1</v>
      </c>
      <c r="M3156" s="12">
        <f t="shared" si="149"/>
        <v>-86.4</v>
      </c>
    </row>
    <row r="3157" spans="1:13" x14ac:dyDescent="0.2">
      <c r="A3157" t="s">
        <v>0</v>
      </c>
      <c r="B3157" t="s">
        <v>525</v>
      </c>
      <c r="C3157" t="s">
        <v>368</v>
      </c>
      <c r="D3157" t="s">
        <v>369</v>
      </c>
      <c r="E3157" t="s">
        <v>4873</v>
      </c>
      <c r="F3157" s="1">
        <v>45058</v>
      </c>
      <c r="G3157" s="10">
        <v>388.8</v>
      </c>
      <c r="H3157" s="11">
        <v>60</v>
      </c>
      <c r="I3157" s="1">
        <f t="shared" si="147"/>
        <v>45118</v>
      </c>
      <c r="J3157" t="s">
        <v>4871</v>
      </c>
      <c r="K3157" s="1">
        <v>45105</v>
      </c>
      <c r="L3157" s="16">
        <f t="shared" si="148"/>
        <v>-13</v>
      </c>
      <c r="M3157" s="12">
        <f t="shared" si="149"/>
        <v>-5054.4000000000005</v>
      </c>
    </row>
    <row r="3158" spans="1:13" x14ac:dyDescent="0.2">
      <c r="A3158" t="s">
        <v>0</v>
      </c>
      <c r="B3158" t="s">
        <v>525</v>
      </c>
      <c r="C3158" t="s">
        <v>368</v>
      </c>
      <c r="D3158" t="s">
        <v>369</v>
      </c>
      <c r="E3158" t="s">
        <v>4874</v>
      </c>
      <c r="F3158" s="1">
        <v>45058</v>
      </c>
      <c r="G3158" s="10">
        <v>388.8</v>
      </c>
      <c r="H3158" s="11">
        <v>60</v>
      </c>
      <c r="I3158" s="1">
        <f t="shared" si="147"/>
        <v>45118</v>
      </c>
      <c r="J3158" t="s">
        <v>4871</v>
      </c>
      <c r="K3158" s="1">
        <v>45105</v>
      </c>
      <c r="L3158" s="16">
        <f t="shared" si="148"/>
        <v>-13</v>
      </c>
      <c r="M3158" s="12">
        <f t="shared" si="149"/>
        <v>-5054.4000000000005</v>
      </c>
    </row>
    <row r="3159" spans="1:13" x14ac:dyDescent="0.2">
      <c r="A3159" t="s">
        <v>0</v>
      </c>
      <c r="B3159" t="s">
        <v>525</v>
      </c>
      <c r="C3159" t="s">
        <v>368</v>
      </c>
      <c r="D3159" t="s">
        <v>369</v>
      </c>
      <c r="E3159" t="s">
        <v>4875</v>
      </c>
      <c r="F3159" s="1">
        <v>45065</v>
      </c>
      <c r="G3159" s="10">
        <v>993.6</v>
      </c>
      <c r="H3159" s="11">
        <v>60</v>
      </c>
      <c r="I3159" s="1">
        <f t="shared" si="147"/>
        <v>45125</v>
      </c>
      <c r="J3159" t="s">
        <v>4871</v>
      </c>
      <c r="K3159" s="1">
        <v>45105</v>
      </c>
      <c r="L3159" s="16">
        <f t="shared" si="148"/>
        <v>-20</v>
      </c>
      <c r="M3159" s="12">
        <f t="shared" si="149"/>
        <v>-19872</v>
      </c>
    </row>
    <row r="3160" spans="1:13" x14ac:dyDescent="0.2">
      <c r="A3160" t="s">
        <v>0</v>
      </c>
      <c r="B3160" t="s">
        <v>525</v>
      </c>
      <c r="C3160" t="s">
        <v>368</v>
      </c>
      <c r="D3160" t="s">
        <v>369</v>
      </c>
      <c r="E3160" t="s">
        <v>4876</v>
      </c>
      <c r="F3160" s="1">
        <v>45065</v>
      </c>
      <c r="G3160" s="10">
        <v>1680</v>
      </c>
      <c r="H3160" s="11">
        <v>60</v>
      </c>
      <c r="I3160" s="1">
        <f t="shared" si="147"/>
        <v>45125</v>
      </c>
      <c r="J3160" t="s">
        <v>4871</v>
      </c>
      <c r="K3160" s="1">
        <v>45105</v>
      </c>
      <c r="L3160" s="16">
        <f t="shared" si="148"/>
        <v>-20</v>
      </c>
      <c r="M3160" s="12">
        <f t="shared" si="149"/>
        <v>-33600</v>
      </c>
    </row>
    <row r="3161" spans="1:13" x14ac:dyDescent="0.2">
      <c r="A3161" t="s">
        <v>0</v>
      </c>
      <c r="B3161" t="s">
        <v>525</v>
      </c>
      <c r="C3161" t="s">
        <v>368</v>
      </c>
      <c r="D3161" t="s">
        <v>369</v>
      </c>
      <c r="E3161" t="s">
        <v>4877</v>
      </c>
      <c r="F3161" s="1">
        <v>45065</v>
      </c>
      <c r="G3161" s="10">
        <v>5408</v>
      </c>
      <c r="H3161" s="11">
        <v>60</v>
      </c>
      <c r="I3161" s="1">
        <f t="shared" si="147"/>
        <v>45125</v>
      </c>
      <c r="J3161" t="s">
        <v>4871</v>
      </c>
      <c r="K3161" s="1">
        <v>45105</v>
      </c>
      <c r="L3161" s="16">
        <f t="shared" si="148"/>
        <v>-20</v>
      </c>
      <c r="M3161" s="12">
        <f t="shared" si="149"/>
        <v>-108160</v>
      </c>
    </row>
    <row r="3162" spans="1:13" x14ac:dyDescent="0.2">
      <c r="A3162" t="s">
        <v>0</v>
      </c>
      <c r="B3162" t="s">
        <v>525</v>
      </c>
      <c r="C3162" t="s">
        <v>377</v>
      </c>
      <c r="D3162" t="s">
        <v>378</v>
      </c>
      <c r="E3162" t="s">
        <v>4878</v>
      </c>
      <c r="F3162" s="1">
        <v>45068</v>
      </c>
      <c r="G3162" s="10">
        <v>19500</v>
      </c>
      <c r="H3162" s="11">
        <v>60</v>
      </c>
      <c r="I3162" s="1">
        <f t="shared" si="147"/>
        <v>45128</v>
      </c>
      <c r="J3162" t="s">
        <v>4879</v>
      </c>
      <c r="K3162" s="1">
        <v>45105</v>
      </c>
      <c r="L3162" s="16">
        <f t="shared" si="148"/>
        <v>-23</v>
      </c>
      <c r="M3162" s="12">
        <f t="shared" si="149"/>
        <v>-448500</v>
      </c>
    </row>
    <row r="3163" spans="1:13" x14ac:dyDescent="0.2">
      <c r="A3163" t="s">
        <v>0</v>
      </c>
      <c r="B3163" t="s">
        <v>525</v>
      </c>
      <c r="C3163" t="s">
        <v>370</v>
      </c>
      <c r="D3163" t="s">
        <v>371</v>
      </c>
      <c r="E3163" t="s">
        <v>4880</v>
      </c>
      <c r="F3163" s="1">
        <v>45065</v>
      </c>
      <c r="G3163" s="10">
        <v>13.92</v>
      </c>
      <c r="H3163" s="11">
        <v>60</v>
      </c>
      <c r="I3163" s="1">
        <f t="shared" si="147"/>
        <v>45125</v>
      </c>
      <c r="J3163" t="s">
        <v>4881</v>
      </c>
      <c r="K3163" s="1">
        <v>45105</v>
      </c>
      <c r="L3163" s="16">
        <f t="shared" si="148"/>
        <v>-20</v>
      </c>
      <c r="M3163" s="12">
        <f t="shared" si="149"/>
        <v>-278.39999999999998</v>
      </c>
    </row>
    <row r="3164" spans="1:13" x14ac:dyDescent="0.2">
      <c r="A3164" t="s">
        <v>0</v>
      </c>
      <c r="B3164" t="s">
        <v>525</v>
      </c>
      <c r="C3164" t="s">
        <v>3481</v>
      </c>
      <c r="D3164" t="s">
        <v>3482</v>
      </c>
      <c r="E3164" t="s">
        <v>4882</v>
      </c>
      <c r="F3164" s="1">
        <v>45058</v>
      </c>
      <c r="G3164" s="10">
        <v>2250.6</v>
      </c>
      <c r="H3164" s="11">
        <v>60</v>
      </c>
      <c r="I3164" s="1">
        <f t="shared" si="147"/>
        <v>45118</v>
      </c>
      <c r="J3164" t="s">
        <v>4883</v>
      </c>
      <c r="K3164" s="1">
        <v>45105</v>
      </c>
      <c r="L3164" s="16">
        <f t="shared" si="148"/>
        <v>-13</v>
      </c>
      <c r="M3164" s="12">
        <f t="shared" si="149"/>
        <v>-29257.8</v>
      </c>
    </row>
    <row r="3165" spans="1:13" x14ac:dyDescent="0.2">
      <c r="A3165" t="s">
        <v>0</v>
      </c>
      <c r="B3165" t="s">
        <v>525</v>
      </c>
      <c r="C3165" t="s">
        <v>3481</v>
      </c>
      <c r="D3165" t="s">
        <v>3482</v>
      </c>
      <c r="E3165" t="s">
        <v>4884</v>
      </c>
      <c r="F3165" s="1">
        <v>45051</v>
      </c>
      <c r="G3165" s="10">
        <v>6860.65</v>
      </c>
      <c r="H3165" s="11">
        <v>60</v>
      </c>
      <c r="I3165" s="1">
        <f t="shared" si="147"/>
        <v>45111</v>
      </c>
      <c r="J3165" t="s">
        <v>4883</v>
      </c>
      <c r="K3165" s="1">
        <v>45105</v>
      </c>
      <c r="L3165" s="16">
        <f t="shared" si="148"/>
        <v>-6</v>
      </c>
      <c r="M3165" s="12">
        <f t="shared" si="149"/>
        <v>-41163.899999999994</v>
      </c>
    </row>
    <row r="3166" spans="1:13" x14ac:dyDescent="0.2">
      <c r="A3166" t="s">
        <v>0</v>
      </c>
      <c r="B3166" t="s">
        <v>525</v>
      </c>
      <c r="C3166" t="s">
        <v>366</v>
      </c>
      <c r="D3166" t="s">
        <v>367</v>
      </c>
      <c r="E3166" t="s">
        <v>4885</v>
      </c>
      <c r="F3166" s="1">
        <v>45075</v>
      </c>
      <c r="G3166" s="10">
        <v>1017</v>
      </c>
      <c r="H3166" s="11">
        <v>60</v>
      </c>
      <c r="I3166" s="1">
        <f t="shared" si="147"/>
        <v>45135</v>
      </c>
      <c r="J3166" t="s">
        <v>4886</v>
      </c>
      <c r="K3166" s="1">
        <v>45105</v>
      </c>
      <c r="L3166" s="16">
        <f t="shared" si="148"/>
        <v>-30</v>
      </c>
      <c r="M3166" s="12">
        <f t="shared" si="149"/>
        <v>-30510</v>
      </c>
    </row>
    <row r="3167" spans="1:13" x14ac:dyDescent="0.2">
      <c r="A3167" t="s">
        <v>0</v>
      </c>
      <c r="B3167" t="s">
        <v>525</v>
      </c>
      <c r="C3167" t="s">
        <v>366</v>
      </c>
      <c r="D3167" t="s">
        <v>367</v>
      </c>
      <c r="E3167" t="s">
        <v>4887</v>
      </c>
      <c r="F3167" s="1">
        <v>45075</v>
      </c>
      <c r="G3167" s="10">
        <v>203.4</v>
      </c>
      <c r="H3167" s="11">
        <v>60</v>
      </c>
      <c r="I3167" s="1">
        <f t="shared" si="147"/>
        <v>45135</v>
      </c>
      <c r="J3167" t="s">
        <v>4886</v>
      </c>
      <c r="K3167" s="1">
        <v>45105</v>
      </c>
      <c r="L3167" s="16">
        <f t="shared" si="148"/>
        <v>-30</v>
      </c>
      <c r="M3167" s="12">
        <f t="shared" si="149"/>
        <v>-6102</v>
      </c>
    </row>
    <row r="3168" spans="1:13" x14ac:dyDescent="0.2">
      <c r="A3168" t="s">
        <v>0</v>
      </c>
      <c r="B3168" t="s">
        <v>525</v>
      </c>
      <c r="C3168" t="s">
        <v>366</v>
      </c>
      <c r="D3168" t="s">
        <v>367</v>
      </c>
      <c r="E3168" t="s">
        <v>4888</v>
      </c>
      <c r="F3168" s="1">
        <v>45075</v>
      </c>
      <c r="G3168" s="10">
        <v>135.6</v>
      </c>
      <c r="H3168" s="11">
        <v>60</v>
      </c>
      <c r="I3168" s="1">
        <f t="shared" si="147"/>
        <v>45135</v>
      </c>
      <c r="J3168" t="s">
        <v>4886</v>
      </c>
      <c r="K3168" s="1">
        <v>45105</v>
      </c>
      <c r="L3168" s="16">
        <f t="shared" si="148"/>
        <v>-30</v>
      </c>
      <c r="M3168" s="12">
        <f t="shared" si="149"/>
        <v>-4068</v>
      </c>
    </row>
    <row r="3169" spans="1:13" x14ac:dyDescent="0.2">
      <c r="A3169" t="s">
        <v>0</v>
      </c>
      <c r="B3169" t="s">
        <v>525</v>
      </c>
      <c r="C3169" t="s">
        <v>385</v>
      </c>
      <c r="D3169" t="s">
        <v>386</v>
      </c>
      <c r="E3169" t="s">
        <v>4889</v>
      </c>
      <c r="F3169" s="1">
        <v>45056</v>
      </c>
      <c r="G3169" s="10">
        <v>2542.85</v>
      </c>
      <c r="H3169" s="11">
        <v>60</v>
      </c>
      <c r="I3169" s="1">
        <f t="shared" si="147"/>
        <v>45116</v>
      </c>
      <c r="J3169" t="s">
        <v>4890</v>
      </c>
      <c r="K3169" s="1">
        <v>45105</v>
      </c>
      <c r="L3169" s="16">
        <f t="shared" si="148"/>
        <v>-11</v>
      </c>
      <c r="M3169" s="12">
        <f t="shared" si="149"/>
        <v>-27971.35</v>
      </c>
    </row>
    <row r="3170" spans="1:13" x14ac:dyDescent="0.2">
      <c r="A3170" t="s">
        <v>0</v>
      </c>
      <c r="B3170" t="s">
        <v>525</v>
      </c>
      <c r="C3170" t="s">
        <v>385</v>
      </c>
      <c r="D3170" t="s">
        <v>386</v>
      </c>
      <c r="E3170" t="s">
        <v>4891</v>
      </c>
      <c r="F3170" s="1">
        <v>45056</v>
      </c>
      <c r="G3170" s="10">
        <v>2542.85</v>
      </c>
      <c r="H3170" s="11">
        <v>60</v>
      </c>
      <c r="I3170" s="1">
        <f t="shared" si="147"/>
        <v>45116</v>
      </c>
      <c r="J3170" t="s">
        <v>4890</v>
      </c>
      <c r="K3170" s="1">
        <v>45105</v>
      </c>
      <c r="L3170" s="16">
        <f t="shared" si="148"/>
        <v>-11</v>
      </c>
      <c r="M3170" s="12">
        <f t="shared" si="149"/>
        <v>-27971.35</v>
      </c>
    </row>
    <row r="3171" spans="1:13" x14ac:dyDescent="0.2">
      <c r="A3171" t="s">
        <v>0</v>
      </c>
      <c r="B3171" t="s">
        <v>525</v>
      </c>
      <c r="C3171" t="s">
        <v>385</v>
      </c>
      <c r="D3171" t="s">
        <v>386</v>
      </c>
      <c r="E3171" t="s">
        <v>4892</v>
      </c>
      <c r="F3171" s="1">
        <v>45056</v>
      </c>
      <c r="G3171" s="10">
        <v>2542.85</v>
      </c>
      <c r="H3171" s="11">
        <v>60</v>
      </c>
      <c r="I3171" s="1">
        <f t="shared" si="147"/>
        <v>45116</v>
      </c>
      <c r="J3171" t="s">
        <v>4890</v>
      </c>
      <c r="K3171" s="1">
        <v>45105</v>
      </c>
      <c r="L3171" s="16">
        <f t="shared" si="148"/>
        <v>-11</v>
      </c>
      <c r="M3171" s="12">
        <f t="shared" si="149"/>
        <v>-27971.35</v>
      </c>
    </row>
    <row r="3172" spans="1:13" x14ac:dyDescent="0.2">
      <c r="A3172" t="s">
        <v>0</v>
      </c>
      <c r="B3172" t="s">
        <v>525</v>
      </c>
      <c r="C3172" t="s">
        <v>385</v>
      </c>
      <c r="D3172" t="s">
        <v>386</v>
      </c>
      <c r="E3172" t="s">
        <v>4893</v>
      </c>
      <c r="F3172" s="1">
        <v>45071</v>
      </c>
      <c r="G3172" s="10">
        <v>5654.4</v>
      </c>
      <c r="H3172" s="11">
        <v>60</v>
      </c>
      <c r="I3172" s="1">
        <f t="shared" si="147"/>
        <v>45131</v>
      </c>
      <c r="J3172" t="s">
        <v>4890</v>
      </c>
      <c r="K3172" s="1">
        <v>45105</v>
      </c>
      <c r="L3172" s="16">
        <f t="shared" si="148"/>
        <v>-26</v>
      </c>
      <c r="M3172" s="12">
        <f t="shared" si="149"/>
        <v>-147014.39999999999</v>
      </c>
    </row>
    <row r="3173" spans="1:13" x14ac:dyDescent="0.2">
      <c r="A3173" t="s">
        <v>0</v>
      </c>
      <c r="B3173" t="s">
        <v>525</v>
      </c>
      <c r="C3173" t="s">
        <v>385</v>
      </c>
      <c r="D3173" t="s">
        <v>386</v>
      </c>
      <c r="E3173" t="s">
        <v>4894</v>
      </c>
      <c r="F3173" s="1">
        <v>45071</v>
      </c>
      <c r="G3173" s="10">
        <v>877.89</v>
      </c>
      <c r="H3173" s="11">
        <v>60</v>
      </c>
      <c r="I3173" s="1">
        <f t="shared" si="147"/>
        <v>45131</v>
      </c>
      <c r="J3173" t="s">
        <v>4890</v>
      </c>
      <c r="K3173" s="1">
        <v>45105</v>
      </c>
      <c r="L3173" s="16">
        <f t="shared" si="148"/>
        <v>-26</v>
      </c>
      <c r="M3173" s="12">
        <f t="shared" si="149"/>
        <v>-22825.14</v>
      </c>
    </row>
    <row r="3174" spans="1:13" x14ac:dyDescent="0.2">
      <c r="A3174" t="s">
        <v>0</v>
      </c>
      <c r="B3174" t="s">
        <v>525</v>
      </c>
      <c r="C3174" t="s">
        <v>385</v>
      </c>
      <c r="D3174" t="s">
        <v>386</v>
      </c>
      <c r="E3174" t="s">
        <v>4895</v>
      </c>
      <c r="F3174" s="1">
        <v>45054</v>
      </c>
      <c r="G3174" s="10">
        <v>1478.34</v>
      </c>
      <c r="H3174" s="11">
        <v>60</v>
      </c>
      <c r="I3174" s="1">
        <f t="shared" si="147"/>
        <v>45114</v>
      </c>
      <c r="J3174" t="s">
        <v>4890</v>
      </c>
      <c r="K3174" s="1">
        <v>45105</v>
      </c>
      <c r="L3174" s="16">
        <f t="shared" si="148"/>
        <v>-9</v>
      </c>
      <c r="M3174" s="12">
        <f t="shared" si="149"/>
        <v>-13305.06</v>
      </c>
    </row>
    <row r="3175" spans="1:13" x14ac:dyDescent="0.2">
      <c r="A3175" t="s">
        <v>0</v>
      </c>
      <c r="B3175" t="s">
        <v>525</v>
      </c>
      <c r="C3175" t="s">
        <v>387</v>
      </c>
      <c r="D3175" t="s">
        <v>388</v>
      </c>
      <c r="E3175" t="s">
        <v>4896</v>
      </c>
      <c r="F3175" s="1">
        <v>45061</v>
      </c>
      <c r="G3175" s="10">
        <v>5250.01</v>
      </c>
      <c r="H3175" s="11">
        <v>60</v>
      </c>
      <c r="I3175" s="1">
        <f t="shared" si="147"/>
        <v>45121</v>
      </c>
      <c r="J3175" t="s">
        <v>4897</v>
      </c>
      <c r="K3175" s="1">
        <v>45105</v>
      </c>
      <c r="L3175" s="16">
        <f t="shared" si="148"/>
        <v>-16</v>
      </c>
      <c r="M3175" s="12">
        <f t="shared" si="149"/>
        <v>-84000.16</v>
      </c>
    </row>
    <row r="3176" spans="1:13" x14ac:dyDescent="0.2">
      <c r="A3176" t="s">
        <v>0</v>
      </c>
      <c r="B3176" t="s">
        <v>525</v>
      </c>
      <c r="C3176" t="s">
        <v>387</v>
      </c>
      <c r="D3176" t="s">
        <v>388</v>
      </c>
      <c r="E3176" t="s">
        <v>4898</v>
      </c>
      <c r="F3176" s="1">
        <v>45076</v>
      </c>
      <c r="G3176" s="10">
        <v>2625.01</v>
      </c>
      <c r="H3176" s="11">
        <v>60</v>
      </c>
      <c r="I3176" s="1">
        <f t="shared" si="147"/>
        <v>45136</v>
      </c>
      <c r="J3176" t="s">
        <v>4897</v>
      </c>
      <c r="K3176" s="1">
        <v>45105</v>
      </c>
      <c r="L3176" s="16">
        <f t="shared" si="148"/>
        <v>-31</v>
      </c>
      <c r="M3176" s="12">
        <f t="shared" si="149"/>
        <v>-81375.310000000012</v>
      </c>
    </row>
    <row r="3177" spans="1:13" x14ac:dyDescent="0.2">
      <c r="A3177" t="s">
        <v>0</v>
      </c>
      <c r="B3177" t="s">
        <v>525</v>
      </c>
      <c r="C3177" t="s">
        <v>387</v>
      </c>
      <c r="D3177" t="s">
        <v>388</v>
      </c>
      <c r="E3177" t="s">
        <v>4899</v>
      </c>
      <c r="F3177" s="1">
        <v>45061</v>
      </c>
      <c r="G3177" s="10">
        <v>18800.28</v>
      </c>
      <c r="H3177" s="11">
        <v>60</v>
      </c>
      <c r="I3177" s="1">
        <f t="shared" si="147"/>
        <v>45121</v>
      </c>
      <c r="J3177" t="s">
        <v>4897</v>
      </c>
      <c r="K3177" s="1">
        <v>45105</v>
      </c>
      <c r="L3177" s="16">
        <f t="shared" si="148"/>
        <v>-16</v>
      </c>
      <c r="M3177" s="12">
        <f t="shared" si="149"/>
        <v>-300804.47999999998</v>
      </c>
    </row>
    <row r="3178" spans="1:13" x14ac:dyDescent="0.2">
      <c r="A3178" t="s">
        <v>0</v>
      </c>
      <c r="B3178" t="s">
        <v>525</v>
      </c>
      <c r="C3178" t="s">
        <v>389</v>
      </c>
      <c r="D3178" t="s">
        <v>390</v>
      </c>
      <c r="E3178" t="s">
        <v>4900</v>
      </c>
      <c r="F3178" s="1">
        <v>45069</v>
      </c>
      <c r="G3178" s="10">
        <v>52</v>
      </c>
      <c r="H3178" s="11">
        <v>60</v>
      </c>
      <c r="I3178" s="1">
        <f t="shared" si="147"/>
        <v>45129</v>
      </c>
      <c r="J3178" t="s">
        <v>4901</v>
      </c>
      <c r="K3178" s="1">
        <v>45105</v>
      </c>
      <c r="L3178" s="16">
        <f t="shared" si="148"/>
        <v>-24</v>
      </c>
      <c r="M3178" s="12">
        <f t="shared" si="149"/>
        <v>-1248</v>
      </c>
    </row>
    <row r="3179" spans="1:13" x14ac:dyDescent="0.2">
      <c r="A3179" t="s">
        <v>0</v>
      </c>
      <c r="B3179" t="s">
        <v>525</v>
      </c>
      <c r="C3179" t="s">
        <v>389</v>
      </c>
      <c r="D3179" t="s">
        <v>390</v>
      </c>
      <c r="E3179" t="s">
        <v>4902</v>
      </c>
      <c r="F3179" s="1">
        <v>45068</v>
      </c>
      <c r="G3179" s="10">
        <v>8605.5</v>
      </c>
      <c r="H3179" s="11">
        <v>60</v>
      </c>
      <c r="I3179" s="1">
        <f t="shared" si="147"/>
        <v>45128</v>
      </c>
      <c r="J3179" t="s">
        <v>4901</v>
      </c>
      <c r="K3179" s="1">
        <v>45105</v>
      </c>
      <c r="L3179" s="16">
        <f t="shared" si="148"/>
        <v>-23</v>
      </c>
      <c r="M3179" s="12">
        <f t="shared" si="149"/>
        <v>-197926.5</v>
      </c>
    </row>
    <row r="3180" spans="1:13" x14ac:dyDescent="0.2">
      <c r="A3180" t="s">
        <v>0</v>
      </c>
      <c r="B3180" t="s">
        <v>525</v>
      </c>
      <c r="C3180" t="s">
        <v>389</v>
      </c>
      <c r="D3180" t="s">
        <v>390</v>
      </c>
      <c r="E3180" t="s">
        <v>4903</v>
      </c>
      <c r="F3180" s="1">
        <v>45021</v>
      </c>
      <c r="G3180" s="10">
        <v>10389.58</v>
      </c>
      <c r="H3180" s="11">
        <v>60</v>
      </c>
      <c r="I3180" s="1">
        <f t="shared" si="147"/>
        <v>45081</v>
      </c>
      <c r="J3180" t="s">
        <v>4901</v>
      </c>
      <c r="K3180" s="1">
        <v>45105</v>
      </c>
      <c r="L3180" s="16">
        <f t="shared" si="148"/>
        <v>24</v>
      </c>
      <c r="M3180" s="12">
        <f t="shared" si="149"/>
        <v>249349.91999999998</v>
      </c>
    </row>
    <row r="3181" spans="1:13" x14ac:dyDescent="0.2">
      <c r="A3181" t="s">
        <v>0</v>
      </c>
      <c r="B3181" t="s">
        <v>525</v>
      </c>
      <c r="C3181" t="s">
        <v>405</v>
      </c>
      <c r="D3181" t="s">
        <v>406</v>
      </c>
      <c r="E3181" t="s">
        <v>4904</v>
      </c>
      <c r="F3181" s="1">
        <v>45077</v>
      </c>
      <c r="G3181" s="10">
        <v>9900</v>
      </c>
      <c r="H3181" s="11">
        <v>60</v>
      </c>
      <c r="I3181" s="1">
        <f t="shared" si="147"/>
        <v>45137</v>
      </c>
      <c r="J3181" t="s">
        <v>4905</v>
      </c>
      <c r="K3181" s="1">
        <v>45105</v>
      </c>
      <c r="L3181" s="16">
        <f t="shared" si="148"/>
        <v>-32</v>
      </c>
      <c r="M3181" s="12">
        <f t="shared" si="149"/>
        <v>-316800</v>
      </c>
    </row>
    <row r="3182" spans="1:13" x14ac:dyDescent="0.2">
      <c r="A3182" t="s">
        <v>0</v>
      </c>
      <c r="B3182" t="s">
        <v>525</v>
      </c>
      <c r="C3182" t="s">
        <v>604</v>
      </c>
      <c r="D3182" t="s">
        <v>605</v>
      </c>
      <c r="E3182" t="s">
        <v>4906</v>
      </c>
      <c r="F3182" s="1">
        <v>45019</v>
      </c>
      <c r="G3182" s="10">
        <v>932</v>
      </c>
      <c r="H3182" s="11">
        <v>60</v>
      </c>
      <c r="I3182" s="1">
        <f t="shared" si="147"/>
        <v>45079</v>
      </c>
      <c r="J3182" t="s">
        <v>4907</v>
      </c>
      <c r="K3182" s="1">
        <v>45105</v>
      </c>
      <c r="L3182" s="16">
        <f t="shared" si="148"/>
        <v>26</v>
      </c>
      <c r="M3182" s="12">
        <f t="shared" si="149"/>
        <v>24232</v>
      </c>
    </row>
    <row r="3183" spans="1:13" x14ac:dyDescent="0.2">
      <c r="A3183" t="s">
        <v>0</v>
      </c>
      <c r="B3183" t="s">
        <v>525</v>
      </c>
      <c r="C3183" t="s">
        <v>399</v>
      </c>
      <c r="D3183" t="s">
        <v>400</v>
      </c>
      <c r="E3183" t="s">
        <v>4908</v>
      </c>
      <c r="F3183" s="1">
        <v>45054</v>
      </c>
      <c r="G3183" s="10">
        <v>1490</v>
      </c>
      <c r="H3183" s="11">
        <v>60</v>
      </c>
      <c r="I3183" s="1">
        <f t="shared" si="147"/>
        <v>45114</v>
      </c>
      <c r="J3183" t="s">
        <v>4909</v>
      </c>
      <c r="K3183" s="1">
        <v>45105</v>
      </c>
      <c r="L3183" s="16">
        <f t="shared" si="148"/>
        <v>-9</v>
      </c>
      <c r="M3183" s="12">
        <f t="shared" si="149"/>
        <v>-13410</v>
      </c>
    </row>
    <row r="3184" spans="1:13" x14ac:dyDescent="0.2">
      <c r="A3184" t="s">
        <v>0</v>
      </c>
      <c r="B3184" t="s">
        <v>525</v>
      </c>
      <c r="C3184" t="s">
        <v>395</v>
      </c>
      <c r="D3184" t="s">
        <v>396</v>
      </c>
      <c r="E3184" t="s">
        <v>4910</v>
      </c>
      <c r="F3184" s="1">
        <v>45063</v>
      </c>
      <c r="G3184" s="10">
        <v>3608.33</v>
      </c>
      <c r="H3184" s="11">
        <v>60</v>
      </c>
      <c r="I3184" s="1">
        <f t="shared" si="147"/>
        <v>45123</v>
      </c>
      <c r="J3184" t="s">
        <v>4911</v>
      </c>
      <c r="K3184" s="1">
        <v>45105</v>
      </c>
      <c r="L3184" s="16">
        <f t="shared" si="148"/>
        <v>-18</v>
      </c>
      <c r="M3184" s="12">
        <f t="shared" si="149"/>
        <v>-64949.94</v>
      </c>
    </row>
    <row r="3185" spans="1:13" x14ac:dyDescent="0.2">
      <c r="A3185" t="s">
        <v>0</v>
      </c>
      <c r="B3185" t="s">
        <v>525</v>
      </c>
      <c r="C3185" t="s">
        <v>395</v>
      </c>
      <c r="D3185" t="s">
        <v>396</v>
      </c>
      <c r="E3185" t="s">
        <v>4912</v>
      </c>
      <c r="F3185" s="1">
        <v>45063</v>
      </c>
      <c r="G3185" s="10">
        <v>3608.33</v>
      </c>
      <c r="H3185" s="11">
        <v>60</v>
      </c>
      <c r="I3185" s="1">
        <f t="shared" si="147"/>
        <v>45123</v>
      </c>
      <c r="J3185" t="s">
        <v>4911</v>
      </c>
      <c r="K3185" s="1">
        <v>45105</v>
      </c>
      <c r="L3185" s="16">
        <f t="shared" si="148"/>
        <v>-18</v>
      </c>
      <c r="M3185" s="12">
        <f t="shared" si="149"/>
        <v>-64949.94</v>
      </c>
    </row>
    <row r="3186" spans="1:13" x14ac:dyDescent="0.2">
      <c r="A3186" t="s">
        <v>0</v>
      </c>
      <c r="B3186" t="s">
        <v>525</v>
      </c>
      <c r="C3186" t="s">
        <v>407</v>
      </c>
      <c r="D3186" t="s">
        <v>408</v>
      </c>
      <c r="E3186" t="s">
        <v>4913</v>
      </c>
      <c r="F3186" s="1">
        <v>45077</v>
      </c>
      <c r="G3186" s="10">
        <v>1870</v>
      </c>
      <c r="H3186" s="11">
        <v>60</v>
      </c>
      <c r="I3186" s="1">
        <f t="shared" si="147"/>
        <v>45137</v>
      </c>
      <c r="J3186" t="s">
        <v>4914</v>
      </c>
      <c r="K3186" s="1">
        <v>45105</v>
      </c>
      <c r="L3186" s="16">
        <f t="shared" si="148"/>
        <v>-32</v>
      </c>
      <c r="M3186" s="12">
        <f t="shared" si="149"/>
        <v>-59840</v>
      </c>
    </row>
    <row r="3187" spans="1:13" x14ac:dyDescent="0.2">
      <c r="A3187" t="s">
        <v>0</v>
      </c>
      <c r="B3187" t="s">
        <v>525</v>
      </c>
      <c r="C3187" t="s">
        <v>602</v>
      </c>
      <c r="D3187" t="s">
        <v>603</v>
      </c>
      <c r="E3187" t="s">
        <v>4915</v>
      </c>
      <c r="F3187" s="1">
        <v>45054</v>
      </c>
      <c r="G3187" s="10">
        <v>380</v>
      </c>
      <c r="H3187" s="11">
        <v>60</v>
      </c>
      <c r="I3187" s="1">
        <f t="shared" si="147"/>
        <v>45114</v>
      </c>
      <c r="J3187" t="s">
        <v>4916</v>
      </c>
      <c r="K3187" s="1">
        <v>45105</v>
      </c>
      <c r="L3187" s="16">
        <f t="shared" si="148"/>
        <v>-9</v>
      </c>
      <c r="M3187" s="12">
        <f t="shared" si="149"/>
        <v>-3420</v>
      </c>
    </row>
    <row r="3188" spans="1:13" x14ac:dyDescent="0.2">
      <c r="A3188" t="s">
        <v>0</v>
      </c>
      <c r="B3188" t="s">
        <v>525</v>
      </c>
      <c r="C3188" t="s">
        <v>602</v>
      </c>
      <c r="D3188" t="s">
        <v>603</v>
      </c>
      <c r="E3188" t="s">
        <v>4917</v>
      </c>
      <c r="F3188" s="1">
        <v>45065</v>
      </c>
      <c r="G3188" s="10">
        <v>380</v>
      </c>
      <c r="H3188" s="11">
        <v>60</v>
      </c>
      <c r="I3188" s="1">
        <f t="shared" si="147"/>
        <v>45125</v>
      </c>
      <c r="J3188" t="s">
        <v>4916</v>
      </c>
      <c r="K3188" s="1">
        <v>45105</v>
      </c>
      <c r="L3188" s="16">
        <f t="shared" si="148"/>
        <v>-20</v>
      </c>
      <c r="M3188" s="12">
        <f t="shared" si="149"/>
        <v>-7600</v>
      </c>
    </row>
    <row r="3189" spans="1:13" x14ac:dyDescent="0.2">
      <c r="A3189" t="s">
        <v>0</v>
      </c>
      <c r="B3189" t="s">
        <v>525</v>
      </c>
      <c r="C3189" t="s">
        <v>381</v>
      </c>
      <c r="D3189" t="s">
        <v>382</v>
      </c>
      <c r="E3189" t="s">
        <v>4918</v>
      </c>
      <c r="F3189" s="1">
        <v>45056</v>
      </c>
      <c r="G3189" s="10">
        <v>8125</v>
      </c>
      <c r="H3189" s="11">
        <v>60</v>
      </c>
      <c r="I3189" s="1">
        <f t="shared" si="147"/>
        <v>45116</v>
      </c>
      <c r="J3189" t="s">
        <v>4919</v>
      </c>
      <c r="K3189" s="1">
        <v>45105</v>
      </c>
      <c r="L3189" s="16">
        <f t="shared" si="148"/>
        <v>-11</v>
      </c>
      <c r="M3189" s="12">
        <f t="shared" si="149"/>
        <v>-89375</v>
      </c>
    </row>
    <row r="3190" spans="1:13" x14ac:dyDescent="0.2">
      <c r="A3190" t="s">
        <v>0</v>
      </c>
      <c r="B3190" t="s">
        <v>525</v>
      </c>
      <c r="C3190" t="s">
        <v>4920</v>
      </c>
      <c r="D3190" t="s">
        <v>4921</v>
      </c>
      <c r="E3190" t="s">
        <v>4922</v>
      </c>
      <c r="F3190" s="1">
        <v>45093</v>
      </c>
      <c r="G3190" s="10">
        <v>510</v>
      </c>
      <c r="H3190" s="11">
        <v>60</v>
      </c>
      <c r="I3190" s="1">
        <f t="shared" si="147"/>
        <v>45153</v>
      </c>
      <c r="J3190" t="s">
        <v>4923</v>
      </c>
      <c r="K3190" s="1">
        <v>45105</v>
      </c>
      <c r="L3190" s="16">
        <f t="shared" si="148"/>
        <v>-48</v>
      </c>
      <c r="M3190" s="12">
        <f t="shared" si="149"/>
        <v>-24480</v>
      </c>
    </row>
    <row r="3191" spans="1:13" x14ac:dyDescent="0.2">
      <c r="A3191" t="s">
        <v>0</v>
      </c>
      <c r="B3191" t="s">
        <v>525</v>
      </c>
      <c r="C3191" t="s">
        <v>485</v>
      </c>
      <c r="D3191" t="s">
        <v>486</v>
      </c>
      <c r="E3191" t="s">
        <v>4924</v>
      </c>
      <c r="F3191" s="1">
        <v>45061</v>
      </c>
      <c r="G3191" s="10">
        <v>752.4</v>
      </c>
      <c r="H3191" s="11">
        <v>60</v>
      </c>
      <c r="I3191" s="1">
        <f t="shared" si="147"/>
        <v>45121</v>
      </c>
      <c r="J3191" t="s">
        <v>4925</v>
      </c>
      <c r="K3191" s="1">
        <v>45106</v>
      </c>
      <c r="L3191" s="16">
        <f t="shared" si="148"/>
        <v>-15</v>
      </c>
      <c r="M3191" s="12">
        <f t="shared" si="149"/>
        <v>-11286</v>
      </c>
    </row>
    <row r="3192" spans="1:13" x14ac:dyDescent="0.2">
      <c r="A3192" t="s">
        <v>0</v>
      </c>
      <c r="B3192" t="s">
        <v>525</v>
      </c>
      <c r="C3192" t="s">
        <v>485</v>
      </c>
      <c r="D3192" t="s">
        <v>486</v>
      </c>
      <c r="E3192" t="s">
        <v>4926</v>
      </c>
      <c r="F3192" s="1">
        <v>45048</v>
      </c>
      <c r="G3192" s="10">
        <v>672</v>
      </c>
      <c r="H3192" s="11">
        <v>60</v>
      </c>
      <c r="I3192" s="1">
        <f t="shared" si="147"/>
        <v>45108</v>
      </c>
      <c r="J3192" t="s">
        <v>4925</v>
      </c>
      <c r="K3192" s="1">
        <v>45106</v>
      </c>
      <c r="L3192" s="16">
        <f t="shared" si="148"/>
        <v>-2</v>
      </c>
      <c r="M3192" s="12">
        <f t="shared" si="149"/>
        <v>-1344</v>
      </c>
    </row>
    <row r="3193" spans="1:13" x14ac:dyDescent="0.2">
      <c r="A3193" t="s">
        <v>0</v>
      </c>
      <c r="B3193" t="s">
        <v>525</v>
      </c>
      <c r="C3193" t="s">
        <v>485</v>
      </c>
      <c r="D3193" t="s">
        <v>486</v>
      </c>
      <c r="E3193" t="s">
        <v>4927</v>
      </c>
      <c r="F3193" s="1">
        <v>45050</v>
      </c>
      <c r="G3193" s="10">
        <v>336</v>
      </c>
      <c r="H3193" s="11">
        <v>60</v>
      </c>
      <c r="I3193" s="1">
        <f t="shared" si="147"/>
        <v>45110</v>
      </c>
      <c r="J3193" t="s">
        <v>4925</v>
      </c>
      <c r="K3193" s="1">
        <v>45106</v>
      </c>
      <c r="L3193" s="16">
        <f t="shared" si="148"/>
        <v>-4</v>
      </c>
      <c r="M3193" s="12">
        <f t="shared" si="149"/>
        <v>-1344</v>
      </c>
    </row>
    <row r="3194" spans="1:13" x14ac:dyDescent="0.2">
      <c r="A3194" t="s">
        <v>0</v>
      </c>
      <c r="B3194" t="s">
        <v>525</v>
      </c>
      <c r="C3194" t="s">
        <v>485</v>
      </c>
      <c r="D3194" t="s">
        <v>486</v>
      </c>
      <c r="E3194" t="s">
        <v>4928</v>
      </c>
      <c r="F3194" s="1">
        <v>45068</v>
      </c>
      <c r="G3194" s="10">
        <v>336</v>
      </c>
      <c r="H3194" s="11">
        <v>60</v>
      </c>
      <c r="I3194" s="1">
        <f t="shared" si="147"/>
        <v>45128</v>
      </c>
      <c r="J3194" t="s">
        <v>4925</v>
      </c>
      <c r="K3194" s="1">
        <v>45106</v>
      </c>
      <c r="L3194" s="16">
        <f t="shared" si="148"/>
        <v>-22</v>
      </c>
      <c r="M3194" s="12">
        <f t="shared" si="149"/>
        <v>-7392</v>
      </c>
    </row>
    <row r="3195" spans="1:13" x14ac:dyDescent="0.2">
      <c r="A3195" t="s">
        <v>0</v>
      </c>
      <c r="B3195" t="s">
        <v>525</v>
      </c>
      <c r="C3195" t="s">
        <v>485</v>
      </c>
      <c r="D3195" t="s">
        <v>486</v>
      </c>
      <c r="E3195" t="s">
        <v>4929</v>
      </c>
      <c r="F3195" s="1">
        <v>45049</v>
      </c>
      <c r="G3195" s="10">
        <v>1368</v>
      </c>
      <c r="H3195" s="11">
        <v>60</v>
      </c>
      <c r="I3195" s="1">
        <f t="shared" si="147"/>
        <v>45109</v>
      </c>
      <c r="J3195" t="s">
        <v>4925</v>
      </c>
      <c r="K3195" s="1">
        <v>45106</v>
      </c>
      <c r="L3195" s="16">
        <f t="shared" si="148"/>
        <v>-3</v>
      </c>
      <c r="M3195" s="12">
        <f t="shared" si="149"/>
        <v>-4104</v>
      </c>
    </row>
    <row r="3196" spans="1:13" x14ac:dyDescent="0.2">
      <c r="A3196" t="s">
        <v>0</v>
      </c>
      <c r="B3196" t="s">
        <v>525</v>
      </c>
      <c r="C3196" t="s">
        <v>485</v>
      </c>
      <c r="D3196" t="s">
        <v>486</v>
      </c>
      <c r="E3196" t="s">
        <v>4930</v>
      </c>
      <c r="F3196" s="1">
        <v>45057</v>
      </c>
      <c r="G3196" s="10">
        <v>136.80000000000001</v>
      </c>
      <c r="H3196" s="11">
        <v>60</v>
      </c>
      <c r="I3196" s="1">
        <f t="shared" si="147"/>
        <v>45117</v>
      </c>
      <c r="J3196" t="s">
        <v>4925</v>
      </c>
      <c r="K3196" s="1">
        <v>45106</v>
      </c>
      <c r="L3196" s="16">
        <f t="shared" si="148"/>
        <v>-11</v>
      </c>
      <c r="M3196" s="12">
        <f t="shared" si="149"/>
        <v>-1504.8000000000002</v>
      </c>
    </row>
    <row r="3197" spans="1:13" x14ac:dyDescent="0.2">
      <c r="A3197" t="s">
        <v>0</v>
      </c>
      <c r="B3197" t="s">
        <v>525</v>
      </c>
      <c r="C3197" t="s">
        <v>485</v>
      </c>
      <c r="D3197" t="s">
        <v>486</v>
      </c>
      <c r="E3197" t="s">
        <v>579</v>
      </c>
      <c r="F3197" s="1">
        <v>45049</v>
      </c>
      <c r="G3197" s="10">
        <v>410.4</v>
      </c>
      <c r="H3197" s="11">
        <v>60</v>
      </c>
      <c r="I3197" s="1">
        <f t="shared" si="147"/>
        <v>45109</v>
      </c>
      <c r="J3197" t="s">
        <v>4925</v>
      </c>
      <c r="K3197" s="1">
        <v>45106</v>
      </c>
      <c r="L3197" s="16">
        <f t="shared" si="148"/>
        <v>-3</v>
      </c>
      <c r="M3197" s="12">
        <f t="shared" si="149"/>
        <v>-1231.1999999999998</v>
      </c>
    </row>
    <row r="3198" spans="1:13" x14ac:dyDescent="0.2">
      <c r="A3198" t="s">
        <v>0</v>
      </c>
      <c r="B3198" t="s">
        <v>525</v>
      </c>
      <c r="C3198" t="s">
        <v>485</v>
      </c>
      <c r="D3198" t="s">
        <v>486</v>
      </c>
      <c r="E3198" t="s">
        <v>4931</v>
      </c>
      <c r="F3198" s="1">
        <v>45049</v>
      </c>
      <c r="G3198" s="10">
        <v>1368</v>
      </c>
      <c r="H3198" s="11">
        <v>60</v>
      </c>
      <c r="I3198" s="1">
        <f t="shared" si="147"/>
        <v>45109</v>
      </c>
      <c r="J3198" t="s">
        <v>4925</v>
      </c>
      <c r="K3198" s="1">
        <v>45106</v>
      </c>
      <c r="L3198" s="16">
        <f t="shared" si="148"/>
        <v>-3</v>
      </c>
      <c r="M3198" s="12">
        <f t="shared" si="149"/>
        <v>-4104</v>
      </c>
    </row>
    <row r="3199" spans="1:13" x14ac:dyDescent="0.2">
      <c r="A3199" t="s">
        <v>0</v>
      </c>
      <c r="B3199" t="s">
        <v>525</v>
      </c>
      <c r="C3199" t="s">
        <v>485</v>
      </c>
      <c r="D3199" t="s">
        <v>486</v>
      </c>
      <c r="E3199" t="s">
        <v>4932</v>
      </c>
      <c r="F3199" s="1">
        <v>45071</v>
      </c>
      <c r="G3199" s="10">
        <v>820.8</v>
      </c>
      <c r="H3199" s="11">
        <v>60</v>
      </c>
      <c r="I3199" s="1">
        <f t="shared" si="147"/>
        <v>45131</v>
      </c>
      <c r="J3199" t="s">
        <v>4925</v>
      </c>
      <c r="K3199" s="1">
        <v>45106</v>
      </c>
      <c r="L3199" s="16">
        <f t="shared" si="148"/>
        <v>-25</v>
      </c>
      <c r="M3199" s="12">
        <f t="shared" si="149"/>
        <v>-20520</v>
      </c>
    </row>
    <row r="3200" spans="1:13" x14ac:dyDescent="0.2">
      <c r="A3200" t="s">
        <v>0</v>
      </c>
      <c r="B3200" t="s">
        <v>525</v>
      </c>
      <c r="C3200" t="s">
        <v>485</v>
      </c>
      <c r="D3200" t="s">
        <v>486</v>
      </c>
      <c r="E3200" t="s">
        <v>4933</v>
      </c>
      <c r="F3200" s="1">
        <v>45072</v>
      </c>
      <c r="G3200" s="10">
        <v>1248</v>
      </c>
      <c r="H3200" s="11">
        <v>60</v>
      </c>
      <c r="I3200" s="1">
        <f t="shared" si="147"/>
        <v>45132</v>
      </c>
      <c r="J3200" t="s">
        <v>4925</v>
      </c>
      <c r="K3200" s="1">
        <v>45106</v>
      </c>
      <c r="L3200" s="16">
        <f t="shared" si="148"/>
        <v>-26</v>
      </c>
      <c r="M3200" s="12">
        <f t="shared" si="149"/>
        <v>-32448</v>
      </c>
    </row>
    <row r="3201" spans="1:13" x14ac:dyDescent="0.2">
      <c r="A3201" t="s">
        <v>0</v>
      </c>
      <c r="B3201" t="s">
        <v>525</v>
      </c>
      <c r="C3201" t="s">
        <v>485</v>
      </c>
      <c r="D3201" t="s">
        <v>486</v>
      </c>
      <c r="E3201" t="s">
        <v>4934</v>
      </c>
      <c r="F3201" s="1">
        <v>45072</v>
      </c>
      <c r="G3201" s="10">
        <v>936</v>
      </c>
      <c r="H3201" s="11">
        <v>60</v>
      </c>
      <c r="I3201" s="1">
        <f t="shared" si="147"/>
        <v>45132</v>
      </c>
      <c r="J3201" t="s">
        <v>4925</v>
      </c>
      <c r="K3201" s="1">
        <v>45106</v>
      </c>
      <c r="L3201" s="16">
        <f t="shared" si="148"/>
        <v>-26</v>
      </c>
      <c r="M3201" s="12">
        <f t="shared" si="149"/>
        <v>-24336</v>
      </c>
    </row>
    <row r="3202" spans="1:13" x14ac:dyDescent="0.2">
      <c r="A3202" t="s">
        <v>0</v>
      </c>
      <c r="B3202" t="s">
        <v>525</v>
      </c>
      <c r="C3202" t="s">
        <v>423</v>
      </c>
      <c r="D3202" t="s">
        <v>424</v>
      </c>
      <c r="E3202" t="s">
        <v>4935</v>
      </c>
      <c r="F3202" s="1">
        <v>45063</v>
      </c>
      <c r="G3202" s="10">
        <v>2120</v>
      </c>
      <c r="H3202" s="11">
        <v>60</v>
      </c>
      <c r="I3202" s="1">
        <f t="shared" si="147"/>
        <v>45123</v>
      </c>
      <c r="J3202" t="s">
        <v>4936</v>
      </c>
      <c r="K3202" s="1">
        <v>45106</v>
      </c>
      <c r="L3202" s="16">
        <f t="shared" si="148"/>
        <v>-17</v>
      </c>
      <c r="M3202" s="12">
        <f t="shared" si="149"/>
        <v>-36040</v>
      </c>
    </row>
    <row r="3203" spans="1:13" x14ac:dyDescent="0.2">
      <c r="A3203" t="s">
        <v>0</v>
      </c>
      <c r="B3203" t="s">
        <v>525</v>
      </c>
      <c r="C3203" t="s">
        <v>423</v>
      </c>
      <c r="D3203" t="s">
        <v>424</v>
      </c>
      <c r="E3203" t="s">
        <v>4937</v>
      </c>
      <c r="F3203" s="1">
        <v>45065</v>
      </c>
      <c r="G3203" s="10">
        <v>332</v>
      </c>
      <c r="H3203" s="11">
        <v>60</v>
      </c>
      <c r="I3203" s="1">
        <f t="shared" si="147"/>
        <v>45125</v>
      </c>
      <c r="J3203" t="s">
        <v>4936</v>
      </c>
      <c r="K3203" s="1">
        <v>45106</v>
      </c>
      <c r="L3203" s="16">
        <f t="shared" si="148"/>
        <v>-19</v>
      </c>
      <c r="M3203" s="12">
        <f t="shared" si="149"/>
        <v>-6308</v>
      </c>
    </row>
    <row r="3204" spans="1:13" x14ac:dyDescent="0.2">
      <c r="A3204" t="s">
        <v>0</v>
      </c>
      <c r="B3204" t="s">
        <v>525</v>
      </c>
      <c r="C3204" t="s">
        <v>423</v>
      </c>
      <c r="D3204" t="s">
        <v>424</v>
      </c>
      <c r="E3204" t="s">
        <v>4938</v>
      </c>
      <c r="F3204" s="1">
        <v>45065</v>
      </c>
      <c r="G3204" s="10">
        <v>310</v>
      </c>
      <c r="H3204" s="11">
        <v>60</v>
      </c>
      <c r="I3204" s="1">
        <f t="shared" si="147"/>
        <v>45125</v>
      </c>
      <c r="J3204" t="s">
        <v>4936</v>
      </c>
      <c r="K3204" s="1">
        <v>45106</v>
      </c>
      <c r="L3204" s="16">
        <f t="shared" si="148"/>
        <v>-19</v>
      </c>
      <c r="M3204" s="12">
        <f t="shared" si="149"/>
        <v>-5890</v>
      </c>
    </row>
    <row r="3205" spans="1:13" x14ac:dyDescent="0.2">
      <c r="A3205" t="s">
        <v>0</v>
      </c>
      <c r="B3205" t="s">
        <v>525</v>
      </c>
      <c r="C3205" t="s">
        <v>423</v>
      </c>
      <c r="D3205" t="s">
        <v>424</v>
      </c>
      <c r="E3205" t="s">
        <v>4939</v>
      </c>
      <c r="F3205" s="1">
        <v>45072</v>
      </c>
      <c r="G3205" s="10">
        <v>76</v>
      </c>
      <c r="H3205" s="11">
        <v>60</v>
      </c>
      <c r="I3205" s="1">
        <f t="shared" si="147"/>
        <v>45132</v>
      </c>
      <c r="J3205" t="s">
        <v>4936</v>
      </c>
      <c r="K3205" s="1">
        <v>45106</v>
      </c>
      <c r="L3205" s="16">
        <f t="shared" si="148"/>
        <v>-26</v>
      </c>
      <c r="M3205" s="12">
        <f t="shared" si="149"/>
        <v>-1976</v>
      </c>
    </row>
    <row r="3206" spans="1:13" x14ac:dyDescent="0.2">
      <c r="A3206" t="s">
        <v>0</v>
      </c>
      <c r="B3206" t="s">
        <v>525</v>
      </c>
      <c r="C3206" t="s">
        <v>465</v>
      </c>
      <c r="D3206" t="s">
        <v>466</v>
      </c>
      <c r="E3206" t="s">
        <v>4940</v>
      </c>
      <c r="F3206" s="1">
        <v>45065</v>
      </c>
      <c r="G3206" s="10">
        <v>3590</v>
      </c>
      <c r="H3206" s="11">
        <v>60</v>
      </c>
      <c r="I3206" s="1">
        <f t="shared" si="147"/>
        <v>45125</v>
      </c>
      <c r="J3206" t="s">
        <v>4941</v>
      </c>
      <c r="K3206" s="1">
        <v>45106</v>
      </c>
      <c r="L3206" s="16">
        <f t="shared" si="148"/>
        <v>-19</v>
      </c>
      <c r="M3206" s="12">
        <f t="shared" si="149"/>
        <v>-68210</v>
      </c>
    </row>
    <row r="3207" spans="1:13" x14ac:dyDescent="0.2">
      <c r="A3207" t="s">
        <v>0</v>
      </c>
      <c r="B3207" t="s">
        <v>525</v>
      </c>
      <c r="C3207" t="s">
        <v>465</v>
      </c>
      <c r="D3207" t="s">
        <v>466</v>
      </c>
      <c r="E3207" t="s">
        <v>4942</v>
      </c>
      <c r="F3207" s="1">
        <v>45068</v>
      </c>
      <c r="G3207" s="10">
        <v>7006.33</v>
      </c>
      <c r="H3207" s="11">
        <v>60</v>
      </c>
      <c r="I3207" s="1">
        <f t="shared" si="147"/>
        <v>45128</v>
      </c>
      <c r="J3207" t="s">
        <v>4941</v>
      </c>
      <c r="K3207" s="1">
        <v>45106</v>
      </c>
      <c r="L3207" s="16">
        <f t="shared" si="148"/>
        <v>-22</v>
      </c>
      <c r="M3207" s="12">
        <f t="shared" si="149"/>
        <v>-154139.26</v>
      </c>
    </row>
    <row r="3208" spans="1:13" x14ac:dyDescent="0.2">
      <c r="A3208" t="s">
        <v>0</v>
      </c>
      <c r="B3208" t="s">
        <v>525</v>
      </c>
      <c r="C3208" t="s">
        <v>465</v>
      </c>
      <c r="D3208" t="s">
        <v>466</v>
      </c>
      <c r="E3208" t="s">
        <v>4943</v>
      </c>
      <c r="F3208" s="1">
        <v>45068</v>
      </c>
      <c r="G3208" s="10">
        <v>2732.48</v>
      </c>
      <c r="H3208" s="11">
        <v>60</v>
      </c>
      <c r="I3208" s="1">
        <f t="shared" si="147"/>
        <v>45128</v>
      </c>
      <c r="J3208" t="s">
        <v>4941</v>
      </c>
      <c r="K3208" s="1">
        <v>45106</v>
      </c>
      <c r="L3208" s="16">
        <f t="shared" si="148"/>
        <v>-22</v>
      </c>
      <c r="M3208" s="12">
        <f t="shared" si="149"/>
        <v>-60114.559999999998</v>
      </c>
    </row>
    <row r="3209" spans="1:13" x14ac:dyDescent="0.2">
      <c r="A3209" t="s">
        <v>0</v>
      </c>
      <c r="B3209" t="s">
        <v>525</v>
      </c>
      <c r="C3209" t="s">
        <v>465</v>
      </c>
      <c r="D3209" t="s">
        <v>466</v>
      </c>
      <c r="E3209" t="s">
        <v>4944</v>
      </c>
      <c r="F3209" s="1">
        <v>45069</v>
      </c>
      <c r="G3209" s="10">
        <v>280</v>
      </c>
      <c r="H3209" s="11">
        <v>60</v>
      </c>
      <c r="I3209" s="1">
        <f t="shared" si="147"/>
        <v>45129</v>
      </c>
      <c r="J3209" t="s">
        <v>4941</v>
      </c>
      <c r="K3209" s="1">
        <v>45106</v>
      </c>
      <c r="L3209" s="16">
        <f t="shared" si="148"/>
        <v>-23</v>
      </c>
      <c r="M3209" s="12">
        <f t="shared" si="149"/>
        <v>-6440</v>
      </c>
    </row>
    <row r="3210" spans="1:13" x14ac:dyDescent="0.2">
      <c r="A3210" t="s">
        <v>0</v>
      </c>
      <c r="B3210" t="s">
        <v>525</v>
      </c>
      <c r="C3210" t="s">
        <v>465</v>
      </c>
      <c r="D3210" t="s">
        <v>466</v>
      </c>
      <c r="E3210" t="s">
        <v>4945</v>
      </c>
      <c r="F3210" s="1">
        <v>45069</v>
      </c>
      <c r="G3210" s="10">
        <v>20196.599999999999</v>
      </c>
      <c r="H3210" s="11">
        <v>60</v>
      </c>
      <c r="I3210" s="1">
        <f t="shared" ref="I3210:I3273" si="150">+F3210+H3210</f>
        <v>45129</v>
      </c>
      <c r="J3210" t="s">
        <v>4941</v>
      </c>
      <c r="K3210" s="1">
        <v>45106</v>
      </c>
      <c r="L3210" s="16">
        <f t="shared" ref="L3210:L3273" si="151">+K3210-I3210</f>
        <v>-23</v>
      </c>
      <c r="M3210" s="12">
        <f t="shared" ref="M3210:M3273" si="152">+L3210*G3210</f>
        <v>-464521.8</v>
      </c>
    </row>
    <row r="3211" spans="1:13" x14ac:dyDescent="0.2">
      <c r="A3211" t="s">
        <v>0</v>
      </c>
      <c r="B3211" t="s">
        <v>525</v>
      </c>
      <c r="C3211" t="s">
        <v>465</v>
      </c>
      <c r="D3211" t="s">
        <v>466</v>
      </c>
      <c r="E3211" t="s">
        <v>4946</v>
      </c>
      <c r="F3211" s="1">
        <v>45071</v>
      </c>
      <c r="G3211" s="10">
        <v>333.34</v>
      </c>
      <c r="H3211" s="11">
        <v>60</v>
      </c>
      <c r="I3211" s="1">
        <f t="shared" si="150"/>
        <v>45131</v>
      </c>
      <c r="J3211" t="s">
        <v>4941</v>
      </c>
      <c r="K3211" s="1">
        <v>45106</v>
      </c>
      <c r="L3211" s="16">
        <f t="shared" si="151"/>
        <v>-25</v>
      </c>
      <c r="M3211" s="12">
        <f t="shared" si="152"/>
        <v>-8333.5</v>
      </c>
    </row>
    <row r="3212" spans="1:13" x14ac:dyDescent="0.2">
      <c r="A3212" t="s">
        <v>0</v>
      </c>
      <c r="B3212" t="s">
        <v>525</v>
      </c>
      <c r="C3212" t="s">
        <v>465</v>
      </c>
      <c r="D3212" t="s">
        <v>466</v>
      </c>
      <c r="E3212" t="s">
        <v>4947</v>
      </c>
      <c r="F3212" s="1">
        <v>45065</v>
      </c>
      <c r="G3212" s="10">
        <v>13923.33</v>
      </c>
      <c r="H3212" s="11">
        <v>60</v>
      </c>
      <c r="I3212" s="1">
        <f t="shared" si="150"/>
        <v>45125</v>
      </c>
      <c r="J3212" t="s">
        <v>4941</v>
      </c>
      <c r="K3212" s="1">
        <v>45106</v>
      </c>
      <c r="L3212" s="16">
        <f t="shared" si="151"/>
        <v>-19</v>
      </c>
      <c r="M3212" s="12">
        <f t="shared" si="152"/>
        <v>-264543.27</v>
      </c>
    </row>
    <row r="3213" spans="1:13" x14ac:dyDescent="0.2">
      <c r="A3213" t="s">
        <v>0</v>
      </c>
      <c r="B3213" t="s">
        <v>525</v>
      </c>
      <c r="C3213" t="s">
        <v>445</v>
      </c>
      <c r="D3213" t="s">
        <v>446</v>
      </c>
      <c r="E3213" t="s">
        <v>4948</v>
      </c>
      <c r="F3213" s="1">
        <v>45070</v>
      </c>
      <c r="G3213" s="10">
        <v>400</v>
      </c>
      <c r="H3213" s="11">
        <v>60</v>
      </c>
      <c r="I3213" s="1">
        <f t="shared" si="150"/>
        <v>45130</v>
      </c>
      <c r="J3213" t="s">
        <v>4949</v>
      </c>
      <c r="K3213" s="1">
        <v>45106</v>
      </c>
      <c r="L3213" s="16">
        <f t="shared" si="151"/>
        <v>-24</v>
      </c>
      <c r="M3213" s="12">
        <f t="shared" si="152"/>
        <v>-9600</v>
      </c>
    </row>
    <row r="3214" spans="1:13" x14ac:dyDescent="0.2">
      <c r="A3214" t="s">
        <v>0</v>
      </c>
      <c r="B3214" t="s">
        <v>525</v>
      </c>
      <c r="C3214" t="s">
        <v>445</v>
      </c>
      <c r="D3214" t="s">
        <v>446</v>
      </c>
      <c r="E3214" t="s">
        <v>4950</v>
      </c>
      <c r="F3214" s="1">
        <v>45075</v>
      </c>
      <c r="G3214" s="10">
        <v>450</v>
      </c>
      <c r="H3214" s="11">
        <v>60</v>
      </c>
      <c r="I3214" s="1">
        <f t="shared" si="150"/>
        <v>45135</v>
      </c>
      <c r="J3214" t="s">
        <v>4949</v>
      </c>
      <c r="K3214" s="1">
        <v>45106</v>
      </c>
      <c r="L3214" s="16">
        <f t="shared" si="151"/>
        <v>-29</v>
      </c>
      <c r="M3214" s="12">
        <f t="shared" si="152"/>
        <v>-13050</v>
      </c>
    </row>
    <row r="3215" spans="1:13" x14ac:dyDescent="0.2">
      <c r="A3215" t="s">
        <v>0</v>
      </c>
      <c r="B3215" t="s">
        <v>525</v>
      </c>
      <c r="C3215" t="s">
        <v>463</v>
      </c>
      <c r="D3215" t="s">
        <v>464</v>
      </c>
      <c r="E3215" t="s">
        <v>4951</v>
      </c>
      <c r="F3215" s="1">
        <v>45045</v>
      </c>
      <c r="G3215" s="10">
        <v>355</v>
      </c>
      <c r="H3215" s="11">
        <v>60</v>
      </c>
      <c r="I3215" s="1">
        <f t="shared" si="150"/>
        <v>45105</v>
      </c>
      <c r="J3215" t="s">
        <v>4952</v>
      </c>
      <c r="K3215" s="1">
        <v>45106</v>
      </c>
      <c r="L3215" s="16">
        <f t="shared" si="151"/>
        <v>1</v>
      </c>
      <c r="M3215" s="12">
        <f t="shared" si="152"/>
        <v>355</v>
      </c>
    </row>
    <row r="3216" spans="1:13" x14ac:dyDescent="0.2">
      <c r="A3216" t="s">
        <v>0</v>
      </c>
      <c r="B3216" t="s">
        <v>525</v>
      </c>
      <c r="C3216" t="s">
        <v>463</v>
      </c>
      <c r="D3216" t="s">
        <v>464</v>
      </c>
      <c r="E3216" t="s">
        <v>4953</v>
      </c>
      <c r="F3216" s="1">
        <v>45045</v>
      </c>
      <c r="G3216" s="10">
        <v>7350</v>
      </c>
      <c r="H3216" s="11">
        <v>60</v>
      </c>
      <c r="I3216" s="1">
        <f t="shared" si="150"/>
        <v>45105</v>
      </c>
      <c r="J3216" t="s">
        <v>4952</v>
      </c>
      <c r="K3216" s="1">
        <v>45106</v>
      </c>
      <c r="L3216" s="16">
        <f t="shared" si="151"/>
        <v>1</v>
      </c>
      <c r="M3216" s="12">
        <f t="shared" si="152"/>
        <v>7350</v>
      </c>
    </row>
    <row r="3217" spans="1:13" x14ac:dyDescent="0.2">
      <c r="A3217" t="s">
        <v>0</v>
      </c>
      <c r="B3217" t="s">
        <v>525</v>
      </c>
      <c r="C3217" t="s">
        <v>463</v>
      </c>
      <c r="D3217" t="s">
        <v>464</v>
      </c>
      <c r="E3217" t="s">
        <v>4954</v>
      </c>
      <c r="F3217" s="1">
        <v>45009</v>
      </c>
      <c r="G3217" s="10">
        <v>2175.84</v>
      </c>
      <c r="H3217" s="11">
        <v>60</v>
      </c>
      <c r="I3217" s="1">
        <f t="shared" si="150"/>
        <v>45069</v>
      </c>
      <c r="J3217" t="s">
        <v>4952</v>
      </c>
      <c r="K3217" s="1">
        <v>45106</v>
      </c>
      <c r="L3217" s="16">
        <f t="shared" si="151"/>
        <v>37</v>
      </c>
      <c r="M3217" s="12">
        <f t="shared" si="152"/>
        <v>80506.080000000002</v>
      </c>
    </row>
    <row r="3218" spans="1:13" x14ac:dyDescent="0.2">
      <c r="A3218" t="s">
        <v>0</v>
      </c>
      <c r="B3218" t="s">
        <v>525</v>
      </c>
      <c r="C3218" t="s">
        <v>463</v>
      </c>
      <c r="D3218" t="s">
        <v>464</v>
      </c>
      <c r="E3218" t="s">
        <v>4955</v>
      </c>
      <c r="F3218" s="1">
        <v>45045</v>
      </c>
      <c r="G3218" s="10">
        <v>453.3</v>
      </c>
      <c r="H3218" s="11">
        <v>60</v>
      </c>
      <c r="I3218" s="1">
        <f t="shared" si="150"/>
        <v>45105</v>
      </c>
      <c r="J3218" t="s">
        <v>4952</v>
      </c>
      <c r="K3218" s="1">
        <v>45106</v>
      </c>
      <c r="L3218" s="16">
        <f t="shared" si="151"/>
        <v>1</v>
      </c>
      <c r="M3218" s="12">
        <f t="shared" si="152"/>
        <v>453.3</v>
      </c>
    </row>
    <row r="3219" spans="1:13" x14ac:dyDescent="0.2">
      <c r="A3219" t="s">
        <v>0</v>
      </c>
      <c r="B3219" t="s">
        <v>525</v>
      </c>
      <c r="C3219" t="s">
        <v>463</v>
      </c>
      <c r="D3219" t="s">
        <v>464</v>
      </c>
      <c r="E3219" t="s">
        <v>4956</v>
      </c>
      <c r="F3219" s="1">
        <v>45045</v>
      </c>
      <c r="G3219" s="10">
        <v>1813.2</v>
      </c>
      <c r="H3219" s="11">
        <v>60</v>
      </c>
      <c r="I3219" s="1">
        <f t="shared" si="150"/>
        <v>45105</v>
      </c>
      <c r="J3219" t="s">
        <v>4952</v>
      </c>
      <c r="K3219" s="1">
        <v>45106</v>
      </c>
      <c r="L3219" s="16">
        <f t="shared" si="151"/>
        <v>1</v>
      </c>
      <c r="M3219" s="12">
        <f t="shared" si="152"/>
        <v>1813.2</v>
      </c>
    </row>
    <row r="3220" spans="1:13" x14ac:dyDescent="0.2">
      <c r="A3220" t="s">
        <v>0</v>
      </c>
      <c r="B3220" t="s">
        <v>525</v>
      </c>
      <c r="C3220" t="s">
        <v>463</v>
      </c>
      <c r="D3220" t="s">
        <v>464</v>
      </c>
      <c r="E3220" t="s">
        <v>4957</v>
      </c>
      <c r="F3220" s="1">
        <v>45045</v>
      </c>
      <c r="G3220" s="10">
        <v>2719.8</v>
      </c>
      <c r="H3220" s="11">
        <v>60</v>
      </c>
      <c r="I3220" s="1">
        <f t="shared" si="150"/>
        <v>45105</v>
      </c>
      <c r="J3220" t="s">
        <v>4952</v>
      </c>
      <c r="K3220" s="1">
        <v>45106</v>
      </c>
      <c r="L3220" s="16">
        <f t="shared" si="151"/>
        <v>1</v>
      </c>
      <c r="M3220" s="12">
        <f t="shared" si="152"/>
        <v>2719.8</v>
      </c>
    </row>
    <row r="3221" spans="1:13" x14ac:dyDescent="0.2">
      <c r="A3221" t="s">
        <v>0</v>
      </c>
      <c r="B3221" t="s">
        <v>525</v>
      </c>
      <c r="C3221" t="s">
        <v>463</v>
      </c>
      <c r="D3221" t="s">
        <v>464</v>
      </c>
      <c r="E3221" t="s">
        <v>4958</v>
      </c>
      <c r="F3221" s="1">
        <v>45065</v>
      </c>
      <c r="G3221" s="10">
        <v>940</v>
      </c>
      <c r="H3221" s="11">
        <v>60</v>
      </c>
      <c r="I3221" s="1">
        <f t="shared" si="150"/>
        <v>45125</v>
      </c>
      <c r="J3221" t="s">
        <v>4952</v>
      </c>
      <c r="K3221" s="1">
        <v>45106</v>
      </c>
      <c r="L3221" s="16">
        <f t="shared" si="151"/>
        <v>-19</v>
      </c>
      <c r="M3221" s="12">
        <f t="shared" si="152"/>
        <v>-17860</v>
      </c>
    </row>
    <row r="3222" spans="1:13" x14ac:dyDescent="0.2">
      <c r="A3222" t="s">
        <v>0</v>
      </c>
      <c r="B3222" t="s">
        <v>525</v>
      </c>
      <c r="C3222" t="s">
        <v>463</v>
      </c>
      <c r="D3222" t="s">
        <v>464</v>
      </c>
      <c r="E3222" t="s">
        <v>4959</v>
      </c>
      <c r="F3222" s="1">
        <v>45065</v>
      </c>
      <c r="G3222" s="10">
        <v>2719.8</v>
      </c>
      <c r="H3222" s="11">
        <v>60</v>
      </c>
      <c r="I3222" s="1">
        <f t="shared" si="150"/>
        <v>45125</v>
      </c>
      <c r="J3222" t="s">
        <v>4952</v>
      </c>
      <c r="K3222" s="1">
        <v>45106</v>
      </c>
      <c r="L3222" s="16">
        <f t="shared" si="151"/>
        <v>-19</v>
      </c>
      <c r="M3222" s="12">
        <f t="shared" si="152"/>
        <v>-51676.200000000004</v>
      </c>
    </row>
    <row r="3223" spans="1:13" x14ac:dyDescent="0.2">
      <c r="A3223" t="s">
        <v>0</v>
      </c>
      <c r="B3223" t="s">
        <v>525</v>
      </c>
      <c r="C3223" t="s">
        <v>463</v>
      </c>
      <c r="D3223" t="s">
        <v>464</v>
      </c>
      <c r="E3223" t="s">
        <v>4960</v>
      </c>
      <c r="F3223" s="1">
        <v>45058</v>
      </c>
      <c r="G3223" s="10">
        <v>1813.2</v>
      </c>
      <c r="H3223" s="11">
        <v>60</v>
      </c>
      <c r="I3223" s="1">
        <f t="shared" si="150"/>
        <v>45118</v>
      </c>
      <c r="J3223" t="s">
        <v>4952</v>
      </c>
      <c r="K3223" s="1">
        <v>45106</v>
      </c>
      <c r="L3223" s="16">
        <f t="shared" si="151"/>
        <v>-12</v>
      </c>
      <c r="M3223" s="12">
        <f t="shared" si="152"/>
        <v>-21758.400000000001</v>
      </c>
    </row>
    <row r="3224" spans="1:13" x14ac:dyDescent="0.2">
      <c r="A3224" t="s">
        <v>0</v>
      </c>
      <c r="B3224" t="s">
        <v>525</v>
      </c>
      <c r="C3224" t="s">
        <v>463</v>
      </c>
      <c r="D3224" t="s">
        <v>464</v>
      </c>
      <c r="E3224" t="s">
        <v>4961</v>
      </c>
      <c r="F3224" s="1">
        <v>45058</v>
      </c>
      <c r="G3224" s="10">
        <v>4533</v>
      </c>
      <c r="H3224" s="11">
        <v>60</v>
      </c>
      <c r="I3224" s="1">
        <f t="shared" si="150"/>
        <v>45118</v>
      </c>
      <c r="J3224" t="s">
        <v>4952</v>
      </c>
      <c r="K3224" s="1">
        <v>45106</v>
      </c>
      <c r="L3224" s="16">
        <f t="shared" si="151"/>
        <v>-12</v>
      </c>
      <c r="M3224" s="12">
        <f t="shared" si="152"/>
        <v>-54396</v>
      </c>
    </row>
    <row r="3225" spans="1:13" x14ac:dyDescent="0.2">
      <c r="A3225" t="s">
        <v>0</v>
      </c>
      <c r="B3225" t="s">
        <v>525</v>
      </c>
      <c r="C3225" t="s">
        <v>463</v>
      </c>
      <c r="D3225" t="s">
        <v>464</v>
      </c>
      <c r="E3225" t="s">
        <v>4962</v>
      </c>
      <c r="F3225" s="1">
        <v>45058</v>
      </c>
      <c r="G3225" s="10">
        <v>4533</v>
      </c>
      <c r="H3225" s="11">
        <v>60</v>
      </c>
      <c r="I3225" s="1">
        <f t="shared" si="150"/>
        <v>45118</v>
      </c>
      <c r="J3225" t="s">
        <v>4952</v>
      </c>
      <c r="K3225" s="1">
        <v>45106</v>
      </c>
      <c r="L3225" s="16">
        <f t="shared" si="151"/>
        <v>-12</v>
      </c>
      <c r="M3225" s="12">
        <f t="shared" si="152"/>
        <v>-54396</v>
      </c>
    </row>
    <row r="3226" spans="1:13" x14ac:dyDescent="0.2">
      <c r="A3226" t="s">
        <v>0</v>
      </c>
      <c r="B3226" t="s">
        <v>525</v>
      </c>
      <c r="C3226" t="s">
        <v>463</v>
      </c>
      <c r="D3226" t="s">
        <v>464</v>
      </c>
      <c r="E3226" t="s">
        <v>4963</v>
      </c>
      <c r="F3226" s="1">
        <v>45058</v>
      </c>
      <c r="G3226" s="10">
        <v>460</v>
      </c>
      <c r="H3226" s="11">
        <v>60</v>
      </c>
      <c r="I3226" s="1">
        <f t="shared" si="150"/>
        <v>45118</v>
      </c>
      <c r="J3226" t="s">
        <v>4952</v>
      </c>
      <c r="K3226" s="1">
        <v>45106</v>
      </c>
      <c r="L3226" s="16">
        <f t="shared" si="151"/>
        <v>-12</v>
      </c>
      <c r="M3226" s="12">
        <f t="shared" si="152"/>
        <v>-5520</v>
      </c>
    </row>
    <row r="3227" spans="1:13" x14ac:dyDescent="0.2">
      <c r="A3227" t="s">
        <v>0</v>
      </c>
      <c r="B3227" t="s">
        <v>525</v>
      </c>
      <c r="C3227" t="s">
        <v>463</v>
      </c>
      <c r="D3227" t="s">
        <v>464</v>
      </c>
      <c r="E3227" t="s">
        <v>4964</v>
      </c>
      <c r="F3227" s="1">
        <v>45045</v>
      </c>
      <c r="G3227" s="10">
        <v>638</v>
      </c>
      <c r="H3227" s="11">
        <v>60</v>
      </c>
      <c r="I3227" s="1">
        <f t="shared" si="150"/>
        <v>45105</v>
      </c>
      <c r="J3227" t="s">
        <v>4952</v>
      </c>
      <c r="K3227" s="1">
        <v>45106</v>
      </c>
      <c r="L3227" s="16">
        <f t="shared" si="151"/>
        <v>1</v>
      </c>
      <c r="M3227" s="12">
        <f t="shared" si="152"/>
        <v>638</v>
      </c>
    </row>
    <row r="3228" spans="1:13" x14ac:dyDescent="0.2">
      <c r="A3228" t="s">
        <v>0</v>
      </c>
      <c r="B3228" t="s">
        <v>525</v>
      </c>
      <c r="C3228" t="s">
        <v>463</v>
      </c>
      <c r="D3228" t="s">
        <v>464</v>
      </c>
      <c r="E3228" t="s">
        <v>4965</v>
      </c>
      <c r="F3228" s="1">
        <v>45051</v>
      </c>
      <c r="G3228" s="10">
        <v>638</v>
      </c>
      <c r="H3228" s="11">
        <v>60</v>
      </c>
      <c r="I3228" s="1">
        <f t="shared" si="150"/>
        <v>45111</v>
      </c>
      <c r="J3228" t="s">
        <v>4952</v>
      </c>
      <c r="K3228" s="1">
        <v>45106</v>
      </c>
      <c r="L3228" s="16">
        <f t="shared" si="151"/>
        <v>-5</v>
      </c>
      <c r="M3228" s="12">
        <f t="shared" si="152"/>
        <v>-3190</v>
      </c>
    </row>
    <row r="3229" spans="1:13" x14ac:dyDescent="0.2">
      <c r="A3229" t="s">
        <v>0</v>
      </c>
      <c r="B3229" t="s">
        <v>525</v>
      </c>
      <c r="C3229" t="s">
        <v>463</v>
      </c>
      <c r="D3229" t="s">
        <v>464</v>
      </c>
      <c r="E3229" t="s">
        <v>4966</v>
      </c>
      <c r="F3229" s="1">
        <v>45065</v>
      </c>
      <c r="G3229" s="10">
        <v>510.4</v>
      </c>
      <c r="H3229" s="11">
        <v>60</v>
      </c>
      <c r="I3229" s="1">
        <f t="shared" si="150"/>
        <v>45125</v>
      </c>
      <c r="J3229" t="s">
        <v>4952</v>
      </c>
      <c r="K3229" s="1">
        <v>45106</v>
      </c>
      <c r="L3229" s="16">
        <f t="shared" si="151"/>
        <v>-19</v>
      </c>
      <c r="M3229" s="12">
        <f t="shared" si="152"/>
        <v>-9697.6</v>
      </c>
    </row>
    <row r="3230" spans="1:13" x14ac:dyDescent="0.2">
      <c r="A3230" t="s">
        <v>0</v>
      </c>
      <c r="B3230" t="s">
        <v>525</v>
      </c>
      <c r="C3230" t="s">
        <v>463</v>
      </c>
      <c r="D3230" t="s">
        <v>464</v>
      </c>
      <c r="E3230" t="s">
        <v>4967</v>
      </c>
      <c r="F3230" s="1">
        <v>45058</v>
      </c>
      <c r="G3230" s="10">
        <v>1618</v>
      </c>
      <c r="H3230" s="11">
        <v>60</v>
      </c>
      <c r="I3230" s="1">
        <f t="shared" si="150"/>
        <v>45118</v>
      </c>
      <c r="J3230" t="s">
        <v>4952</v>
      </c>
      <c r="K3230" s="1">
        <v>45106</v>
      </c>
      <c r="L3230" s="16">
        <f t="shared" si="151"/>
        <v>-12</v>
      </c>
      <c r="M3230" s="12">
        <f t="shared" si="152"/>
        <v>-19416</v>
      </c>
    </row>
    <row r="3231" spans="1:13" x14ac:dyDescent="0.2">
      <c r="A3231" t="s">
        <v>0</v>
      </c>
      <c r="B3231" t="s">
        <v>525</v>
      </c>
      <c r="C3231" t="s">
        <v>463</v>
      </c>
      <c r="D3231" t="s">
        <v>464</v>
      </c>
      <c r="E3231" t="s">
        <v>4968</v>
      </c>
      <c r="F3231" s="1">
        <v>45058</v>
      </c>
      <c r="G3231" s="10">
        <v>7700.27</v>
      </c>
      <c r="H3231" s="11">
        <v>60</v>
      </c>
      <c r="I3231" s="1">
        <f t="shared" si="150"/>
        <v>45118</v>
      </c>
      <c r="J3231" t="s">
        <v>4952</v>
      </c>
      <c r="K3231" s="1">
        <v>45106</v>
      </c>
      <c r="L3231" s="16">
        <f t="shared" si="151"/>
        <v>-12</v>
      </c>
      <c r="M3231" s="12">
        <f t="shared" si="152"/>
        <v>-92403.24</v>
      </c>
    </row>
    <row r="3232" spans="1:13" x14ac:dyDescent="0.2">
      <c r="A3232" t="s">
        <v>0</v>
      </c>
      <c r="B3232" t="s">
        <v>525</v>
      </c>
      <c r="C3232" t="s">
        <v>463</v>
      </c>
      <c r="D3232" t="s">
        <v>464</v>
      </c>
      <c r="E3232" t="s">
        <v>4969</v>
      </c>
      <c r="F3232" s="1">
        <v>45051</v>
      </c>
      <c r="G3232" s="10">
        <v>4569.93</v>
      </c>
      <c r="H3232" s="11">
        <v>60</v>
      </c>
      <c r="I3232" s="1">
        <f t="shared" si="150"/>
        <v>45111</v>
      </c>
      <c r="J3232" t="s">
        <v>4952</v>
      </c>
      <c r="K3232" s="1">
        <v>45106</v>
      </c>
      <c r="L3232" s="16">
        <f t="shared" si="151"/>
        <v>-5</v>
      </c>
      <c r="M3232" s="12">
        <f t="shared" si="152"/>
        <v>-22849.65</v>
      </c>
    </row>
    <row r="3233" spans="1:13" x14ac:dyDescent="0.2">
      <c r="A3233" t="s">
        <v>0</v>
      </c>
      <c r="B3233" t="s">
        <v>525</v>
      </c>
      <c r="C3233" t="s">
        <v>4970</v>
      </c>
      <c r="D3233" t="s">
        <v>4971</v>
      </c>
      <c r="E3233" t="s">
        <v>4972</v>
      </c>
      <c r="F3233" s="1">
        <v>45058</v>
      </c>
      <c r="G3233" s="10">
        <v>2031.3</v>
      </c>
      <c r="H3233" s="11">
        <v>60</v>
      </c>
      <c r="I3233" s="1">
        <f t="shared" si="150"/>
        <v>45118</v>
      </c>
      <c r="J3233" t="s">
        <v>4973</v>
      </c>
      <c r="K3233" s="1">
        <v>45106</v>
      </c>
      <c r="L3233" s="16">
        <f t="shared" si="151"/>
        <v>-12</v>
      </c>
      <c r="M3233" s="12">
        <f t="shared" si="152"/>
        <v>-24375.599999999999</v>
      </c>
    </row>
    <row r="3234" spans="1:13" x14ac:dyDescent="0.2">
      <c r="A3234" t="s">
        <v>0</v>
      </c>
      <c r="B3234" t="s">
        <v>525</v>
      </c>
      <c r="C3234" t="s">
        <v>4970</v>
      </c>
      <c r="D3234" t="s">
        <v>4971</v>
      </c>
      <c r="E3234" t="s">
        <v>4974</v>
      </c>
      <c r="F3234" s="1">
        <v>45068</v>
      </c>
      <c r="G3234" s="10">
        <v>743.7</v>
      </c>
      <c r="H3234" s="11">
        <v>60</v>
      </c>
      <c r="I3234" s="1">
        <f t="shared" si="150"/>
        <v>45128</v>
      </c>
      <c r="J3234" t="s">
        <v>4973</v>
      </c>
      <c r="K3234" s="1">
        <v>45106</v>
      </c>
      <c r="L3234" s="16">
        <f t="shared" si="151"/>
        <v>-22</v>
      </c>
      <c r="M3234" s="12">
        <f t="shared" si="152"/>
        <v>-16361.400000000001</v>
      </c>
    </row>
    <row r="3235" spans="1:13" x14ac:dyDescent="0.2">
      <c r="A3235" t="s">
        <v>0</v>
      </c>
      <c r="B3235" t="s">
        <v>525</v>
      </c>
      <c r="C3235" t="s">
        <v>210</v>
      </c>
      <c r="D3235" t="s">
        <v>211</v>
      </c>
      <c r="E3235" t="s">
        <v>4975</v>
      </c>
      <c r="F3235" s="1">
        <v>45061</v>
      </c>
      <c r="G3235" s="10">
        <v>186000</v>
      </c>
      <c r="H3235" s="11">
        <v>60</v>
      </c>
      <c r="I3235" s="1">
        <f t="shared" si="150"/>
        <v>45121</v>
      </c>
      <c r="J3235" t="s">
        <v>4976</v>
      </c>
      <c r="K3235" s="1">
        <v>45106</v>
      </c>
      <c r="L3235" s="16">
        <f t="shared" si="151"/>
        <v>-15</v>
      </c>
      <c r="M3235" s="12">
        <f t="shared" si="152"/>
        <v>-2790000</v>
      </c>
    </row>
    <row r="3236" spans="1:13" x14ac:dyDescent="0.2">
      <c r="A3236" t="s">
        <v>0</v>
      </c>
      <c r="B3236" t="s">
        <v>525</v>
      </c>
      <c r="C3236" t="s">
        <v>441</v>
      </c>
      <c r="D3236" t="s">
        <v>442</v>
      </c>
      <c r="E3236" t="s">
        <v>4977</v>
      </c>
      <c r="F3236" s="1">
        <v>45042</v>
      </c>
      <c r="G3236" s="10">
        <v>950</v>
      </c>
      <c r="H3236" s="11">
        <v>60</v>
      </c>
      <c r="I3236" s="1">
        <f t="shared" si="150"/>
        <v>45102</v>
      </c>
      <c r="J3236" t="s">
        <v>4978</v>
      </c>
      <c r="K3236" s="1">
        <v>45106</v>
      </c>
      <c r="L3236" s="16">
        <f t="shared" si="151"/>
        <v>4</v>
      </c>
      <c r="M3236" s="12">
        <f t="shared" si="152"/>
        <v>3800</v>
      </c>
    </row>
    <row r="3237" spans="1:13" x14ac:dyDescent="0.2">
      <c r="A3237" t="s">
        <v>0</v>
      </c>
      <c r="B3237" t="s">
        <v>525</v>
      </c>
      <c r="C3237" t="s">
        <v>441</v>
      </c>
      <c r="D3237" t="s">
        <v>442</v>
      </c>
      <c r="E3237" t="s">
        <v>4979</v>
      </c>
      <c r="F3237" s="1">
        <v>45042</v>
      </c>
      <c r="G3237" s="10">
        <v>1611</v>
      </c>
      <c r="H3237" s="11">
        <v>60</v>
      </c>
      <c r="I3237" s="1">
        <f t="shared" si="150"/>
        <v>45102</v>
      </c>
      <c r="J3237" t="s">
        <v>4978</v>
      </c>
      <c r="K3237" s="1">
        <v>45106</v>
      </c>
      <c r="L3237" s="16">
        <f t="shared" si="151"/>
        <v>4</v>
      </c>
      <c r="M3237" s="12">
        <f t="shared" si="152"/>
        <v>6444</v>
      </c>
    </row>
    <row r="3238" spans="1:13" x14ac:dyDescent="0.2">
      <c r="A3238" t="s">
        <v>0</v>
      </c>
      <c r="B3238" t="s">
        <v>525</v>
      </c>
      <c r="C3238" t="s">
        <v>441</v>
      </c>
      <c r="D3238" t="s">
        <v>442</v>
      </c>
      <c r="E3238" t="s">
        <v>4980</v>
      </c>
      <c r="F3238" s="1">
        <v>45044</v>
      </c>
      <c r="G3238" s="10">
        <v>12540</v>
      </c>
      <c r="H3238" s="11">
        <v>60</v>
      </c>
      <c r="I3238" s="1">
        <f t="shared" si="150"/>
        <v>45104</v>
      </c>
      <c r="J3238" t="s">
        <v>4978</v>
      </c>
      <c r="K3238" s="1">
        <v>45106</v>
      </c>
      <c r="L3238" s="16">
        <f t="shared" si="151"/>
        <v>2</v>
      </c>
      <c r="M3238" s="12">
        <f t="shared" si="152"/>
        <v>25080</v>
      </c>
    </row>
    <row r="3239" spans="1:13" x14ac:dyDescent="0.2">
      <c r="A3239" t="s">
        <v>0</v>
      </c>
      <c r="B3239" t="s">
        <v>525</v>
      </c>
      <c r="C3239" t="s">
        <v>441</v>
      </c>
      <c r="D3239" t="s">
        <v>442</v>
      </c>
      <c r="E3239" t="s">
        <v>4981</v>
      </c>
      <c r="F3239" s="1">
        <v>45054</v>
      </c>
      <c r="G3239" s="10">
        <v>342</v>
      </c>
      <c r="H3239" s="11">
        <v>60</v>
      </c>
      <c r="I3239" s="1">
        <f t="shared" si="150"/>
        <v>45114</v>
      </c>
      <c r="J3239" t="s">
        <v>4978</v>
      </c>
      <c r="K3239" s="1">
        <v>45106</v>
      </c>
      <c r="L3239" s="16">
        <f t="shared" si="151"/>
        <v>-8</v>
      </c>
      <c r="M3239" s="12">
        <f t="shared" si="152"/>
        <v>-2736</v>
      </c>
    </row>
    <row r="3240" spans="1:13" x14ac:dyDescent="0.2">
      <c r="A3240" t="s">
        <v>0</v>
      </c>
      <c r="B3240" t="s">
        <v>525</v>
      </c>
      <c r="C3240" t="s">
        <v>441</v>
      </c>
      <c r="D3240" t="s">
        <v>442</v>
      </c>
      <c r="E3240" t="s">
        <v>4982</v>
      </c>
      <c r="F3240" s="1">
        <v>45054</v>
      </c>
      <c r="G3240" s="10">
        <v>220</v>
      </c>
      <c r="H3240" s="11">
        <v>60</v>
      </c>
      <c r="I3240" s="1">
        <f t="shared" si="150"/>
        <v>45114</v>
      </c>
      <c r="J3240" t="s">
        <v>4978</v>
      </c>
      <c r="K3240" s="1">
        <v>45106</v>
      </c>
      <c r="L3240" s="16">
        <f t="shared" si="151"/>
        <v>-8</v>
      </c>
      <c r="M3240" s="12">
        <f t="shared" si="152"/>
        <v>-1760</v>
      </c>
    </row>
    <row r="3241" spans="1:13" x14ac:dyDescent="0.2">
      <c r="A3241" t="s">
        <v>0</v>
      </c>
      <c r="B3241" t="s">
        <v>525</v>
      </c>
      <c r="C3241" t="s">
        <v>441</v>
      </c>
      <c r="D3241" t="s">
        <v>442</v>
      </c>
      <c r="E3241" t="s">
        <v>4983</v>
      </c>
      <c r="F3241" s="1">
        <v>45044</v>
      </c>
      <c r="G3241" s="10">
        <v>1187</v>
      </c>
      <c r="H3241" s="11">
        <v>60</v>
      </c>
      <c r="I3241" s="1">
        <f t="shared" si="150"/>
        <v>45104</v>
      </c>
      <c r="J3241" t="s">
        <v>4978</v>
      </c>
      <c r="K3241" s="1">
        <v>45106</v>
      </c>
      <c r="L3241" s="16">
        <f t="shared" si="151"/>
        <v>2</v>
      </c>
      <c r="M3241" s="12">
        <f t="shared" si="152"/>
        <v>2374</v>
      </c>
    </row>
    <row r="3242" spans="1:13" x14ac:dyDescent="0.2">
      <c r="A3242" t="s">
        <v>0</v>
      </c>
      <c r="B3242" t="s">
        <v>525</v>
      </c>
      <c r="C3242" t="s">
        <v>441</v>
      </c>
      <c r="D3242" t="s">
        <v>442</v>
      </c>
      <c r="E3242" t="s">
        <v>4984</v>
      </c>
      <c r="F3242" s="1">
        <v>45042</v>
      </c>
      <c r="G3242" s="10">
        <v>2255.3000000000002</v>
      </c>
      <c r="H3242" s="11">
        <v>60</v>
      </c>
      <c r="I3242" s="1">
        <f t="shared" si="150"/>
        <v>45102</v>
      </c>
      <c r="J3242" t="s">
        <v>4978</v>
      </c>
      <c r="K3242" s="1">
        <v>45106</v>
      </c>
      <c r="L3242" s="16">
        <f t="shared" si="151"/>
        <v>4</v>
      </c>
      <c r="M3242" s="12">
        <f t="shared" si="152"/>
        <v>9021.2000000000007</v>
      </c>
    </row>
    <row r="3243" spans="1:13" x14ac:dyDescent="0.2">
      <c r="A3243" t="s">
        <v>0</v>
      </c>
      <c r="B3243" t="s">
        <v>525</v>
      </c>
      <c r="C3243" t="s">
        <v>441</v>
      </c>
      <c r="D3243" t="s">
        <v>442</v>
      </c>
      <c r="E3243" t="s">
        <v>4985</v>
      </c>
      <c r="F3243" s="1">
        <v>45061</v>
      </c>
      <c r="G3243" s="10">
        <v>593.5</v>
      </c>
      <c r="H3243" s="11">
        <v>60</v>
      </c>
      <c r="I3243" s="1">
        <f t="shared" si="150"/>
        <v>45121</v>
      </c>
      <c r="J3243" t="s">
        <v>4978</v>
      </c>
      <c r="K3243" s="1">
        <v>45106</v>
      </c>
      <c r="L3243" s="16">
        <f t="shared" si="151"/>
        <v>-15</v>
      </c>
      <c r="M3243" s="12">
        <f t="shared" si="152"/>
        <v>-8902.5</v>
      </c>
    </row>
    <row r="3244" spans="1:13" x14ac:dyDescent="0.2">
      <c r="A3244" t="s">
        <v>0</v>
      </c>
      <c r="B3244" t="s">
        <v>525</v>
      </c>
      <c r="C3244" t="s">
        <v>441</v>
      </c>
      <c r="D3244" t="s">
        <v>442</v>
      </c>
      <c r="E3244" t="s">
        <v>4986</v>
      </c>
      <c r="F3244" s="1">
        <v>45054</v>
      </c>
      <c r="G3244" s="10">
        <v>94.96</v>
      </c>
      <c r="H3244" s="11">
        <v>60</v>
      </c>
      <c r="I3244" s="1">
        <f t="shared" si="150"/>
        <v>45114</v>
      </c>
      <c r="J3244" t="s">
        <v>4978</v>
      </c>
      <c r="K3244" s="1">
        <v>45106</v>
      </c>
      <c r="L3244" s="16">
        <f t="shared" si="151"/>
        <v>-8</v>
      </c>
      <c r="M3244" s="12">
        <f t="shared" si="152"/>
        <v>-759.68</v>
      </c>
    </row>
    <row r="3245" spans="1:13" x14ac:dyDescent="0.2">
      <c r="A3245" t="s">
        <v>0</v>
      </c>
      <c r="B3245" t="s">
        <v>525</v>
      </c>
      <c r="C3245" t="s">
        <v>441</v>
      </c>
      <c r="D3245" t="s">
        <v>442</v>
      </c>
      <c r="E3245" t="s">
        <v>4987</v>
      </c>
      <c r="F3245" s="1">
        <v>45061</v>
      </c>
      <c r="G3245" s="10">
        <v>2949.5</v>
      </c>
      <c r="H3245" s="11">
        <v>60</v>
      </c>
      <c r="I3245" s="1">
        <f t="shared" si="150"/>
        <v>45121</v>
      </c>
      <c r="J3245" t="s">
        <v>4978</v>
      </c>
      <c r="K3245" s="1">
        <v>45106</v>
      </c>
      <c r="L3245" s="16">
        <f t="shared" si="151"/>
        <v>-15</v>
      </c>
      <c r="M3245" s="12">
        <f t="shared" si="152"/>
        <v>-44242.5</v>
      </c>
    </row>
    <row r="3246" spans="1:13" x14ac:dyDescent="0.2">
      <c r="A3246" t="s">
        <v>0</v>
      </c>
      <c r="B3246" t="s">
        <v>525</v>
      </c>
      <c r="C3246" t="s">
        <v>441</v>
      </c>
      <c r="D3246" t="s">
        <v>442</v>
      </c>
      <c r="E3246" t="s">
        <v>4988</v>
      </c>
      <c r="F3246" s="1">
        <v>45061</v>
      </c>
      <c r="G3246" s="10">
        <v>113.92</v>
      </c>
      <c r="H3246" s="11">
        <v>60</v>
      </c>
      <c r="I3246" s="1">
        <f t="shared" si="150"/>
        <v>45121</v>
      </c>
      <c r="J3246" t="s">
        <v>4978</v>
      </c>
      <c r="K3246" s="1">
        <v>45106</v>
      </c>
      <c r="L3246" s="16">
        <f t="shared" si="151"/>
        <v>-15</v>
      </c>
      <c r="M3246" s="12">
        <f t="shared" si="152"/>
        <v>-1708.8</v>
      </c>
    </row>
    <row r="3247" spans="1:13" x14ac:dyDescent="0.2">
      <c r="A3247" t="s">
        <v>0</v>
      </c>
      <c r="B3247" t="s">
        <v>525</v>
      </c>
      <c r="C3247" t="s">
        <v>441</v>
      </c>
      <c r="D3247" t="s">
        <v>442</v>
      </c>
      <c r="E3247" t="s">
        <v>4989</v>
      </c>
      <c r="F3247" s="1">
        <v>45068</v>
      </c>
      <c r="G3247" s="10">
        <v>455.68</v>
      </c>
      <c r="H3247" s="11">
        <v>60</v>
      </c>
      <c r="I3247" s="1">
        <f t="shared" si="150"/>
        <v>45128</v>
      </c>
      <c r="J3247" t="s">
        <v>4978</v>
      </c>
      <c r="K3247" s="1">
        <v>45106</v>
      </c>
      <c r="L3247" s="16">
        <f t="shared" si="151"/>
        <v>-22</v>
      </c>
      <c r="M3247" s="12">
        <f t="shared" si="152"/>
        <v>-10024.960000000001</v>
      </c>
    </row>
    <row r="3248" spans="1:13" x14ac:dyDescent="0.2">
      <c r="A3248" t="s">
        <v>0</v>
      </c>
      <c r="B3248" t="s">
        <v>525</v>
      </c>
      <c r="C3248" t="s">
        <v>437</v>
      </c>
      <c r="D3248" t="s">
        <v>438</v>
      </c>
      <c r="E3248" t="s">
        <v>4990</v>
      </c>
      <c r="F3248" s="1">
        <v>45062</v>
      </c>
      <c r="G3248" s="10">
        <v>624</v>
      </c>
      <c r="H3248" s="11">
        <v>60</v>
      </c>
      <c r="I3248" s="1">
        <f t="shared" si="150"/>
        <v>45122</v>
      </c>
      <c r="J3248" t="s">
        <v>4991</v>
      </c>
      <c r="K3248" s="1">
        <v>45106</v>
      </c>
      <c r="L3248" s="16">
        <f t="shared" si="151"/>
        <v>-16</v>
      </c>
      <c r="M3248" s="12">
        <f t="shared" si="152"/>
        <v>-9984</v>
      </c>
    </row>
    <row r="3249" spans="1:13" x14ac:dyDescent="0.2">
      <c r="A3249" t="s">
        <v>0</v>
      </c>
      <c r="B3249" t="s">
        <v>525</v>
      </c>
      <c r="C3249" t="s">
        <v>437</v>
      </c>
      <c r="D3249" t="s">
        <v>438</v>
      </c>
      <c r="E3249" t="s">
        <v>4992</v>
      </c>
      <c r="F3249" s="1">
        <v>45062</v>
      </c>
      <c r="G3249" s="10">
        <v>780</v>
      </c>
      <c r="H3249" s="11">
        <v>60</v>
      </c>
      <c r="I3249" s="1">
        <f t="shared" si="150"/>
        <v>45122</v>
      </c>
      <c r="J3249" t="s">
        <v>4991</v>
      </c>
      <c r="K3249" s="1">
        <v>45106</v>
      </c>
      <c r="L3249" s="16">
        <f t="shared" si="151"/>
        <v>-16</v>
      </c>
      <c r="M3249" s="12">
        <f t="shared" si="152"/>
        <v>-12480</v>
      </c>
    </row>
    <row r="3250" spans="1:13" x14ac:dyDescent="0.2">
      <c r="A3250" t="s">
        <v>0</v>
      </c>
      <c r="B3250" t="s">
        <v>525</v>
      </c>
      <c r="C3250" t="s">
        <v>419</v>
      </c>
      <c r="D3250" t="s">
        <v>420</v>
      </c>
      <c r="E3250" t="s">
        <v>4993</v>
      </c>
      <c r="F3250" s="1">
        <v>45046</v>
      </c>
      <c r="G3250" s="10">
        <v>204</v>
      </c>
      <c r="H3250" s="11">
        <v>60</v>
      </c>
      <c r="I3250" s="1">
        <f t="shared" si="150"/>
        <v>45106</v>
      </c>
      <c r="J3250" t="s">
        <v>4994</v>
      </c>
      <c r="K3250" s="1">
        <v>45106</v>
      </c>
      <c r="L3250" s="16">
        <f t="shared" si="151"/>
        <v>0</v>
      </c>
      <c r="M3250" s="12">
        <f t="shared" si="152"/>
        <v>0</v>
      </c>
    </row>
    <row r="3251" spans="1:13" x14ac:dyDescent="0.2">
      <c r="A3251" t="s">
        <v>0</v>
      </c>
      <c r="B3251" t="s">
        <v>525</v>
      </c>
      <c r="C3251" t="s">
        <v>419</v>
      </c>
      <c r="D3251" t="s">
        <v>420</v>
      </c>
      <c r="E3251" t="s">
        <v>4995</v>
      </c>
      <c r="F3251" s="1">
        <v>45046</v>
      </c>
      <c r="G3251" s="10">
        <v>557.55999999999995</v>
      </c>
      <c r="H3251" s="11">
        <v>60</v>
      </c>
      <c r="I3251" s="1">
        <f t="shared" si="150"/>
        <v>45106</v>
      </c>
      <c r="J3251" t="s">
        <v>4994</v>
      </c>
      <c r="K3251" s="1">
        <v>45106</v>
      </c>
      <c r="L3251" s="16">
        <f t="shared" si="151"/>
        <v>0</v>
      </c>
      <c r="M3251" s="12">
        <f t="shared" si="152"/>
        <v>0</v>
      </c>
    </row>
    <row r="3252" spans="1:13" x14ac:dyDescent="0.2">
      <c r="A3252" t="s">
        <v>0</v>
      </c>
      <c r="B3252" t="s">
        <v>525</v>
      </c>
      <c r="C3252" t="s">
        <v>419</v>
      </c>
      <c r="D3252" t="s">
        <v>420</v>
      </c>
      <c r="E3252" t="s">
        <v>4996</v>
      </c>
      <c r="F3252" s="1">
        <v>45046</v>
      </c>
      <c r="G3252" s="10">
        <v>68</v>
      </c>
      <c r="H3252" s="11">
        <v>60</v>
      </c>
      <c r="I3252" s="1">
        <f t="shared" si="150"/>
        <v>45106</v>
      </c>
      <c r="J3252" t="s">
        <v>4994</v>
      </c>
      <c r="K3252" s="1">
        <v>45106</v>
      </c>
      <c r="L3252" s="16">
        <f t="shared" si="151"/>
        <v>0</v>
      </c>
      <c r="M3252" s="12">
        <f t="shared" si="152"/>
        <v>0</v>
      </c>
    </row>
    <row r="3253" spans="1:13" x14ac:dyDescent="0.2">
      <c r="A3253" t="s">
        <v>0</v>
      </c>
      <c r="B3253" t="s">
        <v>525</v>
      </c>
      <c r="C3253" t="s">
        <v>419</v>
      </c>
      <c r="D3253" t="s">
        <v>420</v>
      </c>
      <c r="E3253" t="s">
        <v>4997</v>
      </c>
      <c r="F3253" s="1">
        <v>45046</v>
      </c>
      <c r="G3253" s="10">
        <v>36.75</v>
      </c>
      <c r="H3253" s="11">
        <v>60</v>
      </c>
      <c r="I3253" s="1">
        <f t="shared" si="150"/>
        <v>45106</v>
      </c>
      <c r="J3253" t="s">
        <v>4994</v>
      </c>
      <c r="K3253" s="1">
        <v>45106</v>
      </c>
      <c r="L3253" s="16">
        <f t="shared" si="151"/>
        <v>0</v>
      </c>
      <c r="M3253" s="12">
        <f t="shared" si="152"/>
        <v>0</v>
      </c>
    </row>
    <row r="3254" spans="1:13" x14ac:dyDescent="0.2">
      <c r="A3254" t="s">
        <v>0</v>
      </c>
      <c r="B3254" t="s">
        <v>525</v>
      </c>
      <c r="C3254" t="s">
        <v>419</v>
      </c>
      <c r="D3254" t="s">
        <v>420</v>
      </c>
      <c r="E3254" t="s">
        <v>4998</v>
      </c>
      <c r="F3254" s="1">
        <v>45046</v>
      </c>
      <c r="G3254" s="10">
        <v>4944.3999999999996</v>
      </c>
      <c r="H3254" s="11">
        <v>60</v>
      </c>
      <c r="I3254" s="1">
        <f t="shared" si="150"/>
        <v>45106</v>
      </c>
      <c r="J3254" t="s">
        <v>4994</v>
      </c>
      <c r="K3254" s="1">
        <v>45106</v>
      </c>
      <c r="L3254" s="16">
        <f t="shared" si="151"/>
        <v>0</v>
      </c>
      <c r="M3254" s="12">
        <f t="shared" si="152"/>
        <v>0</v>
      </c>
    </row>
    <row r="3255" spans="1:13" x14ac:dyDescent="0.2">
      <c r="A3255" t="s">
        <v>0</v>
      </c>
      <c r="B3255" t="s">
        <v>525</v>
      </c>
      <c r="C3255" t="s">
        <v>419</v>
      </c>
      <c r="D3255" t="s">
        <v>420</v>
      </c>
      <c r="E3255" t="s">
        <v>4999</v>
      </c>
      <c r="F3255" s="1">
        <v>45046</v>
      </c>
      <c r="G3255" s="10">
        <v>68174.02</v>
      </c>
      <c r="H3255" s="11">
        <v>60</v>
      </c>
      <c r="I3255" s="1">
        <f t="shared" si="150"/>
        <v>45106</v>
      </c>
      <c r="J3255" t="s">
        <v>4994</v>
      </c>
      <c r="K3255" s="1">
        <v>45106</v>
      </c>
      <c r="L3255" s="16">
        <f t="shared" si="151"/>
        <v>0</v>
      </c>
      <c r="M3255" s="12">
        <f t="shared" si="152"/>
        <v>0</v>
      </c>
    </row>
    <row r="3256" spans="1:13" x14ac:dyDescent="0.2">
      <c r="A3256" t="s">
        <v>0</v>
      </c>
      <c r="B3256" t="s">
        <v>525</v>
      </c>
      <c r="C3256" t="s">
        <v>334</v>
      </c>
      <c r="D3256" t="s">
        <v>335</v>
      </c>
      <c r="E3256" t="s">
        <v>5000</v>
      </c>
      <c r="F3256" s="1">
        <v>45044</v>
      </c>
      <c r="G3256" s="10">
        <v>1425</v>
      </c>
      <c r="H3256" s="11">
        <v>60</v>
      </c>
      <c r="I3256" s="1">
        <f t="shared" si="150"/>
        <v>45104</v>
      </c>
      <c r="J3256" t="s">
        <v>5001</v>
      </c>
      <c r="K3256" s="1">
        <v>45106</v>
      </c>
      <c r="L3256" s="16">
        <f t="shared" si="151"/>
        <v>2</v>
      </c>
      <c r="M3256" s="12">
        <f t="shared" si="152"/>
        <v>2850</v>
      </c>
    </row>
    <row r="3257" spans="1:13" x14ac:dyDescent="0.2">
      <c r="A3257" t="s">
        <v>0</v>
      </c>
      <c r="B3257" t="s">
        <v>525</v>
      </c>
      <c r="C3257" t="s">
        <v>334</v>
      </c>
      <c r="D3257" t="s">
        <v>335</v>
      </c>
      <c r="E3257" t="s">
        <v>5002</v>
      </c>
      <c r="F3257" s="1">
        <v>45072</v>
      </c>
      <c r="G3257" s="10">
        <v>2999</v>
      </c>
      <c r="H3257" s="11">
        <v>60</v>
      </c>
      <c r="I3257" s="1">
        <f t="shared" si="150"/>
        <v>45132</v>
      </c>
      <c r="J3257" t="s">
        <v>5003</v>
      </c>
      <c r="K3257" s="1">
        <v>45106</v>
      </c>
      <c r="L3257" s="16">
        <f t="shared" si="151"/>
        <v>-26</v>
      </c>
      <c r="M3257" s="12">
        <f t="shared" si="152"/>
        <v>-77974</v>
      </c>
    </row>
    <row r="3258" spans="1:13" x14ac:dyDescent="0.2">
      <c r="A3258" t="s">
        <v>0</v>
      </c>
      <c r="B3258" t="s">
        <v>525</v>
      </c>
      <c r="C3258" t="s">
        <v>334</v>
      </c>
      <c r="D3258" t="s">
        <v>335</v>
      </c>
      <c r="E3258" t="s">
        <v>5004</v>
      </c>
      <c r="F3258" s="1">
        <v>45072</v>
      </c>
      <c r="G3258" s="10">
        <v>2999</v>
      </c>
      <c r="H3258" s="11">
        <v>60</v>
      </c>
      <c r="I3258" s="1">
        <f t="shared" si="150"/>
        <v>45132</v>
      </c>
      <c r="J3258" t="s">
        <v>5003</v>
      </c>
      <c r="K3258" s="1">
        <v>45106</v>
      </c>
      <c r="L3258" s="16">
        <f t="shared" si="151"/>
        <v>-26</v>
      </c>
      <c r="M3258" s="12">
        <f t="shared" si="152"/>
        <v>-77974</v>
      </c>
    </row>
    <row r="3259" spans="1:13" x14ac:dyDescent="0.2">
      <c r="A3259" t="s">
        <v>0</v>
      </c>
      <c r="B3259" t="s">
        <v>525</v>
      </c>
      <c r="C3259" t="s">
        <v>411</v>
      </c>
      <c r="D3259" t="s">
        <v>412</v>
      </c>
      <c r="E3259" t="s">
        <v>5005</v>
      </c>
      <c r="F3259" s="1">
        <v>45061</v>
      </c>
      <c r="G3259" s="10">
        <v>1166.4000000000001</v>
      </c>
      <c r="H3259" s="11">
        <v>60</v>
      </c>
      <c r="I3259" s="1">
        <f t="shared" si="150"/>
        <v>45121</v>
      </c>
      <c r="J3259" t="s">
        <v>5006</v>
      </c>
      <c r="K3259" s="1">
        <v>45106</v>
      </c>
      <c r="L3259" s="16">
        <f t="shared" si="151"/>
        <v>-15</v>
      </c>
      <c r="M3259" s="12">
        <f t="shared" si="152"/>
        <v>-17496</v>
      </c>
    </row>
    <row r="3260" spans="1:13" x14ac:dyDescent="0.2">
      <c r="A3260" t="s">
        <v>0</v>
      </c>
      <c r="B3260" t="s">
        <v>525</v>
      </c>
      <c r="C3260" t="s">
        <v>411</v>
      </c>
      <c r="D3260" t="s">
        <v>412</v>
      </c>
      <c r="E3260" t="s">
        <v>5007</v>
      </c>
      <c r="F3260" s="1">
        <v>45061</v>
      </c>
      <c r="G3260" s="10">
        <v>387</v>
      </c>
      <c r="H3260" s="11">
        <v>60</v>
      </c>
      <c r="I3260" s="1">
        <f t="shared" si="150"/>
        <v>45121</v>
      </c>
      <c r="J3260" t="s">
        <v>5006</v>
      </c>
      <c r="K3260" s="1">
        <v>45106</v>
      </c>
      <c r="L3260" s="16">
        <f t="shared" si="151"/>
        <v>-15</v>
      </c>
      <c r="M3260" s="12">
        <f t="shared" si="152"/>
        <v>-5805</v>
      </c>
    </row>
    <row r="3261" spans="1:13" x14ac:dyDescent="0.2">
      <c r="A3261" t="s">
        <v>0</v>
      </c>
      <c r="B3261" t="s">
        <v>525</v>
      </c>
      <c r="C3261" t="s">
        <v>411</v>
      </c>
      <c r="D3261" t="s">
        <v>412</v>
      </c>
      <c r="E3261" t="s">
        <v>5008</v>
      </c>
      <c r="F3261" s="1">
        <v>45065</v>
      </c>
      <c r="G3261" s="10">
        <v>63.9</v>
      </c>
      <c r="H3261" s="11">
        <v>60</v>
      </c>
      <c r="I3261" s="1">
        <f t="shared" si="150"/>
        <v>45125</v>
      </c>
      <c r="J3261" t="s">
        <v>5006</v>
      </c>
      <c r="K3261" s="1">
        <v>45106</v>
      </c>
      <c r="L3261" s="16">
        <f t="shared" si="151"/>
        <v>-19</v>
      </c>
      <c r="M3261" s="12">
        <f t="shared" si="152"/>
        <v>-1214.0999999999999</v>
      </c>
    </row>
    <row r="3262" spans="1:13" x14ac:dyDescent="0.2">
      <c r="A3262" t="s">
        <v>0</v>
      </c>
      <c r="B3262" t="s">
        <v>525</v>
      </c>
      <c r="C3262" t="s">
        <v>5009</v>
      </c>
      <c r="D3262" t="s">
        <v>5010</v>
      </c>
      <c r="E3262" t="s">
        <v>5011</v>
      </c>
      <c r="F3262" s="1">
        <v>45058</v>
      </c>
      <c r="G3262" s="10">
        <v>2970</v>
      </c>
      <c r="H3262" s="11">
        <v>60</v>
      </c>
      <c r="I3262" s="1">
        <f t="shared" si="150"/>
        <v>45118</v>
      </c>
      <c r="J3262" t="s">
        <v>5012</v>
      </c>
      <c r="K3262" s="1">
        <v>45106</v>
      </c>
      <c r="L3262" s="16">
        <f t="shared" si="151"/>
        <v>-12</v>
      </c>
      <c r="M3262" s="12">
        <f t="shared" si="152"/>
        <v>-35640</v>
      </c>
    </row>
    <row r="3263" spans="1:13" x14ac:dyDescent="0.2">
      <c r="A3263" t="s">
        <v>0</v>
      </c>
      <c r="B3263" t="s">
        <v>525</v>
      </c>
      <c r="C3263" t="s">
        <v>417</v>
      </c>
      <c r="D3263" t="s">
        <v>418</v>
      </c>
      <c r="E3263" t="s">
        <v>5013</v>
      </c>
      <c r="F3263" s="1">
        <v>45075</v>
      </c>
      <c r="G3263" s="10">
        <v>5758.03</v>
      </c>
      <c r="H3263" s="11">
        <v>60</v>
      </c>
      <c r="I3263" s="1">
        <f t="shared" si="150"/>
        <v>45135</v>
      </c>
      <c r="J3263" t="s">
        <v>5014</v>
      </c>
      <c r="K3263" s="1">
        <v>45106</v>
      </c>
      <c r="L3263" s="16">
        <f t="shared" si="151"/>
        <v>-29</v>
      </c>
      <c r="M3263" s="12">
        <f t="shared" si="152"/>
        <v>-166982.87</v>
      </c>
    </row>
    <row r="3264" spans="1:13" x14ac:dyDescent="0.2">
      <c r="A3264" t="s">
        <v>0</v>
      </c>
      <c r="B3264" t="s">
        <v>525</v>
      </c>
      <c r="C3264" t="s">
        <v>415</v>
      </c>
      <c r="D3264" t="s">
        <v>416</v>
      </c>
      <c r="E3264" t="s">
        <v>5015</v>
      </c>
      <c r="F3264" s="1">
        <v>45070</v>
      </c>
      <c r="G3264" s="10">
        <v>200</v>
      </c>
      <c r="H3264" s="11">
        <v>60</v>
      </c>
      <c r="I3264" s="1">
        <f t="shared" si="150"/>
        <v>45130</v>
      </c>
      <c r="J3264" t="s">
        <v>5016</v>
      </c>
      <c r="K3264" s="1">
        <v>45106</v>
      </c>
      <c r="L3264" s="16">
        <f t="shared" si="151"/>
        <v>-24</v>
      </c>
      <c r="M3264" s="12">
        <f t="shared" si="152"/>
        <v>-4800</v>
      </c>
    </row>
    <row r="3265" spans="1:13" x14ac:dyDescent="0.2">
      <c r="A3265" t="s">
        <v>0</v>
      </c>
      <c r="B3265" t="s">
        <v>525</v>
      </c>
      <c r="C3265" t="s">
        <v>415</v>
      </c>
      <c r="D3265" t="s">
        <v>416</v>
      </c>
      <c r="E3265" t="s">
        <v>5017</v>
      </c>
      <c r="F3265" s="1">
        <v>45064</v>
      </c>
      <c r="G3265" s="10">
        <v>6000</v>
      </c>
      <c r="H3265" s="11">
        <v>60</v>
      </c>
      <c r="I3265" s="1">
        <f t="shared" si="150"/>
        <v>45124</v>
      </c>
      <c r="J3265" t="s">
        <v>5016</v>
      </c>
      <c r="K3265" s="1">
        <v>45106</v>
      </c>
      <c r="L3265" s="16">
        <f t="shared" si="151"/>
        <v>-18</v>
      </c>
      <c r="M3265" s="12">
        <f t="shared" si="152"/>
        <v>-108000</v>
      </c>
    </row>
    <row r="3266" spans="1:13" x14ac:dyDescent="0.2">
      <c r="A3266" t="s">
        <v>0</v>
      </c>
      <c r="B3266" t="s">
        <v>525</v>
      </c>
      <c r="C3266" t="s">
        <v>415</v>
      </c>
      <c r="D3266" t="s">
        <v>416</v>
      </c>
      <c r="E3266" t="s">
        <v>5018</v>
      </c>
      <c r="F3266" s="1">
        <v>45061</v>
      </c>
      <c r="G3266" s="10">
        <v>50</v>
      </c>
      <c r="H3266" s="11">
        <v>60</v>
      </c>
      <c r="I3266" s="1">
        <f t="shared" si="150"/>
        <v>45121</v>
      </c>
      <c r="J3266" t="s">
        <v>5016</v>
      </c>
      <c r="K3266" s="1">
        <v>45106</v>
      </c>
      <c r="L3266" s="16">
        <f t="shared" si="151"/>
        <v>-15</v>
      </c>
      <c r="M3266" s="12">
        <f t="shared" si="152"/>
        <v>-750</v>
      </c>
    </row>
    <row r="3267" spans="1:13" x14ac:dyDescent="0.2">
      <c r="A3267" t="s">
        <v>0</v>
      </c>
      <c r="B3267" t="s">
        <v>525</v>
      </c>
      <c r="C3267" t="s">
        <v>415</v>
      </c>
      <c r="D3267" t="s">
        <v>416</v>
      </c>
      <c r="E3267" t="s">
        <v>5019</v>
      </c>
      <c r="F3267" s="1">
        <v>45063</v>
      </c>
      <c r="G3267" s="10">
        <v>300</v>
      </c>
      <c r="H3267" s="11">
        <v>60</v>
      </c>
      <c r="I3267" s="1">
        <f t="shared" si="150"/>
        <v>45123</v>
      </c>
      <c r="J3267" t="s">
        <v>5016</v>
      </c>
      <c r="K3267" s="1">
        <v>45106</v>
      </c>
      <c r="L3267" s="16">
        <f t="shared" si="151"/>
        <v>-17</v>
      </c>
      <c r="M3267" s="12">
        <f t="shared" si="152"/>
        <v>-5100</v>
      </c>
    </row>
    <row r="3268" spans="1:13" x14ac:dyDescent="0.2">
      <c r="A3268" t="s">
        <v>0</v>
      </c>
      <c r="B3268" t="s">
        <v>525</v>
      </c>
      <c r="C3268" t="s">
        <v>415</v>
      </c>
      <c r="D3268" t="s">
        <v>416</v>
      </c>
      <c r="E3268" t="s">
        <v>5020</v>
      </c>
      <c r="F3268" s="1">
        <v>45071</v>
      </c>
      <c r="G3268" s="10">
        <v>5270</v>
      </c>
      <c r="H3268" s="11">
        <v>60</v>
      </c>
      <c r="I3268" s="1">
        <f t="shared" si="150"/>
        <v>45131</v>
      </c>
      <c r="J3268" t="s">
        <v>5016</v>
      </c>
      <c r="K3268" s="1">
        <v>45106</v>
      </c>
      <c r="L3268" s="16">
        <f t="shared" si="151"/>
        <v>-25</v>
      </c>
      <c r="M3268" s="12">
        <f t="shared" si="152"/>
        <v>-131750</v>
      </c>
    </row>
    <row r="3269" spans="1:13" x14ac:dyDescent="0.2">
      <c r="A3269" t="s">
        <v>0</v>
      </c>
      <c r="B3269" t="s">
        <v>525</v>
      </c>
      <c r="C3269" t="s">
        <v>415</v>
      </c>
      <c r="D3269" t="s">
        <v>416</v>
      </c>
      <c r="E3269" t="s">
        <v>5021</v>
      </c>
      <c r="F3269" s="1">
        <v>45071</v>
      </c>
      <c r="G3269" s="10">
        <v>1200</v>
      </c>
      <c r="H3269" s="11">
        <v>60</v>
      </c>
      <c r="I3269" s="1">
        <f t="shared" si="150"/>
        <v>45131</v>
      </c>
      <c r="J3269" t="s">
        <v>5016</v>
      </c>
      <c r="K3269" s="1">
        <v>45106</v>
      </c>
      <c r="L3269" s="16">
        <f t="shared" si="151"/>
        <v>-25</v>
      </c>
      <c r="M3269" s="12">
        <f t="shared" si="152"/>
        <v>-30000</v>
      </c>
    </row>
    <row r="3270" spans="1:13" x14ac:dyDescent="0.2">
      <c r="A3270" t="s">
        <v>0</v>
      </c>
      <c r="B3270" t="s">
        <v>525</v>
      </c>
      <c r="C3270" t="s">
        <v>246</v>
      </c>
      <c r="D3270" t="s">
        <v>247</v>
      </c>
      <c r="E3270" t="s">
        <v>5022</v>
      </c>
      <c r="F3270" s="1">
        <v>45009</v>
      </c>
      <c r="G3270" s="10">
        <v>2400</v>
      </c>
      <c r="H3270" s="11">
        <v>60</v>
      </c>
      <c r="I3270" s="1">
        <f t="shared" si="150"/>
        <v>45069</v>
      </c>
      <c r="J3270" t="s">
        <v>5023</v>
      </c>
      <c r="K3270" s="1">
        <v>45106</v>
      </c>
      <c r="L3270" s="16">
        <f t="shared" si="151"/>
        <v>37</v>
      </c>
      <c r="M3270" s="12">
        <f t="shared" si="152"/>
        <v>88800</v>
      </c>
    </row>
    <row r="3271" spans="1:13" x14ac:dyDescent="0.2">
      <c r="A3271" t="s">
        <v>0</v>
      </c>
      <c r="B3271" t="s">
        <v>525</v>
      </c>
      <c r="C3271" t="s">
        <v>246</v>
      </c>
      <c r="D3271" t="s">
        <v>247</v>
      </c>
      <c r="E3271" t="s">
        <v>5024</v>
      </c>
      <c r="F3271" s="1">
        <v>45091</v>
      </c>
      <c r="G3271" s="10">
        <v>-600</v>
      </c>
      <c r="H3271" s="11">
        <v>60</v>
      </c>
      <c r="I3271" s="1">
        <f t="shared" si="150"/>
        <v>45151</v>
      </c>
      <c r="J3271" t="s">
        <v>5023</v>
      </c>
      <c r="K3271" s="1">
        <v>45106</v>
      </c>
      <c r="L3271" s="16">
        <f t="shared" si="151"/>
        <v>-45</v>
      </c>
      <c r="M3271" s="12">
        <f t="shared" si="152"/>
        <v>27000</v>
      </c>
    </row>
    <row r="3272" spans="1:13" x14ac:dyDescent="0.2">
      <c r="A3272" t="s">
        <v>0</v>
      </c>
      <c r="B3272" t="s">
        <v>525</v>
      </c>
      <c r="C3272" t="s">
        <v>431</v>
      </c>
      <c r="D3272" t="s">
        <v>432</v>
      </c>
      <c r="E3272" t="s">
        <v>5025</v>
      </c>
      <c r="F3272" s="1">
        <v>45050</v>
      </c>
      <c r="G3272" s="10">
        <v>8400</v>
      </c>
      <c r="H3272" s="11">
        <v>60</v>
      </c>
      <c r="I3272" s="1">
        <f t="shared" si="150"/>
        <v>45110</v>
      </c>
      <c r="J3272" t="s">
        <v>5026</v>
      </c>
      <c r="K3272" s="1">
        <v>45106</v>
      </c>
      <c r="L3272" s="16">
        <f t="shared" si="151"/>
        <v>-4</v>
      </c>
      <c r="M3272" s="12">
        <f t="shared" si="152"/>
        <v>-33600</v>
      </c>
    </row>
    <row r="3273" spans="1:13" x14ac:dyDescent="0.2">
      <c r="A3273" t="s">
        <v>0</v>
      </c>
      <c r="B3273" t="s">
        <v>525</v>
      </c>
      <c r="C3273" t="s">
        <v>431</v>
      </c>
      <c r="D3273" t="s">
        <v>432</v>
      </c>
      <c r="E3273" t="s">
        <v>5027</v>
      </c>
      <c r="F3273" s="1">
        <v>45062</v>
      </c>
      <c r="G3273" s="10">
        <v>1468.04</v>
      </c>
      <c r="H3273" s="11">
        <v>60</v>
      </c>
      <c r="I3273" s="1">
        <f t="shared" si="150"/>
        <v>45122</v>
      </c>
      <c r="J3273" t="s">
        <v>5026</v>
      </c>
      <c r="K3273" s="1">
        <v>45106</v>
      </c>
      <c r="L3273" s="16">
        <f t="shared" si="151"/>
        <v>-16</v>
      </c>
      <c r="M3273" s="12">
        <f t="shared" si="152"/>
        <v>-23488.639999999999</v>
      </c>
    </row>
    <row r="3274" spans="1:13" x14ac:dyDescent="0.2">
      <c r="A3274" t="s">
        <v>0</v>
      </c>
      <c r="B3274" t="s">
        <v>525</v>
      </c>
      <c r="C3274" t="s">
        <v>431</v>
      </c>
      <c r="D3274" t="s">
        <v>432</v>
      </c>
      <c r="E3274" t="s">
        <v>5028</v>
      </c>
      <c r="F3274" s="1">
        <v>45069</v>
      </c>
      <c r="G3274" s="10">
        <v>2300</v>
      </c>
      <c r="H3274" s="11">
        <v>60</v>
      </c>
      <c r="I3274" s="1">
        <f t="shared" ref="I3274:I3337" si="153">+F3274+H3274</f>
        <v>45129</v>
      </c>
      <c r="J3274" t="s">
        <v>5026</v>
      </c>
      <c r="K3274" s="1">
        <v>45106</v>
      </c>
      <c r="L3274" s="16">
        <f t="shared" ref="L3274:L3337" si="154">+K3274-I3274</f>
        <v>-23</v>
      </c>
      <c r="M3274" s="12">
        <f t="shared" ref="M3274:M3337" si="155">+L3274*G3274</f>
        <v>-52900</v>
      </c>
    </row>
    <row r="3275" spans="1:13" x14ac:dyDescent="0.2">
      <c r="A3275" t="s">
        <v>0</v>
      </c>
      <c r="B3275" t="s">
        <v>525</v>
      </c>
      <c r="C3275" t="s">
        <v>431</v>
      </c>
      <c r="D3275" t="s">
        <v>432</v>
      </c>
      <c r="E3275" t="s">
        <v>5029</v>
      </c>
      <c r="F3275" s="1">
        <v>45061</v>
      </c>
      <c r="G3275" s="10">
        <v>48.3</v>
      </c>
      <c r="H3275" s="11">
        <v>60</v>
      </c>
      <c r="I3275" s="1">
        <f t="shared" si="153"/>
        <v>45121</v>
      </c>
      <c r="J3275" t="s">
        <v>5026</v>
      </c>
      <c r="K3275" s="1">
        <v>45106</v>
      </c>
      <c r="L3275" s="16">
        <f t="shared" si="154"/>
        <v>-15</v>
      </c>
      <c r="M3275" s="12">
        <f t="shared" si="155"/>
        <v>-724.5</v>
      </c>
    </row>
    <row r="3276" spans="1:13" x14ac:dyDescent="0.2">
      <c r="A3276" t="s">
        <v>0</v>
      </c>
      <c r="B3276" t="s">
        <v>525</v>
      </c>
      <c r="C3276" t="s">
        <v>449</v>
      </c>
      <c r="D3276" t="s">
        <v>450</v>
      </c>
      <c r="E3276" t="s">
        <v>5030</v>
      </c>
      <c r="F3276" s="1">
        <v>45072</v>
      </c>
      <c r="G3276" s="10">
        <v>32270.799999999999</v>
      </c>
      <c r="H3276" s="11">
        <v>60</v>
      </c>
      <c r="I3276" s="1">
        <f t="shared" si="153"/>
        <v>45132</v>
      </c>
      <c r="J3276" t="s">
        <v>5031</v>
      </c>
      <c r="K3276" s="1">
        <v>45106</v>
      </c>
      <c r="L3276" s="16">
        <f t="shared" si="154"/>
        <v>-26</v>
      </c>
      <c r="M3276" s="12">
        <f t="shared" si="155"/>
        <v>-839040.79999999993</v>
      </c>
    </row>
    <row r="3277" spans="1:13" x14ac:dyDescent="0.2">
      <c r="A3277" t="s">
        <v>0</v>
      </c>
      <c r="B3277" t="s">
        <v>525</v>
      </c>
      <c r="C3277" t="s">
        <v>481</v>
      </c>
      <c r="D3277" t="s">
        <v>482</v>
      </c>
      <c r="E3277" t="s">
        <v>5032</v>
      </c>
      <c r="F3277" s="1">
        <v>45046</v>
      </c>
      <c r="G3277" s="10">
        <v>328.4</v>
      </c>
      <c r="H3277" s="11">
        <v>60</v>
      </c>
      <c r="I3277" s="1">
        <f t="shared" si="153"/>
        <v>45106</v>
      </c>
      <c r="J3277" t="s">
        <v>5033</v>
      </c>
      <c r="K3277" s="1">
        <v>45106</v>
      </c>
      <c r="L3277" s="16">
        <f t="shared" si="154"/>
        <v>0</v>
      </c>
      <c r="M3277" s="12">
        <f t="shared" si="155"/>
        <v>0</v>
      </c>
    </row>
    <row r="3278" spans="1:13" x14ac:dyDescent="0.2">
      <c r="A3278" t="s">
        <v>0</v>
      </c>
      <c r="B3278" t="s">
        <v>525</v>
      </c>
      <c r="C3278" t="s">
        <v>455</v>
      </c>
      <c r="D3278" t="s">
        <v>456</v>
      </c>
      <c r="E3278" t="s">
        <v>5034</v>
      </c>
      <c r="F3278" s="1">
        <v>45046</v>
      </c>
      <c r="G3278" s="10">
        <v>2916.67</v>
      </c>
      <c r="H3278" s="11">
        <v>60</v>
      </c>
      <c r="I3278" s="1">
        <f t="shared" si="153"/>
        <v>45106</v>
      </c>
      <c r="J3278" t="s">
        <v>5035</v>
      </c>
      <c r="K3278" s="1">
        <v>45106</v>
      </c>
      <c r="L3278" s="16">
        <f t="shared" si="154"/>
        <v>0</v>
      </c>
      <c r="M3278" s="12">
        <f t="shared" si="155"/>
        <v>0</v>
      </c>
    </row>
    <row r="3279" spans="1:13" x14ac:dyDescent="0.2">
      <c r="A3279" t="s">
        <v>0</v>
      </c>
      <c r="B3279" t="s">
        <v>525</v>
      </c>
      <c r="C3279" t="s">
        <v>453</v>
      </c>
      <c r="D3279" t="s">
        <v>454</v>
      </c>
      <c r="E3279" t="s">
        <v>5036</v>
      </c>
      <c r="F3279" s="1">
        <v>45077</v>
      </c>
      <c r="G3279" s="10">
        <v>26700</v>
      </c>
      <c r="H3279" s="11">
        <v>60</v>
      </c>
      <c r="I3279" s="1">
        <f t="shared" si="153"/>
        <v>45137</v>
      </c>
      <c r="J3279" t="s">
        <v>5037</v>
      </c>
      <c r="K3279" s="1">
        <v>45106</v>
      </c>
      <c r="L3279" s="16">
        <f t="shared" si="154"/>
        <v>-31</v>
      </c>
      <c r="M3279" s="12">
        <f t="shared" si="155"/>
        <v>-827700</v>
      </c>
    </row>
    <row r="3280" spans="1:13" x14ac:dyDescent="0.2">
      <c r="A3280" t="s">
        <v>0</v>
      </c>
      <c r="B3280" t="s">
        <v>525</v>
      </c>
      <c r="C3280" t="s">
        <v>461</v>
      </c>
      <c r="D3280" t="s">
        <v>462</v>
      </c>
      <c r="E3280" t="s">
        <v>5038</v>
      </c>
      <c r="F3280" s="1">
        <v>45029</v>
      </c>
      <c r="G3280" s="10">
        <v>98</v>
      </c>
      <c r="H3280" s="11">
        <v>60</v>
      </c>
      <c r="I3280" s="1">
        <f t="shared" si="153"/>
        <v>45089</v>
      </c>
      <c r="J3280" t="s">
        <v>5039</v>
      </c>
      <c r="K3280" s="1">
        <v>45106</v>
      </c>
      <c r="L3280" s="16">
        <f t="shared" si="154"/>
        <v>17</v>
      </c>
      <c r="M3280" s="12">
        <f t="shared" si="155"/>
        <v>1666</v>
      </c>
    </row>
    <row r="3281" spans="1:13" x14ac:dyDescent="0.2">
      <c r="A3281" t="s">
        <v>0</v>
      </c>
      <c r="B3281" t="s">
        <v>525</v>
      </c>
      <c r="C3281" t="s">
        <v>461</v>
      </c>
      <c r="D3281" t="s">
        <v>462</v>
      </c>
      <c r="E3281" t="s">
        <v>5040</v>
      </c>
      <c r="F3281" s="1">
        <v>45033</v>
      </c>
      <c r="G3281" s="10">
        <v>1920</v>
      </c>
      <c r="H3281" s="11">
        <v>60</v>
      </c>
      <c r="I3281" s="1">
        <f t="shared" si="153"/>
        <v>45093</v>
      </c>
      <c r="J3281" t="s">
        <v>5039</v>
      </c>
      <c r="K3281" s="1">
        <v>45106</v>
      </c>
      <c r="L3281" s="16">
        <f t="shared" si="154"/>
        <v>13</v>
      </c>
      <c r="M3281" s="12">
        <f t="shared" si="155"/>
        <v>24960</v>
      </c>
    </row>
    <row r="3282" spans="1:13" x14ac:dyDescent="0.2">
      <c r="A3282" t="s">
        <v>0</v>
      </c>
      <c r="B3282" t="s">
        <v>525</v>
      </c>
      <c r="C3282" t="s">
        <v>461</v>
      </c>
      <c r="D3282" t="s">
        <v>462</v>
      </c>
      <c r="E3282" t="s">
        <v>5041</v>
      </c>
      <c r="F3282" s="1">
        <v>45065</v>
      </c>
      <c r="G3282" s="10">
        <v>1920</v>
      </c>
      <c r="H3282" s="11">
        <v>60</v>
      </c>
      <c r="I3282" s="1">
        <f t="shared" si="153"/>
        <v>45125</v>
      </c>
      <c r="J3282" t="s">
        <v>5039</v>
      </c>
      <c r="K3282" s="1">
        <v>45106</v>
      </c>
      <c r="L3282" s="16">
        <f t="shared" si="154"/>
        <v>-19</v>
      </c>
      <c r="M3282" s="12">
        <f t="shared" si="155"/>
        <v>-36480</v>
      </c>
    </row>
    <row r="3283" spans="1:13" x14ac:dyDescent="0.2">
      <c r="A3283" t="s">
        <v>0</v>
      </c>
      <c r="B3283" t="s">
        <v>525</v>
      </c>
      <c r="C3283" t="s">
        <v>461</v>
      </c>
      <c r="D3283" t="s">
        <v>462</v>
      </c>
      <c r="E3283" t="s">
        <v>5042</v>
      </c>
      <c r="F3283" s="1">
        <v>45065</v>
      </c>
      <c r="G3283" s="10">
        <v>1920</v>
      </c>
      <c r="H3283" s="11">
        <v>60</v>
      </c>
      <c r="I3283" s="1">
        <f t="shared" si="153"/>
        <v>45125</v>
      </c>
      <c r="J3283" t="s">
        <v>5039</v>
      </c>
      <c r="K3283" s="1">
        <v>45106</v>
      </c>
      <c r="L3283" s="16">
        <f t="shared" si="154"/>
        <v>-19</v>
      </c>
      <c r="M3283" s="12">
        <f t="shared" si="155"/>
        <v>-36480</v>
      </c>
    </row>
    <row r="3284" spans="1:13" x14ac:dyDescent="0.2">
      <c r="A3284" t="s">
        <v>0</v>
      </c>
      <c r="B3284" t="s">
        <v>525</v>
      </c>
      <c r="C3284" t="s">
        <v>461</v>
      </c>
      <c r="D3284" t="s">
        <v>462</v>
      </c>
      <c r="E3284" t="s">
        <v>5043</v>
      </c>
      <c r="F3284" s="1">
        <v>45035</v>
      </c>
      <c r="G3284" s="10">
        <v>7104</v>
      </c>
      <c r="H3284" s="11">
        <v>60</v>
      </c>
      <c r="I3284" s="1">
        <f t="shared" si="153"/>
        <v>45095</v>
      </c>
      <c r="J3284" t="s">
        <v>5039</v>
      </c>
      <c r="K3284" s="1">
        <v>45106</v>
      </c>
      <c r="L3284" s="16">
        <f t="shared" si="154"/>
        <v>11</v>
      </c>
      <c r="M3284" s="12">
        <f t="shared" si="155"/>
        <v>78144</v>
      </c>
    </row>
    <row r="3285" spans="1:13" x14ac:dyDescent="0.2">
      <c r="A3285" t="s">
        <v>0</v>
      </c>
      <c r="B3285" t="s">
        <v>525</v>
      </c>
      <c r="C3285" t="s">
        <v>461</v>
      </c>
      <c r="D3285" t="s">
        <v>462</v>
      </c>
      <c r="E3285" t="s">
        <v>5044</v>
      </c>
      <c r="F3285" s="1">
        <v>45034</v>
      </c>
      <c r="G3285" s="10">
        <v>513.45000000000005</v>
      </c>
      <c r="H3285" s="11">
        <v>60</v>
      </c>
      <c r="I3285" s="1">
        <f t="shared" si="153"/>
        <v>45094</v>
      </c>
      <c r="J3285" t="s">
        <v>5039</v>
      </c>
      <c r="K3285" s="1">
        <v>45106</v>
      </c>
      <c r="L3285" s="16">
        <f t="shared" si="154"/>
        <v>12</v>
      </c>
      <c r="M3285" s="12">
        <f t="shared" si="155"/>
        <v>6161.4000000000005</v>
      </c>
    </row>
    <row r="3286" spans="1:13" x14ac:dyDescent="0.2">
      <c r="A3286" t="s">
        <v>0</v>
      </c>
      <c r="B3286" t="s">
        <v>525</v>
      </c>
      <c r="C3286" t="s">
        <v>461</v>
      </c>
      <c r="D3286" t="s">
        <v>462</v>
      </c>
      <c r="E3286" t="s">
        <v>5045</v>
      </c>
      <c r="F3286" s="1">
        <v>45036</v>
      </c>
      <c r="G3286" s="10">
        <v>37.35</v>
      </c>
      <c r="H3286" s="11">
        <v>60</v>
      </c>
      <c r="I3286" s="1">
        <f t="shared" si="153"/>
        <v>45096</v>
      </c>
      <c r="J3286" t="s">
        <v>5039</v>
      </c>
      <c r="K3286" s="1">
        <v>45106</v>
      </c>
      <c r="L3286" s="16">
        <f t="shared" si="154"/>
        <v>10</v>
      </c>
      <c r="M3286" s="12">
        <f t="shared" si="155"/>
        <v>373.5</v>
      </c>
    </row>
    <row r="3287" spans="1:13" x14ac:dyDescent="0.2">
      <c r="A3287" t="s">
        <v>0</v>
      </c>
      <c r="B3287" t="s">
        <v>525</v>
      </c>
      <c r="C3287" t="s">
        <v>461</v>
      </c>
      <c r="D3287" t="s">
        <v>462</v>
      </c>
      <c r="E3287" t="s">
        <v>5046</v>
      </c>
      <c r="F3287" s="1">
        <v>45040</v>
      </c>
      <c r="G3287" s="10">
        <v>550.79999999999995</v>
      </c>
      <c r="H3287" s="11">
        <v>60</v>
      </c>
      <c r="I3287" s="1">
        <f t="shared" si="153"/>
        <v>45100</v>
      </c>
      <c r="J3287" t="s">
        <v>5039</v>
      </c>
      <c r="K3287" s="1">
        <v>45106</v>
      </c>
      <c r="L3287" s="16">
        <f t="shared" si="154"/>
        <v>6</v>
      </c>
      <c r="M3287" s="12">
        <f t="shared" si="155"/>
        <v>3304.7999999999997</v>
      </c>
    </row>
    <row r="3288" spans="1:13" x14ac:dyDescent="0.2">
      <c r="A3288" t="s">
        <v>0</v>
      </c>
      <c r="B3288" t="s">
        <v>525</v>
      </c>
      <c r="C3288" t="s">
        <v>461</v>
      </c>
      <c r="D3288" t="s">
        <v>462</v>
      </c>
      <c r="E3288" t="s">
        <v>5047</v>
      </c>
      <c r="F3288" s="1">
        <v>45063</v>
      </c>
      <c r="G3288" s="10">
        <v>513.45000000000005</v>
      </c>
      <c r="H3288" s="11">
        <v>60</v>
      </c>
      <c r="I3288" s="1">
        <f t="shared" si="153"/>
        <v>45123</v>
      </c>
      <c r="J3288" t="s">
        <v>5039</v>
      </c>
      <c r="K3288" s="1">
        <v>45106</v>
      </c>
      <c r="L3288" s="16">
        <f t="shared" si="154"/>
        <v>-17</v>
      </c>
      <c r="M3288" s="12">
        <f t="shared" si="155"/>
        <v>-8728.6500000000015</v>
      </c>
    </row>
    <row r="3289" spans="1:13" x14ac:dyDescent="0.2">
      <c r="A3289" t="s">
        <v>0</v>
      </c>
      <c r="B3289" t="s">
        <v>525</v>
      </c>
      <c r="C3289" t="s">
        <v>461</v>
      </c>
      <c r="D3289" t="s">
        <v>462</v>
      </c>
      <c r="E3289" t="s">
        <v>5048</v>
      </c>
      <c r="F3289" s="1">
        <v>45063</v>
      </c>
      <c r="G3289" s="10">
        <v>125.1</v>
      </c>
      <c r="H3289" s="11">
        <v>60</v>
      </c>
      <c r="I3289" s="1">
        <f t="shared" si="153"/>
        <v>45123</v>
      </c>
      <c r="J3289" t="s">
        <v>5039</v>
      </c>
      <c r="K3289" s="1">
        <v>45106</v>
      </c>
      <c r="L3289" s="16">
        <f t="shared" si="154"/>
        <v>-17</v>
      </c>
      <c r="M3289" s="12">
        <f t="shared" si="155"/>
        <v>-2126.6999999999998</v>
      </c>
    </row>
    <row r="3290" spans="1:13" x14ac:dyDescent="0.2">
      <c r="A3290" t="s">
        <v>0</v>
      </c>
      <c r="B3290" t="s">
        <v>525</v>
      </c>
      <c r="C3290" t="s">
        <v>461</v>
      </c>
      <c r="D3290" t="s">
        <v>462</v>
      </c>
      <c r="E3290" t="s">
        <v>5049</v>
      </c>
      <c r="F3290" s="1">
        <v>45055</v>
      </c>
      <c r="G3290" s="10">
        <v>186.75</v>
      </c>
      <c r="H3290" s="11">
        <v>60</v>
      </c>
      <c r="I3290" s="1">
        <f t="shared" si="153"/>
        <v>45115</v>
      </c>
      <c r="J3290" t="s">
        <v>5039</v>
      </c>
      <c r="K3290" s="1">
        <v>45106</v>
      </c>
      <c r="L3290" s="16">
        <f t="shared" si="154"/>
        <v>-9</v>
      </c>
      <c r="M3290" s="12">
        <f t="shared" si="155"/>
        <v>-1680.75</v>
      </c>
    </row>
    <row r="3291" spans="1:13" x14ac:dyDescent="0.2">
      <c r="A3291" t="s">
        <v>0</v>
      </c>
      <c r="B3291" t="s">
        <v>525</v>
      </c>
      <c r="C3291" t="s">
        <v>461</v>
      </c>
      <c r="D3291" t="s">
        <v>462</v>
      </c>
      <c r="E3291" t="s">
        <v>5050</v>
      </c>
      <c r="F3291" s="1">
        <v>45057</v>
      </c>
      <c r="G3291" s="10">
        <v>513.45000000000005</v>
      </c>
      <c r="H3291" s="11">
        <v>60</v>
      </c>
      <c r="I3291" s="1">
        <f t="shared" si="153"/>
        <v>45117</v>
      </c>
      <c r="J3291" t="s">
        <v>5039</v>
      </c>
      <c r="K3291" s="1">
        <v>45106</v>
      </c>
      <c r="L3291" s="16">
        <f t="shared" si="154"/>
        <v>-11</v>
      </c>
      <c r="M3291" s="12">
        <f t="shared" si="155"/>
        <v>-5647.9500000000007</v>
      </c>
    </row>
    <row r="3292" spans="1:13" x14ac:dyDescent="0.2">
      <c r="A3292" t="s">
        <v>0</v>
      </c>
      <c r="B3292" t="s">
        <v>525</v>
      </c>
      <c r="C3292" t="s">
        <v>461</v>
      </c>
      <c r="D3292" t="s">
        <v>462</v>
      </c>
      <c r="E3292" t="s">
        <v>5051</v>
      </c>
      <c r="F3292" s="1">
        <v>45055</v>
      </c>
      <c r="G3292" s="10">
        <v>513.45000000000005</v>
      </c>
      <c r="H3292" s="11">
        <v>60</v>
      </c>
      <c r="I3292" s="1">
        <f t="shared" si="153"/>
        <v>45115</v>
      </c>
      <c r="J3292" t="s">
        <v>5039</v>
      </c>
      <c r="K3292" s="1">
        <v>45106</v>
      </c>
      <c r="L3292" s="16">
        <f t="shared" si="154"/>
        <v>-9</v>
      </c>
      <c r="M3292" s="12">
        <f t="shared" si="155"/>
        <v>-4621.05</v>
      </c>
    </row>
    <row r="3293" spans="1:13" x14ac:dyDescent="0.2">
      <c r="A3293" t="s">
        <v>0</v>
      </c>
      <c r="B3293" t="s">
        <v>525</v>
      </c>
      <c r="C3293" t="s">
        <v>461</v>
      </c>
      <c r="D3293" t="s">
        <v>462</v>
      </c>
      <c r="E3293" t="s">
        <v>5052</v>
      </c>
      <c r="F3293" s="1">
        <v>45055</v>
      </c>
      <c r="G3293" s="10">
        <v>513.45000000000005</v>
      </c>
      <c r="H3293" s="11">
        <v>60</v>
      </c>
      <c r="I3293" s="1">
        <f t="shared" si="153"/>
        <v>45115</v>
      </c>
      <c r="J3293" t="s">
        <v>5039</v>
      </c>
      <c r="K3293" s="1">
        <v>45106</v>
      </c>
      <c r="L3293" s="16">
        <f t="shared" si="154"/>
        <v>-9</v>
      </c>
      <c r="M3293" s="12">
        <f t="shared" si="155"/>
        <v>-4621.05</v>
      </c>
    </row>
    <row r="3294" spans="1:13" x14ac:dyDescent="0.2">
      <c r="A3294" t="s">
        <v>0</v>
      </c>
      <c r="B3294" t="s">
        <v>525</v>
      </c>
      <c r="C3294" t="s">
        <v>461</v>
      </c>
      <c r="D3294" t="s">
        <v>462</v>
      </c>
      <c r="E3294" t="s">
        <v>5053</v>
      </c>
      <c r="F3294" s="1">
        <v>45061</v>
      </c>
      <c r="G3294" s="10">
        <v>359.55</v>
      </c>
      <c r="H3294" s="11">
        <v>60</v>
      </c>
      <c r="I3294" s="1">
        <f t="shared" si="153"/>
        <v>45121</v>
      </c>
      <c r="J3294" t="s">
        <v>5039</v>
      </c>
      <c r="K3294" s="1">
        <v>45106</v>
      </c>
      <c r="L3294" s="16">
        <f t="shared" si="154"/>
        <v>-15</v>
      </c>
      <c r="M3294" s="12">
        <f t="shared" si="155"/>
        <v>-5393.25</v>
      </c>
    </row>
    <row r="3295" spans="1:13" x14ac:dyDescent="0.2">
      <c r="A3295" t="s">
        <v>0</v>
      </c>
      <c r="B3295" t="s">
        <v>525</v>
      </c>
      <c r="C3295" t="s">
        <v>461</v>
      </c>
      <c r="D3295" t="s">
        <v>462</v>
      </c>
      <c r="E3295" t="s">
        <v>5054</v>
      </c>
      <c r="F3295" s="1">
        <v>45063</v>
      </c>
      <c r="G3295" s="10">
        <v>459</v>
      </c>
      <c r="H3295" s="11">
        <v>60</v>
      </c>
      <c r="I3295" s="1">
        <f t="shared" si="153"/>
        <v>45123</v>
      </c>
      <c r="J3295" t="s">
        <v>5039</v>
      </c>
      <c r="K3295" s="1">
        <v>45106</v>
      </c>
      <c r="L3295" s="16">
        <f t="shared" si="154"/>
        <v>-17</v>
      </c>
      <c r="M3295" s="12">
        <f t="shared" si="155"/>
        <v>-7803</v>
      </c>
    </row>
    <row r="3296" spans="1:13" x14ac:dyDescent="0.2">
      <c r="A3296" t="s">
        <v>0</v>
      </c>
      <c r="B3296" t="s">
        <v>525</v>
      </c>
      <c r="C3296" t="s">
        <v>429</v>
      </c>
      <c r="D3296" t="s">
        <v>430</v>
      </c>
      <c r="E3296" t="s">
        <v>5055</v>
      </c>
      <c r="F3296" s="1">
        <v>44980</v>
      </c>
      <c r="G3296" s="10">
        <v>3290</v>
      </c>
      <c r="H3296" s="11">
        <v>60</v>
      </c>
      <c r="I3296" s="1">
        <f t="shared" si="153"/>
        <v>45040</v>
      </c>
      <c r="J3296" t="s">
        <v>5056</v>
      </c>
      <c r="K3296" s="1">
        <v>45106</v>
      </c>
      <c r="L3296" s="16">
        <f t="shared" si="154"/>
        <v>66</v>
      </c>
      <c r="M3296" s="12">
        <f t="shared" si="155"/>
        <v>217140</v>
      </c>
    </row>
    <row r="3297" spans="1:13" x14ac:dyDescent="0.2">
      <c r="A3297" t="s">
        <v>0</v>
      </c>
      <c r="B3297" t="s">
        <v>525</v>
      </c>
      <c r="C3297" t="s">
        <v>429</v>
      </c>
      <c r="D3297" t="s">
        <v>430</v>
      </c>
      <c r="E3297" t="s">
        <v>5057</v>
      </c>
      <c r="F3297" s="1">
        <v>45027</v>
      </c>
      <c r="G3297" s="10">
        <v>1386</v>
      </c>
      <c r="H3297" s="11">
        <v>60</v>
      </c>
      <c r="I3297" s="1">
        <f t="shared" si="153"/>
        <v>45087</v>
      </c>
      <c r="J3297" t="s">
        <v>5056</v>
      </c>
      <c r="K3297" s="1">
        <v>45106</v>
      </c>
      <c r="L3297" s="16">
        <f t="shared" si="154"/>
        <v>19</v>
      </c>
      <c r="M3297" s="12">
        <f t="shared" si="155"/>
        <v>26334</v>
      </c>
    </row>
    <row r="3298" spans="1:13" x14ac:dyDescent="0.2">
      <c r="A3298" t="s">
        <v>0</v>
      </c>
      <c r="B3298" t="s">
        <v>525</v>
      </c>
      <c r="C3298" t="s">
        <v>429</v>
      </c>
      <c r="D3298" t="s">
        <v>430</v>
      </c>
      <c r="E3298" t="s">
        <v>5058</v>
      </c>
      <c r="F3298" s="1">
        <v>45027</v>
      </c>
      <c r="G3298" s="10">
        <v>2744</v>
      </c>
      <c r="H3298" s="11">
        <v>60</v>
      </c>
      <c r="I3298" s="1">
        <f t="shared" si="153"/>
        <v>45087</v>
      </c>
      <c r="J3298" t="s">
        <v>5056</v>
      </c>
      <c r="K3298" s="1">
        <v>45106</v>
      </c>
      <c r="L3298" s="16">
        <f t="shared" si="154"/>
        <v>19</v>
      </c>
      <c r="M3298" s="12">
        <f t="shared" si="155"/>
        <v>52136</v>
      </c>
    </row>
    <row r="3299" spans="1:13" x14ac:dyDescent="0.2">
      <c r="A3299" t="s">
        <v>0</v>
      </c>
      <c r="B3299" t="s">
        <v>525</v>
      </c>
      <c r="C3299" t="s">
        <v>429</v>
      </c>
      <c r="D3299" t="s">
        <v>430</v>
      </c>
      <c r="E3299" t="s">
        <v>5059</v>
      </c>
      <c r="F3299" s="1">
        <v>45030</v>
      </c>
      <c r="G3299" s="10">
        <v>826</v>
      </c>
      <c r="H3299" s="11">
        <v>60</v>
      </c>
      <c r="I3299" s="1">
        <f t="shared" si="153"/>
        <v>45090</v>
      </c>
      <c r="J3299" t="s">
        <v>5056</v>
      </c>
      <c r="K3299" s="1">
        <v>45106</v>
      </c>
      <c r="L3299" s="16">
        <f t="shared" si="154"/>
        <v>16</v>
      </c>
      <c r="M3299" s="12">
        <f t="shared" si="155"/>
        <v>13216</v>
      </c>
    </row>
    <row r="3300" spans="1:13" x14ac:dyDescent="0.2">
      <c r="A3300" t="s">
        <v>0</v>
      </c>
      <c r="B3300" t="s">
        <v>525</v>
      </c>
      <c r="C3300" t="s">
        <v>429</v>
      </c>
      <c r="D3300" t="s">
        <v>430</v>
      </c>
      <c r="E3300" t="s">
        <v>5060</v>
      </c>
      <c r="F3300" s="1">
        <v>45012</v>
      </c>
      <c r="G3300" s="10">
        <v>3164</v>
      </c>
      <c r="H3300" s="11">
        <v>60</v>
      </c>
      <c r="I3300" s="1">
        <f t="shared" si="153"/>
        <v>45072</v>
      </c>
      <c r="J3300" t="s">
        <v>5056</v>
      </c>
      <c r="K3300" s="1">
        <v>45106</v>
      </c>
      <c r="L3300" s="16">
        <f t="shared" si="154"/>
        <v>34</v>
      </c>
      <c r="M3300" s="12">
        <f t="shared" si="155"/>
        <v>107576</v>
      </c>
    </row>
    <row r="3301" spans="1:13" x14ac:dyDescent="0.2">
      <c r="A3301" t="s">
        <v>0</v>
      </c>
      <c r="B3301" t="s">
        <v>525</v>
      </c>
      <c r="C3301" t="s">
        <v>429</v>
      </c>
      <c r="D3301" t="s">
        <v>430</v>
      </c>
      <c r="E3301" t="s">
        <v>5061</v>
      </c>
      <c r="F3301" s="1">
        <v>45012</v>
      </c>
      <c r="G3301" s="10">
        <v>3164</v>
      </c>
      <c r="H3301" s="11">
        <v>60</v>
      </c>
      <c r="I3301" s="1">
        <f t="shared" si="153"/>
        <v>45072</v>
      </c>
      <c r="J3301" t="s">
        <v>5056</v>
      </c>
      <c r="K3301" s="1">
        <v>45106</v>
      </c>
      <c r="L3301" s="16">
        <f t="shared" si="154"/>
        <v>34</v>
      </c>
      <c r="M3301" s="12">
        <f t="shared" si="155"/>
        <v>107576</v>
      </c>
    </row>
    <row r="3302" spans="1:13" x14ac:dyDescent="0.2">
      <c r="A3302" t="s">
        <v>0</v>
      </c>
      <c r="B3302" t="s">
        <v>525</v>
      </c>
      <c r="C3302" t="s">
        <v>429</v>
      </c>
      <c r="D3302" t="s">
        <v>430</v>
      </c>
      <c r="E3302" t="s">
        <v>5062</v>
      </c>
      <c r="F3302" s="1">
        <v>45012</v>
      </c>
      <c r="G3302" s="10">
        <v>3248</v>
      </c>
      <c r="H3302" s="11">
        <v>60</v>
      </c>
      <c r="I3302" s="1">
        <f t="shared" si="153"/>
        <v>45072</v>
      </c>
      <c r="J3302" t="s">
        <v>5056</v>
      </c>
      <c r="K3302" s="1">
        <v>45106</v>
      </c>
      <c r="L3302" s="16">
        <f t="shared" si="154"/>
        <v>34</v>
      </c>
      <c r="M3302" s="12">
        <f t="shared" si="155"/>
        <v>110432</v>
      </c>
    </row>
    <row r="3303" spans="1:13" x14ac:dyDescent="0.2">
      <c r="A3303" t="s">
        <v>0</v>
      </c>
      <c r="B3303" t="s">
        <v>525</v>
      </c>
      <c r="C3303" t="s">
        <v>429</v>
      </c>
      <c r="D3303" t="s">
        <v>430</v>
      </c>
      <c r="E3303" t="s">
        <v>5063</v>
      </c>
      <c r="F3303" s="1">
        <v>45045</v>
      </c>
      <c r="G3303" s="10">
        <v>2870</v>
      </c>
      <c r="H3303" s="11">
        <v>60</v>
      </c>
      <c r="I3303" s="1">
        <f t="shared" si="153"/>
        <v>45105</v>
      </c>
      <c r="J3303" t="s">
        <v>5056</v>
      </c>
      <c r="K3303" s="1">
        <v>45106</v>
      </c>
      <c r="L3303" s="16">
        <f t="shared" si="154"/>
        <v>1</v>
      </c>
      <c r="M3303" s="12">
        <f t="shared" si="155"/>
        <v>2870</v>
      </c>
    </row>
    <row r="3304" spans="1:13" x14ac:dyDescent="0.2">
      <c r="A3304" t="s">
        <v>0</v>
      </c>
      <c r="B3304" t="s">
        <v>525</v>
      </c>
      <c r="C3304" t="s">
        <v>429</v>
      </c>
      <c r="D3304" t="s">
        <v>430</v>
      </c>
      <c r="E3304" t="s">
        <v>5064</v>
      </c>
      <c r="F3304" s="1">
        <v>44957</v>
      </c>
      <c r="G3304" s="10">
        <v>3584</v>
      </c>
      <c r="H3304" s="11">
        <v>60</v>
      </c>
      <c r="I3304" s="1">
        <f t="shared" si="153"/>
        <v>45017</v>
      </c>
      <c r="J3304" t="s">
        <v>5056</v>
      </c>
      <c r="K3304" s="1">
        <v>45106</v>
      </c>
      <c r="L3304" s="16">
        <f t="shared" si="154"/>
        <v>89</v>
      </c>
      <c r="M3304" s="12">
        <f t="shared" si="155"/>
        <v>318976</v>
      </c>
    </row>
    <row r="3305" spans="1:13" x14ac:dyDescent="0.2">
      <c r="A3305" t="s">
        <v>0</v>
      </c>
      <c r="B3305" t="s">
        <v>525</v>
      </c>
      <c r="C3305" t="s">
        <v>429</v>
      </c>
      <c r="D3305" t="s">
        <v>430</v>
      </c>
      <c r="E3305" t="s">
        <v>5065</v>
      </c>
      <c r="F3305" s="1">
        <v>45057</v>
      </c>
      <c r="G3305" s="10">
        <v>3164</v>
      </c>
      <c r="H3305" s="11">
        <v>60</v>
      </c>
      <c r="I3305" s="1">
        <f t="shared" si="153"/>
        <v>45117</v>
      </c>
      <c r="J3305" t="s">
        <v>5056</v>
      </c>
      <c r="K3305" s="1">
        <v>45106</v>
      </c>
      <c r="L3305" s="16">
        <f t="shared" si="154"/>
        <v>-11</v>
      </c>
      <c r="M3305" s="12">
        <f t="shared" si="155"/>
        <v>-34804</v>
      </c>
    </row>
    <row r="3306" spans="1:13" x14ac:dyDescent="0.2">
      <c r="A3306" t="s">
        <v>0</v>
      </c>
      <c r="B3306" t="s">
        <v>525</v>
      </c>
      <c r="C3306" t="s">
        <v>429</v>
      </c>
      <c r="D3306" t="s">
        <v>430</v>
      </c>
      <c r="E3306" t="s">
        <v>595</v>
      </c>
      <c r="F3306" s="1">
        <v>45056</v>
      </c>
      <c r="G3306" s="10">
        <v>3164</v>
      </c>
      <c r="H3306" s="11">
        <v>60</v>
      </c>
      <c r="I3306" s="1">
        <f t="shared" si="153"/>
        <v>45116</v>
      </c>
      <c r="J3306" t="s">
        <v>5056</v>
      </c>
      <c r="K3306" s="1">
        <v>45106</v>
      </c>
      <c r="L3306" s="16">
        <f t="shared" si="154"/>
        <v>-10</v>
      </c>
      <c r="M3306" s="12">
        <f t="shared" si="155"/>
        <v>-31640</v>
      </c>
    </row>
    <row r="3307" spans="1:13" x14ac:dyDescent="0.2">
      <c r="A3307" t="s">
        <v>0</v>
      </c>
      <c r="B3307" t="s">
        <v>525</v>
      </c>
      <c r="C3307" t="s">
        <v>429</v>
      </c>
      <c r="D3307" t="s">
        <v>430</v>
      </c>
      <c r="E3307" t="s">
        <v>5066</v>
      </c>
      <c r="F3307" s="1">
        <v>45056</v>
      </c>
      <c r="G3307" s="10">
        <v>420</v>
      </c>
      <c r="H3307" s="11">
        <v>60</v>
      </c>
      <c r="I3307" s="1">
        <f t="shared" si="153"/>
        <v>45116</v>
      </c>
      <c r="J3307" t="s">
        <v>5056</v>
      </c>
      <c r="K3307" s="1">
        <v>45106</v>
      </c>
      <c r="L3307" s="16">
        <f t="shared" si="154"/>
        <v>-10</v>
      </c>
      <c r="M3307" s="12">
        <f t="shared" si="155"/>
        <v>-4200</v>
      </c>
    </row>
    <row r="3308" spans="1:13" x14ac:dyDescent="0.2">
      <c r="A3308" t="s">
        <v>0</v>
      </c>
      <c r="B3308" t="s">
        <v>525</v>
      </c>
      <c r="C3308" t="s">
        <v>429</v>
      </c>
      <c r="D3308" t="s">
        <v>430</v>
      </c>
      <c r="E3308" t="s">
        <v>5067</v>
      </c>
      <c r="F3308" s="1">
        <v>45056</v>
      </c>
      <c r="G3308" s="10">
        <v>2744</v>
      </c>
      <c r="H3308" s="11">
        <v>60</v>
      </c>
      <c r="I3308" s="1">
        <f t="shared" si="153"/>
        <v>45116</v>
      </c>
      <c r="J3308" t="s">
        <v>5056</v>
      </c>
      <c r="K3308" s="1">
        <v>45106</v>
      </c>
      <c r="L3308" s="16">
        <f t="shared" si="154"/>
        <v>-10</v>
      </c>
      <c r="M3308" s="12">
        <f t="shared" si="155"/>
        <v>-27440</v>
      </c>
    </row>
    <row r="3309" spans="1:13" x14ac:dyDescent="0.2">
      <c r="A3309" t="s">
        <v>0</v>
      </c>
      <c r="B3309" t="s">
        <v>525</v>
      </c>
      <c r="C3309" t="s">
        <v>429</v>
      </c>
      <c r="D3309" t="s">
        <v>430</v>
      </c>
      <c r="E3309" t="s">
        <v>5068</v>
      </c>
      <c r="F3309" s="1">
        <v>45056</v>
      </c>
      <c r="G3309" s="10">
        <v>3164</v>
      </c>
      <c r="H3309" s="11">
        <v>60</v>
      </c>
      <c r="I3309" s="1">
        <f t="shared" si="153"/>
        <v>45116</v>
      </c>
      <c r="J3309" t="s">
        <v>5056</v>
      </c>
      <c r="K3309" s="1">
        <v>45106</v>
      </c>
      <c r="L3309" s="16">
        <f t="shared" si="154"/>
        <v>-10</v>
      </c>
      <c r="M3309" s="12">
        <f t="shared" si="155"/>
        <v>-31640</v>
      </c>
    </row>
    <row r="3310" spans="1:13" x14ac:dyDescent="0.2">
      <c r="A3310" t="s">
        <v>0</v>
      </c>
      <c r="B3310" t="s">
        <v>525</v>
      </c>
      <c r="C3310" t="s">
        <v>473</v>
      </c>
      <c r="D3310" t="s">
        <v>474</v>
      </c>
      <c r="E3310" t="s">
        <v>5069</v>
      </c>
      <c r="F3310" s="1">
        <v>45040</v>
      </c>
      <c r="G3310" s="10">
        <v>1867.5</v>
      </c>
      <c r="H3310" s="11">
        <v>60</v>
      </c>
      <c r="I3310" s="1">
        <f t="shared" si="153"/>
        <v>45100</v>
      </c>
      <c r="J3310" t="s">
        <v>5070</v>
      </c>
      <c r="K3310" s="1">
        <v>45106</v>
      </c>
      <c r="L3310" s="16">
        <f t="shared" si="154"/>
        <v>6</v>
      </c>
      <c r="M3310" s="12">
        <f t="shared" si="155"/>
        <v>11205</v>
      </c>
    </row>
    <row r="3311" spans="1:13" x14ac:dyDescent="0.2">
      <c r="A3311" t="s">
        <v>0</v>
      </c>
      <c r="B3311" t="s">
        <v>525</v>
      </c>
      <c r="C3311" t="s">
        <v>473</v>
      </c>
      <c r="D3311" t="s">
        <v>474</v>
      </c>
      <c r="E3311" t="s">
        <v>5071</v>
      </c>
      <c r="F3311" s="1">
        <v>45049</v>
      </c>
      <c r="G3311" s="10">
        <v>3510</v>
      </c>
      <c r="H3311" s="11">
        <v>60</v>
      </c>
      <c r="I3311" s="1">
        <f t="shared" si="153"/>
        <v>45109</v>
      </c>
      <c r="J3311" t="s">
        <v>5070</v>
      </c>
      <c r="K3311" s="1">
        <v>45106</v>
      </c>
      <c r="L3311" s="16">
        <f t="shared" si="154"/>
        <v>-3</v>
      </c>
      <c r="M3311" s="12">
        <f t="shared" si="155"/>
        <v>-10530</v>
      </c>
    </row>
    <row r="3312" spans="1:13" x14ac:dyDescent="0.2">
      <c r="A3312" t="s">
        <v>0</v>
      </c>
      <c r="B3312" t="s">
        <v>525</v>
      </c>
      <c r="C3312" t="s">
        <v>473</v>
      </c>
      <c r="D3312" t="s">
        <v>474</v>
      </c>
      <c r="E3312" t="s">
        <v>5072</v>
      </c>
      <c r="F3312" s="1">
        <v>45043</v>
      </c>
      <c r="G3312" s="10">
        <v>1204.2</v>
      </c>
      <c r="H3312" s="11">
        <v>60</v>
      </c>
      <c r="I3312" s="1">
        <f t="shared" si="153"/>
        <v>45103</v>
      </c>
      <c r="J3312" t="s">
        <v>5070</v>
      </c>
      <c r="K3312" s="1">
        <v>45106</v>
      </c>
      <c r="L3312" s="16">
        <f t="shared" si="154"/>
        <v>3</v>
      </c>
      <c r="M3312" s="12">
        <f t="shared" si="155"/>
        <v>3612.6000000000004</v>
      </c>
    </row>
    <row r="3313" spans="1:13" x14ac:dyDescent="0.2">
      <c r="A3313" t="s">
        <v>0</v>
      </c>
      <c r="B3313" t="s">
        <v>525</v>
      </c>
      <c r="C3313" t="s">
        <v>473</v>
      </c>
      <c r="D3313" t="s">
        <v>474</v>
      </c>
      <c r="E3313" t="s">
        <v>610</v>
      </c>
      <c r="F3313" s="1">
        <v>45040</v>
      </c>
      <c r="G3313" s="10">
        <v>1440</v>
      </c>
      <c r="H3313" s="11">
        <v>60</v>
      </c>
      <c r="I3313" s="1">
        <f t="shared" si="153"/>
        <v>45100</v>
      </c>
      <c r="J3313" t="s">
        <v>5070</v>
      </c>
      <c r="K3313" s="1">
        <v>45106</v>
      </c>
      <c r="L3313" s="16">
        <f t="shared" si="154"/>
        <v>6</v>
      </c>
      <c r="M3313" s="12">
        <f t="shared" si="155"/>
        <v>8640</v>
      </c>
    </row>
    <row r="3314" spans="1:13" x14ac:dyDescent="0.2">
      <c r="A3314" t="s">
        <v>0</v>
      </c>
      <c r="B3314" t="s">
        <v>525</v>
      </c>
      <c r="C3314" t="s">
        <v>473</v>
      </c>
      <c r="D3314" t="s">
        <v>474</v>
      </c>
      <c r="E3314" t="s">
        <v>5073</v>
      </c>
      <c r="F3314" s="1">
        <v>45040</v>
      </c>
      <c r="G3314" s="10">
        <v>960</v>
      </c>
      <c r="H3314" s="11">
        <v>60</v>
      </c>
      <c r="I3314" s="1">
        <f t="shared" si="153"/>
        <v>45100</v>
      </c>
      <c r="J3314" t="s">
        <v>5070</v>
      </c>
      <c r="K3314" s="1">
        <v>45106</v>
      </c>
      <c r="L3314" s="16">
        <f t="shared" si="154"/>
        <v>6</v>
      </c>
      <c r="M3314" s="12">
        <f t="shared" si="155"/>
        <v>5760</v>
      </c>
    </row>
    <row r="3315" spans="1:13" x14ac:dyDescent="0.2">
      <c r="A3315" t="s">
        <v>0</v>
      </c>
      <c r="B3315" t="s">
        <v>525</v>
      </c>
      <c r="C3315" t="s">
        <v>473</v>
      </c>
      <c r="D3315" t="s">
        <v>474</v>
      </c>
      <c r="E3315" t="s">
        <v>5074</v>
      </c>
      <c r="F3315" s="1">
        <v>45040</v>
      </c>
      <c r="G3315" s="10">
        <v>1750</v>
      </c>
      <c r="H3315" s="11">
        <v>60</v>
      </c>
      <c r="I3315" s="1">
        <f t="shared" si="153"/>
        <v>45100</v>
      </c>
      <c r="J3315" t="s">
        <v>5070</v>
      </c>
      <c r="K3315" s="1">
        <v>45106</v>
      </c>
      <c r="L3315" s="16">
        <f t="shared" si="154"/>
        <v>6</v>
      </c>
      <c r="M3315" s="12">
        <f t="shared" si="155"/>
        <v>10500</v>
      </c>
    </row>
    <row r="3316" spans="1:13" x14ac:dyDescent="0.2">
      <c r="A3316" t="s">
        <v>0</v>
      </c>
      <c r="B3316" t="s">
        <v>525</v>
      </c>
      <c r="C3316" t="s">
        <v>473</v>
      </c>
      <c r="D3316" t="s">
        <v>474</v>
      </c>
      <c r="E3316" t="s">
        <v>5075</v>
      </c>
      <c r="F3316" s="1">
        <v>45040</v>
      </c>
      <c r="G3316" s="10">
        <v>480</v>
      </c>
      <c r="H3316" s="11">
        <v>60</v>
      </c>
      <c r="I3316" s="1">
        <f t="shared" si="153"/>
        <v>45100</v>
      </c>
      <c r="J3316" t="s">
        <v>5070</v>
      </c>
      <c r="K3316" s="1">
        <v>45106</v>
      </c>
      <c r="L3316" s="16">
        <f t="shared" si="154"/>
        <v>6</v>
      </c>
      <c r="M3316" s="12">
        <f t="shared" si="155"/>
        <v>2880</v>
      </c>
    </row>
    <row r="3317" spans="1:13" x14ac:dyDescent="0.2">
      <c r="A3317" t="s">
        <v>0</v>
      </c>
      <c r="B3317" t="s">
        <v>525</v>
      </c>
      <c r="C3317" t="s">
        <v>457</v>
      </c>
      <c r="D3317" t="s">
        <v>458</v>
      </c>
      <c r="E3317" t="s">
        <v>5076</v>
      </c>
      <c r="F3317" s="1">
        <v>45057</v>
      </c>
      <c r="G3317" s="10">
        <v>548.01</v>
      </c>
      <c r="H3317" s="11">
        <v>60</v>
      </c>
      <c r="I3317" s="1">
        <f t="shared" si="153"/>
        <v>45117</v>
      </c>
      <c r="J3317" t="s">
        <v>5077</v>
      </c>
      <c r="K3317" s="1">
        <v>45106</v>
      </c>
      <c r="L3317" s="16">
        <f t="shared" si="154"/>
        <v>-11</v>
      </c>
      <c r="M3317" s="12">
        <f t="shared" si="155"/>
        <v>-6028.11</v>
      </c>
    </row>
    <row r="3318" spans="1:13" x14ac:dyDescent="0.2">
      <c r="A3318" t="s">
        <v>0</v>
      </c>
      <c r="B3318" t="s">
        <v>525</v>
      </c>
      <c r="C3318" t="s">
        <v>457</v>
      </c>
      <c r="D3318" t="s">
        <v>458</v>
      </c>
      <c r="E3318" t="s">
        <v>5078</v>
      </c>
      <c r="F3318" s="1">
        <v>45050</v>
      </c>
      <c r="G3318" s="10">
        <v>2078</v>
      </c>
      <c r="H3318" s="11">
        <v>60</v>
      </c>
      <c r="I3318" s="1">
        <f t="shared" si="153"/>
        <v>45110</v>
      </c>
      <c r="J3318" t="s">
        <v>5077</v>
      </c>
      <c r="K3318" s="1">
        <v>45106</v>
      </c>
      <c r="L3318" s="16">
        <f t="shared" si="154"/>
        <v>-4</v>
      </c>
      <c r="M3318" s="12">
        <f t="shared" si="155"/>
        <v>-8312</v>
      </c>
    </row>
    <row r="3319" spans="1:13" x14ac:dyDescent="0.2">
      <c r="A3319" t="s">
        <v>0</v>
      </c>
      <c r="B3319" t="s">
        <v>525</v>
      </c>
      <c r="C3319" t="s">
        <v>457</v>
      </c>
      <c r="D3319" t="s">
        <v>458</v>
      </c>
      <c r="E3319" t="s">
        <v>5079</v>
      </c>
      <c r="F3319" s="1">
        <v>45076</v>
      </c>
      <c r="G3319" s="10">
        <v>2078</v>
      </c>
      <c r="H3319" s="11">
        <v>60</v>
      </c>
      <c r="I3319" s="1">
        <f t="shared" si="153"/>
        <v>45136</v>
      </c>
      <c r="J3319" t="s">
        <v>5077</v>
      </c>
      <c r="K3319" s="1">
        <v>45106</v>
      </c>
      <c r="L3319" s="16">
        <f t="shared" si="154"/>
        <v>-30</v>
      </c>
      <c r="M3319" s="12">
        <f t="shared" si="155"/>
        <v>-62340</v>
      </c>
    </row>
    <row r="3320" spans="1:13" x14ac:dyDescent="0.2">
      <c r="A3320" t="s">
        <v>0</v>
      </c>
      <c r="B3320" t="s">
        <v>525</v>
      </c>
      <c r="C3320" t="s">
        <v>457</v>
      </c>
      <c r="D3320" t="s">
        <v>458</v>
      </c>
      <c r="E3320" t="s">
        <v>5080</v>
      </c>
      <c r="F3320" s="1">
        <v>45075</v>
      </c>
      <c r="G3320" s="10">
        <v>2078</v>
      </c>
      <c r="H3320" s="11">
        <v>60</v>
      </c>
      <c r="I3320" s="1">
        <f t="shared" si="153"/>
        <v>45135</v>
      </c>
      <c r="J3320" t="s">
        <v>5077</v>
      </c>
      <c r="K3320" s="1">
        <v>45106</v>
      </c>
      <c r="L3320" s="16">
        <f t="shared" si="154"/>
        <v>-29</v>
      </c>
      <c r="M3320" s="12">
        <f t="shared" si="155"/>
        <v>-60262</v>
      </c>
    </row>
    <row r="3321" spans="1:13" x14ac:dyDescent="0.2">
      <c r="A3321" t="s">
        <v>0</v>
      </c>
      <c r="B3321" t="s">
        <v>525</v>
      </c>
      <c r="C3321" t="s">
        <v>509</v>
      </c>
      <c r="D3321" t="s">
        <v>510</v>
      </c>
      <c r="E3321" t="s">
        <v>5081</v>
      </c>
      <c r="F3321" s="1">
        <v>45070</v>
      </c>
      <c r="G3321" s="10">
        <v>3500</v>
      </c>
      <c r="H3321" s="11">
        <v>60</v>
      </c>
      <c r="I3321" s="1">
        <f t="shared" si="153"/>
        <v>45130</v>
      </c>
      <c r="J3321" t="s">
        <v>5082</v>
      </c>
      <c r="K3321" s="1">
        <v>45106</v>
      </c>
      <c r="L3321" s="16">
        <f t="shared" si="154"/>
        <v>-24</v>
      </c>
      <c r="M3321" s="12">
        <f t="shared" si="155"/>
        <v>-84000</v>
      </c>
    </row>
    <row r="3322" spans="1:13" x14ac:dyDescent="0.2">
      <c r="A3322" t="s">
        <v>0</v>
      </c>
      <c r="B3322" t="s">
        <v>525</v>
      </c>
      <c r="C3322" t="s">
        <v>509</v>
      </c>
      <c r="D3322" t="s">
        <v>510</v>
      </c>
      <c r="E3322" t="s">
        <v>5083</v>
      </c>
      <c r="F3322" s="1">
        <v>45070</v>
      </c>
      <c r="G3322" s="10">
        <v>3500</v>
      </c>
      <c r="H3322" s="11">
        <v>60</v>
      </c>
      <c r="I3322" s="1">
        <f t="shared" si="153"/>
        <v>45130</v>
      </c>
      <c r="J3322" t="s">
        <v>5082</v>
      </c>
      <c r="K3322" s="1">
        <v>45106</v>
      </c>
      <c r="L3322" s="16">
        <f t="shared" si="154"/>
        <v>-24</v>
      </c>
      <c r="M3322" s="12">
        <f t="shared" si="155"/>
        <v>-84000</v>
      </c>
    </row>
    <row r="3323" spans="1:13" x14ac:dyDescent="0.2">
      <c r="A3323" t="s">
        <v>0</v>
      </c>
      <c r="B3323" t="s">
        <v>525</v>
      </c>
      <c r="C3323" t="s">
        <v>509</v>
      </c>
      <c r="D3323" t="s">
        <v>510</v>
      </c>
      <c r="E3323" t="s">
        <v>5084</v>
      </c>
      <c r="F3323" s="1">
        <v>45061</v>
      </c>
      <c r="G3323" s="10">
        <v>8800</v>
      </c>
      <c r="H3323" s="11">
        <v>60</v>
      </c>
      <c r="I3323" s="1">
        <f t="shared" si="153"/>
        <v>45121</v>
      </c>
      <c r="J3323" t="s">
        <v>5082</v>
      </c>
      <c r="K3323" s="1">
        <v>45106</v>
      </c>
      <c r="L3323" s="16">
        <f t="shared" si="154"/>
        <v>-15</v>
      </c>
      <c r="M3323" s="12">
        <f t="shared" si="155"/>
        <v>-132000</v>
      </c>
    </row>
    <row r="3324" spans="1:13" x14ac:dyDescent="0.2">
      <c r="A3324" t="s">
        <v>0</v>
      </c>
      <c r="B3324" t="s">
        <v>525</v>
      </c>
      <c r="C3324" t="s">
        <v>467</v>
      </c>
      <c r="D3324" t="s">
        <v>468</v>
      </c>
      <c r="E3324" t="s">
        <v>5085</v>
      </c>
      <c r="F3324" s="1">
        <v>45054</v>
      </c>
      <c r="G3324" s="10">
        <v>324</v>
      </c>
      <c r="H3324" s="11">
        <v>60</v>
      </c>
      <c r="I3324" s="1">
        <f t="shared" si="153"/>
        <v>45114</v>
      </c>
      <c r="J3324" t="s">
        <v>5086</v>
      </c>
      <c r="K3324" s="1">
        <v>45106</v>
      </c>
      <c r="L3324" s="16">
        <f t="shared" si="154"/>
        <v>-8</v>
      </c>
      <c r="M3324" s="12">
        <f t="shared" si="155"/>
        <v>-2592</v>
      </c>
    </row>
    <row r="3325" spans="1:13" x14ac:dyDescent="0.2">
      <c r="A3325" t="s">
        <v>0</v>
      </c>
      <c r="B3325" t="s">
        <v>525</v>
      </c>
      <c r="C3325" t="s">
        <v>467</v>
      </c>
      <c r="D3325" t="s">
        <v>468</v>
      </c>
      <c r="E3325" t="s">
        <v>5087</v>
      </c>
      <c r="F3325" s="1">
        <v>45057</v>
      </c>
      <c r="G3325" s="10">
        <v>230</v>
      </c>
      <c r="H3325" s="11">
        <v>60</v>
      </c>
      <c r="I3325" s="1">
        <f t="shared" si="153"/>
        <v>45117</v>
      </c>
      <c r="J3325" t="s">
        <v>5086</v>
      </c>
      <c r="K3325" s="1">
        <v>45106</v>
      </c>
      <c r="L3325" s="16">
        <f t="shared" si="154"/>
        <v>-11</v>
      </c>
      <c r="M3325" s="12">
        <f t="shared" si="155"/>
        <v>-2530</v>
      </c>
    </row>
    <row r="3326" spans="1:13" x14ac:dyDescent="0.2">
      <c r="A3326" t="s">
        <v>0</v>
      </c>
      <c r="B3326" t="s">
        <v>525</v>
      </c>
      <c r="C3326" t="s">
        <v>3791</v>
      </c>
      <c r="D3326" t="s">
        <v>3792</v>
      </c>
      <c r="E3326" t="s">
        <v>5088</v>
      </c>
      <c r="F3326" s="1">
        <v>45044</v>
      </c>
      <c r="G3326" s="10">
        <v>2000</v>
      </c>
      <c r="H3326" s="11">
        <v>60</v>
      </c>
      <c r="I3326" s="1">
        <f t="shared" si="153"/>
        <v>45104</v>
      </c>
      <c r="J3326" t="s">
        <v>5089</v>
      </c>
      <c r="K3326" s="1">
        <v>45106</v>
      </c>
      <c r="L3326" s="16">
        <f t="shared" si="154"/>
        <v>2</v>
      </c>
      <c r="M3326" s="12">
        <f t="shared" si="155"/>
        <v>4000</v>
      </c>
    </row>
    <row r="3327" spans="1:13" x14ac:dyDescent="0.2">
      <c r="A3327" t="s">
        <v>0</v>
      </c>
      <c r="B3327" t="s">
        <v>525</v>
      </c>
      <c r="C3327" t="s">
        <v>2244</v>
      </c>
      <c r="D3327" t="s">
        <v>2245</v>
      </c>
      <c r="E3327" t="s">
        <v>5090</v>
      </c>
      <c r="F3327" s="1">
        <v>45064</v>
      </c>
      <c r="G3327" s="10">
        <v>24200</v>
      </c>
      <c r="H3327" s="11">
        <v>60</v>
      </c>
      <c r="I3327" s="1">
        <f t="shared" si="153"/>
        <v>45124</v>
      </c>
      <c r="J3327" t="s">
        <v>5091</v>
      </c>
      <c r="K3327" s="1">
        <v>45106</v>
      </c>
      <c r="L3327" s="16">
        <f t="shared" si="154"/>
        <v>-18</v>
      </c>
      <c r="M3327" s="12">
        <f t="shared" si="155"/>
        <v>-435600</v>
      </c>
    </row>
    <row r="3328" spans="1:13" x14ac:dyDescent="0.2">
      <c r="A3328" t="s">
        <v>0</v>
      </c>
      <c r="B3328" t="s">
        <v>525</v>
      </c>
      <c r="C3328" t="s">
        <v>588</v>
      </c>
      <c r="D3328" t="s">
        <v>589</v>
      </c>
      <c r="E3328" t="s">
        <v>5092</v>
      </c>
      <c r="F3328" s="1">
        <v>45043</v>
      </c>
      <c r="G3328" s="10">
        <v>3175</v>
      </c>
      <c r="H3328" s="11">
        <v>60</v>
      </c>
      <c r="I3328" s="1">
        <f t="shared" si="153"/>
        <v>45103</v>
      </c>
      <c r="J3328" t="s">
        <v>5093</v>
      </c>
      <c r="K3328" s="1">
        <v>45106</v>
      </c>
      <c r="L3328" s="16">
        <f t="shared" si="154"/>
        <v>3</v>
      </c>
      <c r="M3328" s="12">
        <f t="shared" si="155"/>
        <v>9525</v>
      </c>
    </row>
    <row r="3329" spans="1:13" x14ac:dyDescent="0.2">
      <c r="A3329" t="s">
        <v>0</v>
      </c>
      <c r="B3329" t="s">
        <v>525</v>
      </c>
      <c r="C3329" t="s">
        <v>588</v>
      </c>
      <c r="D3329" t="s">
        <v>589</v>
      </c>
      <c r="E3329" t="s">
        <v>5094</v>
      </c>
      <c r="F3329" s="1">
        <v>45043</v>
      </c>
      <c r="G3329" s="10">
        <v>480</v>
      </c>
      <c r="H3329" s="11">
        <v>60</v>
      </c>
      <c r="I3329" s="1">
        <f t="shared" si="153"/>
        <v>45103</v>
      </c>
      <c r="J3329" t="s">
        <v>5093</v>
      </c>
      <c r="K3329" s="1">
        <v>45106</v>
      </c>
      <c r="L3329" s="16">
        <f t="shared" si="154"/>
        <v>3</v>
      </c>
      <c r="M3329" s="12">
        <f t="shared" si="155"/>
        <v>1440</v>
      </c>
    </row>
    <row r="3330" spans="1:13" x14ac:dyDescent="0.2">
      <c r="A3330" t="s">
        <v>0</v>
      </c>
      <c r="B3330" t="s">
        <v>525</v>
      </c>
      <c r="C3330" t="s">
        <v>55</v>
      </c>
      <c r="D3330" t="s">
        <v>56</v>
      </c>
      <c r="E3330" t="s">
        <v>5095</v>
      </c>
      <c r="F3330" s="1">
        <v>44993</v>
      </c>
      <c r="G3330" s="10">
        <v>44965.32</v>
      </c>
      <c r="H3330" s="11">
        <v>60</v>
      </c>
      <c r="I3330" s="1">
        <f t="shared" si="153"/>
        <v>45053</v>
      </c>
      <c r="J3330" t="s">
        <v>5096</v>
      </c>
      <c r="K3330" s="1">
        <v>45106</v>
      </c>
      <c r="L3330" s="16">
        <f t="shared" si="154"/>
        <v>53</v>
      </c>
      <c r="M3330" s="12">
        <f t="shared" si="155"/>
        <v>2383161.96</v>
      </c>
    </row>
    <row r="3331" spans="1:13" x14ac:dyDescent="0.2">
      <c r="A3331" t="s">
        <v>0</v>
      </c>
      <c r="B3331" t="s">
        <v>525</v>
      </c>
      <c r="C3331" t="s">
        <v>55</v>
      </c>
      <c r="D3331" t="s">
        <v>56</v>
      </c>
      <c r="E3331" t="s">
        <v>5097</v>
      </c>
      <c r="F3331" s="1">
        <v>45024</v>
      </c>
      <c r="G3331" s="10">
        <v>299.41000000000003</v>
      </c>
      <c r="H3331" s="11">
        <v>60</v>
      </c>
      <c r="I3331" s="1">
        <f t="shared" si="153"/>
        <v>45084</v>
      </c>
      <c r="J3331" t="s">
        <v>5096</v>
      </c>
      <c r="K3331" s="1">
        <v>45106</v>
      </c>
      <c r="L3331" s="16">
        <f t="shared" si="154"/>
        <v>22</v>
      </c>
      <c r="M3331" s="12">
        <f t="shared" si="155"/>
        <v>6587.02</v>
      </c>
    </row>
    <row r="3332" spans="1:13" x14ac:dyDescent="0.2">
      <c r="A3332" t="s">
        <v>0</v>
      </c>
      <c r="B3332" t="s">
        <v>525</v>
      </c>
      <c r="C3332" t="s">
        <v>55</v>
      </c>
      <c r="D3332" t="s">
        <v>56</v>
      </c>
      <c r="E3332" t="s">
        <v>5098</v>
      </c>
      <c r="F3332" s="1">
        <v>45024</v>
      </c>
      <c r="G3332" s="10">
        <v>45089.279999999999</v>
      </c>
      <c r="H3332" s="11">
        <v>60</v>
      </c>
      <c r="I3332" s="1">
        <f t="shared" si="153"/>
        <v>45084</v>
      </c>
      <c r="J3332" t="s">
        <v>5096</v>
      </c>
      <c r="K3332" s="1">
        <v>45106</v>
      </c>
      <c r="L3332" s="16">
        <f t="shared" si="154"/>
        <v>22</v>
      </c>
      <c r="M3332" s="12">
        <f t="shared" si="155"/>
        <v>991964.15999999992</v>
      </c>
    </row>
    <row r="3333" spans="1:13" x14ac:dyDescent="0.2">
      <c r="A3333" t="s">
        <v>0</v>
      </c>
      <c r="B3333" t="s">
        <v>525</v>
      </c>
      <c r="C3333" t="s">
        <v>55</v>
      </c>
      <c r="D3333" t="s">
        <v>56</v>
      </c>
      <c r="E3333" t="s">
        <v>5099</v>
      </c>
      <c r="F3333" s="1">
        <v>45055</v>
      </c>
      <c r="G3333" s="10">
        <v>44066.69</v>
      </c>
      <c r="H3333" s="11">
        <v>60</v>
      </c>
      <c r="I3333" s="1">
        <f t="shared" si="153"/>
        <v>45115</v>
      </c>
      <c r="J3333" t="s">
        <v>5096</v>
      </c>
      <c r="K3333" s="1">
        <v>45106</v>
      </c>
      <c r="L3333" s="16">
        <f t="shared" si="154"/>
        <v>-9</v>
      </c>
      <c r="M3333" s="12">
        <f t="shared" si="155"/>
        <v>-396600.21</v>
      </c>
    </row>
    <row r="3334" spans="1:13" x14ac:dyDescent="0.2">
      <c r="A3334" t="s">
        <v>0</v>
      </c>
      <c r="B3334" t="s">
        <v>525</v>
      </c>
      <c r="C3334" t="s">
        <v>457</v>
      </c>
      <c r="D3334" t="s">
        <v>458</v>
      </c>
      <c r="E3334" t="s">
        <v>5100</v>
      </c>
      <c r="F3334" s="1">
        <v>45048</v>
      </c>
      <c r="G3334" s="10">
        <v>400</v>
      </c>
      <c r="H3334" s="11">
        <v>60</v>
      </c>
      <c r="I3334" s="1">
        <f t="shared" si="153"/>
        <v>45108</v>
      </c>
      <c r="J3334" t="s">
        <v>5101</v>
      </c>
      <c r="K3334" s="1">
        <v>45106</v>
      </c>
      <c r="L3334" s="16">
        <f t="shared" si="154"/>
        <v>-2</v>
      </c>
      <c r="M3334" s="12">
        <f t="shared" si="155"/>
        <v>-800</v>
      </c>
    </row>
    <row r="3335" spans="1:13" x14ac:dyDescent="0.2">
      <c r="A3335" t="s">
        <v>0</v>
      </c>
      <c r="B3335" t="s">
        <v>525</v>
      </c>
      <c r="C3335" t="s">
        <v>158</v>
      </c>
      <c r="D3335" t="s">
        <v>159</v>
      </c>
      <c r="E3335" t="s">
        <v>5102</v>
      </c>
      <c r="F3335" s="1">
        <v>45065</v>
      </c>
      <c r="G3335" s="10">
        <v>185</v>
      </c>
      <c r="H3335" s="11">
        <v>60</v>
      </c>
      <c r="I3335" s="1">
        <f t="shared" si="153"/>
        <v>45125</v>
      </c>
      <c r="J3335" t="s">
        <v>5103</v>
      </c>
      <c r="K3335" s="1">
        <v>45106</v>
      </c>
      <c r="L3335" s="16">
        <f t="shared" si="154"/>
        <v>-19</v>
      </c>
      <c r="M3335" s="12">
        <f t="shared" si="155"/>
        <v>-3515</v>
      </c>
    </row>
    <row r="3336" spans="1:13" x14ac:dyDescent="0.2">
      <c r="A3336" t="s">
        <v>0</v>
      </c>
      <c r="B3336" t="s">
        <v>525</v>
      </c>
      <c r="C3336" t="s">
        <v>139</v>
      </c>
      <c r="D3336" t="s">
        <v>140</v>
      </c>
      <c r="E3336" t="s">
        <v>5104</v>
      </c>
      <c r="F3336" s="1">
        <v>45075</v>
      </c>
      <c r="G3336" s="10">
        <v>321.8</v>
      </c>
      <c r="H3336" s="11">
        <v>60</v>
      </c>
      <c r="I3336" s="1">
        <f t="shared" si="153"/>
        <v>45135</v>
      </c>
      <c r="J3336" t="s">
        <v>5105</v>
      </c>
      <c r="K3336" s="1">
        <v>45106</v>
      </c>
      <c r="L3336" s="16">
        <f t="shared" si="154"/>
        <v>-29</v>
      </c>
      <c r="M3336" s="12">
        <f t="shared" si="155"/>
        <v>-9332.2000000000007</v>
      </c>
    </row>
    <row r="3337" spans="1:13" x14ac:dyDescent="0.2">
      <c r="A3337" t="s">
        <v>0</v>
      </c>
      <c r="B3337" t="s">
        <v>525</v>
      </c>
      <c r="C3337" t="s">
        <v>180</v>
      </c>
      <c r="D3337" t="s">
        <v>181</v>
      </c>
      <c r="E3337" t="s">
        <v>5106</v>
      </c>
      <c r="F3337" s="1">
        <v>45070</v>
      </c>
      <c r="G3337" s="10">
        <v>4934.25</v>
      </c>
      <c r="H3337" s="11">
        <v>60</v>
      </c>
      <c r="I3337" s="1">
        <f t="shared" si="153"/>
        <v>45130</v>
      </c>
      <c r="J3337" t="s">
        <v>5107</v>
      </c>
      <c r="K3337" s="1">
        <v>45106</v>
      </c>
      <c r="L3337" s="16">
        <f t="shared" si="154"/>
        <v>-24</v>
      </c>
      <c r="M3337" s="12">
        <f t="shared" si="155"/>
        <v>-118422</v>
      </c>
    </row>
    <row r="3338" spans="1:13" x14ac:dyDescent="0.2">
      <c r="A3338" t="s">
        <v>0</v>
      </c>
      <c r="B3338" t="s">
        <v>525</v>
      </c>
      <c r="C3338" t="s">
        <v>256</v>
      </c>
      <c r="D3338" t="s">
        <v>257</v>
      </c>
      <c r="E3338" t="s">
        <v>539</v>
      </c>
      <c r="F3338" s="1">
        <v>45106</v>
      </c>
      <c r="G3338" s="10">
        <v>1874.86</v>
      </c>
      <c r="H3338" s="11">
        <v>60</v>
      </c>
      <c r="I3338" s="1">
        <f t="shared" ref="I3338:I3401" si="156">+F3338+H3338</f>
        <v>45166</v>
      </c>
      <c r="J3338" t="s">
        <v>5108</v>
      </c>
      <c r="K3338" s="1">
        <v>45106</v>
      </c>
      <c r="L3338" s="16">
        <f t="shared" ref="L3338:L3401" si="157">+K3338-I3338</f>
        <v>-60</v>
      </c>
      <c r="M3338" s="12">
        <f t="shared" ref="M3338:M3401" si="158">+L3338*G3338</f>
        <v>-112491.59999999999</v>
      </c>
    </row>
    <row r="3339" spans="1:13" x14ac:dyDescent="0.2">
      <c r="A3339" t="s">
        <v>0</v>
      </c>
      <c r="B3339" t="s">
        <v>525</v>
      </c>
      <c r="C3339" t="s">
        <v>328</v>
      </c>
      <c r="D3339" t="s">
        <v>329</v>
      </c>
      <c r="E3339" t="s">
        <v>5109</v>
      </c>
      <c r="F3339" s="1">
        <v>45106</v>
      </c>
      <c r="G3339" s="10">
        <v>1874.86</v>
      </c>
      <c r="H3339" s="11">
        <v>60</v>
      </c>
      <c r="I3339" s="1">
        <f t="shared" si="156"/>
        <v>45166</v>
      </c>
      <c r="J3339" t="s">
        <v>5110</v>
      </c>
      <c r="K3339" s="1">
        <v>45106</v>
      </c>
      <c r="L3339" s="16">
        <f t="shared" si="157"/>
        <v>-60</v>
      </c>
      <c r="M3339" s="12">
        <f t="shared" si="158"/>
        <v>-112491.59999999999</v>
      </c>
    </row>
    <row r="3340" spans="1:13" x14ac:dyDescent="0.2">
      <c r="A3340" t="s">
        <v>0</v>
      </c>
      <c r="B3340" t="s">
        <v>525</v>
      </c>
      <c r="C3340" t="s">
        <v>435</v>
      </c>
      <c r="D3340" t="s">
        <v>436</v>
      </c>
      <c r="E3340" t="s">
        <v>5111</v>
      </c>
      <c r="F3340" s="1">
        <v>45106</v>
      </c>
      <c r="G3340" s="10">
        <v>1857.03</v>
      </c>
      <c r="H3340" s="11">
        <v>60</v>
      </c>
      <c r="I3340" s="1">
        <f t="shared" si="156"/>
        <v>45166</v>
      </c>
      <c r="J3340" t="s">
        <v>5112</v>
      </c>
      <c r="K3340" s="1">
        <v>45106</v>
      </c>
      <c r="L3340" s="16">
        <f t="shared" si="157"/>
        <v>-60</v>
      </c>
      <c r="M3340" s="12">
        <f t="shared" si="158"/>
        <v>-111421.8</v>
      </c>
    </row>
    <row r="3341" spans="1:13" x14ac:dyDescent="0.2">
      <c r="A3341" t="s">
        <v>0</v>
      </c>
      <c r="B3341" t="s">
        <v>525</v>
      </c>
      <c r="C3341" t="s">
        <v>5113</v>
      </c>
      <c r="D3341" t="s">
        <v>5114</v>
      </c>
      <c r="E3341" t="s">
        <v>5115</v>
      </c>
      <c r="F3341" s="1">
        <v>45106</v>
      </c>
      <c r="G3341" s="10">
        <v>8322</v>
      </c>
      <c r="H3341" s="11">
        <v>60</v>
      </c>
      <c r="I3341" s="1">
        <f t="shared" si="156"/>
        <v>45166</v>
      </c>
      <c r="J3341" t="s">
        <v>5116</v>
      </c>
      <c r="K3341" s="1">
        <v>45107</v>
      </c>
      <c r="L3341" s="16">
        <f t="shared" si="157"/>
        <v>-59</v>
      </c>
      <c r="M3341" s="12">
        <f t="shared" si="158"/>
        <v>-490998</v>
      </c>
    </row>
    <row r="3342" spans="1:13" x14ac:dyDescent="0.2">
      <c r="A3342" t="s">
        <v>0</v>
      </c>
      <c r="B3342" t="s">
        <v>525</v>
      </c>
      <c r="C3342" t="s">
        <v>164</v>
      </c>
      <c r="D3342" t="s">
        <v>165</v>
      </c>
      <c r="E3342" t="s">
        <v>5117</v>
      </c>
      <c r="F3342" s="1">
        <v>45059</v>
      </c>
      <c r="G3342" s="10">
        <v>268.8</v>
      </c>
      <c r="H3342" s="11">
        <v>60</v>
      </c>
      <c r="I3342" s="1">
        <f t="shared" si="156"/>
        <v>45119</v>
      </c>
      <c r="J3342" t="s">
        <v>5118</v>
      </c>
      <c r="K3342" s="1">
        <v>45107</v>
      </c>
      <c r="L3342" s="16">
        <f t="shared" si="157"/>
        <v>-12</v>
      </c>
      <c r="M3342" s="12">
        <f t="shared" si="158"/>
        <v>-3225.6000000000004</v>
      </c>
    </row>
    <row r="3343" spans="1:13" x14ac:dyDescent="0.2">
      <c r="A3343" t="s">
        <v>0</v>
      </c>
      <c r="B3343" t="s">
        <v>525</v>
      </c>
      <c r="C3343" t="s">
        <v>294</v>
      </c>
      <c r="D3343" t="s">
        <v>295</v>
      </c>
      <c r="E3343" t="s">
        <v>5119</v>
      </c>
      <c r="F3343" s="1">
        <v>45062</v>
      </c>
      <c r="G3343" s="10">
        <v>5180</v>
      </c>
      <c r="H3343" s="11">
        <v>60</v>
      </c>
      <c r="I3343" s="1">
        <f t="shared" si="156"/>
        <v>45122</v>
      </c>
      <c r="J3343" t="s">
        <v>5120</v>
      </c>
      <c r="K3343" s="1">
        <v>45107</v>
      </c>
      <c r="L3343" s="16">
        <f t="shared" si="157"/>
        <v>-15</v>
      </c>
      <c r="M3343" s="12">
        <f t="shared" si="158"/>
        <v>-77700</v>
      </c>
    </row>
    <row r="3344" spans="1:13" x14ac:dyDescent="0.2">
      <c r="A3344" t="s">
        <v>0</v>
      </c>
      <c r="B3344" t="s">
        <v>525</v>
      </c>
      <c r="C3344" t="s">
        <v>294</v>
      </c>
      <c r="D3344" t="s">
        <v>295</v>
      </c>
      <c r="E3344" t="s">
        <v>5121</v>
      </c>
      <c r="F3344" s="1">
        <v>45069</v>
      </c>
      <c r="G3344" s="10">
        <v>1116</v>
      </c>
      <c r="H3344" s="11">
        <v>60</v>
      </c>
      <c r="I3344" s="1">
        <f t="shared" si="156"/>
        <v>45129</v>
      </c>
      <c r="J3344" t="s">
        <v>5120</v>
      </c>
      <c r="K3344" s="1">
        <v>45107</v>
      </c>
      <c r="L3344" s="16">
        <f t="shared" si="157"/>
        <v>-22</v>
      </c>
      <c r="M3344" s="12">
        <f t="shared" si="158"/>
        <v>-24552</v>
      </c>
    </row>
    <row r="3345" spans="1:13" x14ac:dyDescent="0.2">
      <c r="A3345" t="s">
        <v>0</v>
      </c>
      <c r="B3345" t="s">
        <v>525</v>
      </c>
      <c r="C3345" t="s">
        <v>586</v>
      </c>
      <c r="D3345" t="s">
        <v>587</v>
      </c>
      <c r="E3345" t="s">
        <v>5122</v>
      </c>
      <c r="F3345" s="1">
        <v>45046</v>
      </c>
      <c r="G3345" s="10">
        <v>597.6</v>
      </c>
      <c r="H3345" s="11">
        <v>60</v>
      </c>
      <c r="I3345" s="1">
        <f t="shared" si="156"/>
        <v>45106</v>
      </c>
      <c r="J3345" t="s">
        <v>5123</v>
      </c>
      <c r="K3345" s="1">
        <v>45107</v>
      </c>
      <c r="L3345" s="16">
        <f t="shared" si="157"/>
        <v>1</v>
      </c>
      <c r="M3345" s="12">
        <f t="shared" si="158"/>
        <v>597.6</v>
      </c>
    </row>
    <row r="3346" spans="1:13" x14ac:dyDescent="0.2">
      <c r="A3346" t="s">
        <v>0</v>
      </c>
      <c r="B3346" t="s">
        <v>525</v>
      </c>
      <c r="C3346" t="s">
        <v>586</v>
      </c>
      <c r="D3346" t="s">
        <v>587</v>
      </c>
      <c r="E3346" t="s">
        <v>5124</v>
      </c>
      <c r="F3346" s="1">
        <v>45046</v>
      </c>
      <c r="G3346" s="10">
        <v>384</v>
      </c>
      <c r="H3346" s="11">
        <v>60</v>
      </c>
      <c r="I3346" s="1">
        <f t="shared" si="156"/>
        <v>45106</v>
      </c>
      <c r="J3346" t="s">
        <v>5123</v>
      </c>
      <c r="K3346" s="1">
        <v>45107</v>
      </c>
      <c r="L3346" s="16">
        <f t="shared" si="157"/>
        <v>1</v>
      </c>
      <c r="M3346" s="12">
        <f t="shared" si="158"/>
        <v>384</v>
      </c>
    </row>
    <row r="3347" spans="1:13" x14ac:dyDescent="0.2">
      <c r="A3347" t="s">
        <v>0</v>
      </c>
      <c r="B3347" t="s">
        <v>525</v>
      </c>
      <c r="C3347" t="s">
        <v>141</v>
      </c>
      <c r="D3347" t="s">
        <v>554</v>
      </c>
      <c r="E3347" t="s">
        <v>5125</v>
      </c>
      <c r="F3347" s="1">
        <v>45075</v>
      </c>
      <c r="G3347" s="10">
        <v>48261</v>
      </c>
      <c r="H3347" s="11">
        <v>60</v>
      </c>
      <c r="I3347" s="1">
        <f t="shared" si="156"/>
        <v>45135</v>
      </c>
      <c r="J3347" t="s">
        <v>5126</v>
      </c>
      <c r="K3347" s="1">
        <v>45107</v>
      </c>
      <c r="L3347" s="16">
        <f t="shared" si="157"/>
        <v>-28</v>
      </c>
      <c r="M3347" s="12">
        <f t="shared" si="158"/>
        <v>-1351308</v>
      </c>
    </row>
    <row r="3348" spans="1:13" x14ac:dyDescent="0.2">
      <c r="A3348" t="s">
        <v>0</v>
      </c>
      <c r="B3348" t="s">
        <v>525</v>
      </c>
      <c r="C3348" t="s">
        <v>29</v>
      </c>
      <c r="D3348" t="s">
        <v>30</v>
      </c>
      <c r="E3348" t="s">
        <v>5127</v>
      </c>
      <c r="F3348" s="1">
        <v>45082</v>
      </c>
      <c r="G3348" s="10">
        <v>41419</v>
      </c>
      <c r="H3348" s="11">
        <v>60</v>
      </c>
      <c r="I3348" s="1">
        <f t="shared" si="156"/>
        <v>45142</v>
      </c>
      <c r="J3348" t="s">
        <v>5128</v>
      </c>
      <c r="K3348" s="1">
        <v>45107</v>
      </c>
      <c r="L3348" s="16">
        <f t="shared" si="157"/>
        <v>-35</v>
      </c>
      <c r="M3348" s="12">
        <f t="shared" si="158"/>
        <v>-1449665</v>
      </c>
    </row>
    <row r="3349" spans="1:13" x14ac:dyDescent="0.2">
      <c r="A3349" t="s">
        <v>0</v>
      </c>
      <c r="B3349" t="s">
        <v>525</v>
      </c>
      <c r="C3349" t="s">
        <v>497</v>
      </c>
      <c r="D3349" t="s">
        <v>498</v>
      </c>
      <c r="E3349" t="s">
        <v>5129</v>
      </c>
      <c r="F3349" s="1">
        <v>44966</v>
      </c>
      <c r="G3349" s="10">
        <v>621.79999999999995</v>
      </c>
      <c r="H3349" s="11">
        <v>60</v>
      </c>
      <c r="I3349" s="1">
        <f t="shared" si="156"/>
        <v>45026</v>
      </c>
      <c r="J3349" t="s">
        <v>5130</v>
      </c>
      <c r="K3349" s="1">
        <v>45107</v>
      </c>
      <c r="L3349" s="16">
        <f t="shared" si="157"/>
        <v>81</v>
      </c>
      <c r="M3349" s="12">
        <f t="shared" si="158"/>
        <v>50365.799999999996</v>
      </c>
    </row>
    <row r="3350" spans="1:13" x14ac:dyDescent="0.2">
      <c r="A3350" t="s">
        <v>0</v>
      </c>
      <c r="B3350" t="s">
        <v>525</v>
      </c>
      <c r="C3350" t="s">
        <v>497</v>
      </c>
      <c r="D3350" t="s">
        <v>498</v>
      </c>
      <c r="E3350" t="s">
        <v>5131</v>
      </c>
      <c r="F3350" s="1">
        <v>44966</v>
      </c>
      <c r="G3350" s="10">
        <v>614.55999999999995</v>
      </c>
      <c r="H3350" s="11">
        <v>60</v>
      </c>
      <c r="I3350" s="1">
        <f t="shared" si="156"/>
        <v>45026</v>
      </c>
      <c r="J3350" t="s">
        <v>5130</v>
      </c>
      <c r="K3350" s="1">
        <v>45107</v>
      </c>
      <c r="L3350" s="16">
        <f t="shared" si="157"/>
        <v>81</v>
      </c>
      <c r="M3350" s="12">
        <f t="shared" si="158"/>
        <v>49779.359999999993</v>
      </c>
    </row>
    <row r="3351" spans="1:13" x14ac:dyDescent="0.2">
      <c r="A3351" t="s">
        <v>0</v>
      </c>
      <c r="B3351" t="s">
        <v>525</v>
      </c>
      <c r="C3351" t="s">
        <v>497</v>
      </c>
      <c r="D3351" t="s">
        <v>498</v>
      </c>
      <c r="E3351" t="s">
        <v>5132</v>
      </c>
      <c r="F3351" s="1">
        <v>44966</v>
      </c>
      <c r="G3351" s="10">
        <v>4763.53</v>
      </c>
      <c r="H3351" s="11">
        <v>60</v>
      </c>
      <c r="I3351" s="1">
        <f t="shared" si="156"/>
        <v>45026</v>
      </c>
      <c r="J3351" t="s">
        <v>5130</v>
      </c>
      <c r="K3351" s="1">
        <v>45107</v>
      </c>
      <c r="L3351" s="16">
        <f t="shared" si="157"/>
        <v>81</v>
      </c>
      <c r="M3351" s="12">
        <f t="shared" si="158"/>
        <v>385845.93</v>
      </c>
    </row>
    <row r="3352" spans="1:13" x14ac:dyDescent="0.2">
      <c r="A3352" t="s">
        <v>0</v>
      </c>
      <c r="B3352" t="s">
        <v>525</v>
      </c>
      <c r="C3352" t="s">
        <v>497</v>
      </c>
      <c r="D3352" t="s">
        <v>498</v>
      </c>
      <c r="E3352" t="s">
        <v>5133</v>
      </c>
      <c r="F3352" s="1">
        <v>45028</v>
      </c>
      <c r="G3352" s="10">
        <v>680.54</v>
      </c>
      <c r="H3352" s="11">
        <v>60</v>
      </c>
      <c r="I3352" s="1">
        <f t="shared" si="156"/>
        <v>45088</v>
      </c>
      <c r="J3352" t="s">
        <v>5130</v>
      </c>
      <c r="K3352" s="1">
        <v>45107</v>
      </c>
      <c r="L3352" s="16">
        <f t="shared" si="157"/>
        <v>19</v>
      </c>
      <c r="M3352" s="12">
        <f t="shared" si="158"/>
        <v>12930.259999999998</v>
      </c>
    </row>
    <row r="3353" spans="1:13" x14ac:dyDescent="0.2">
      <c r="A3353" t="s">
        <v>0</v>
      </c>
      <c r="B3353" t="s">
        <v>525</v>
      </c>
      <c r="C3353" t="s">
        <v>497</v>
      </c>
      <c r="D3353" t="s">
        <v>498</v>
      </c>
      <c r="E3353" t="s">
        <v>5134</v>
      </c>
      <c r="F3353" s="1">
        <v>45028</v>
      </c>
      <c r="G3353" s="10">
        <v>1429.19</v>
      </c>
      <c r="H3353" s="11">
        <v>60</v>
      </c>
      <c r="I3353" s="1">
        <f t="shared" si="156"/>
        <v>45088</v>
      </c>
      <c r="J3353" t="s">
        <v>5130</v>
      </c>
      <c r="K3353" s="1">
        <v>45107</v>
      </c>
      <c r="L3353" s="16">
        <f t="shared" si="157"/>
        <v>19</v>
      </c>
      <c r="M3353" s="12">
        <f t="shared" si="158"/>
        <v>27154.61</v>
      </c>
    </row>
    <row r="3354" spans="1:13" x14ac:dyDescent="0.2">
      <c r="A3354" t="s">
        <v>0</v>
      </c>
      <c r="B3354" t="s">
        <v>525</v>
      </c>
      <c r="C3354" t="s">
        <v>497</v>
      </c>
      <c r="D3354" t="s">
        <v>498</v>
      </c>
      <c r="E3354" t="s">
        <v>5135</v>
      </c>
      <c r="F3354" s="1">
        <v>45028</v>
      </c>
      <c r="G3354" s="10">
        <v>621.79999999999995</v>
      </c>
      <c r="H3354" s="11">
        <v>60</v>
      </c>
      <c r="I3354" s="1">
        <f t="shared" si="156"/>
        <v>45088</v>
      </c>
      <c r="J3354" t="s">
        <v>5130</v>
      </c>
      <c r="K3354" s="1">
        <v>45107</v>
      </c>
      <c r="L3354" s="16">
        <f t="shared" si="157"/>
        <v>19</v>
      </c>
      <c r="M3354" s="12">
        <f t="shared" si="158"/>
        <v>11814.199999999999</v>
      </c>
    </row>
    <row r="3355" spans="1:13" x14ac:dyDescent="0.2">
      <c r="A3355" t="s">
        <v>0</v>
      </c>
      <c r="B3355" t="s">
        <v>4</v>
      </c>
      <c r="C3355" t="s">
        <v>497</v>
      </c>
      <c r="D3355" t="s">
        <v>498</v>
      </c>
      <c r="E3355" t="s">
        <v>4833</v>
      </c>
      <c r="F3355" s="1">
        <v>44662</v>
      </c>
      <c r="G3355" s="10">
        <v>4167</v>
      </c>
      <c r="H3355" s="11">
        <v>60</v>
      </c>
      <c r="I3355" s="1">
        <f t="shared" si="156"/>
        <v>44722</v>
      </c>
      <c r="J3355" t="s">
        <v>5130</v>
      </c>
      <c r="K3355" s="1">
        <v>45107</v>
      </c>
      <c r="L3355" s="16">
        <f t="shared" si="157"/>
        <v>385</v>
      </c>
      <c r="M3355" s="12">
        <f t="shared" si="158"/>
        <v>1604295</v>
      </c>
    </row>
    <row r="3356" spans="1:13" x14ac:dyDescent="0.2">
      <c r="A3356" t="s">
        <v>0</v>
      </c>
      <c r="B3356" t="s">
        <v>4</v>
      </c>
      <c r="C3356" t="s">
        <v>497</v>
      </c>
      <c r="D3356" t="s">
        <v>498</v>
      </c>
      <c r="E3356" t="s">
        <v>4618</v>
      </c>
      <c r="F3356" s="1">
        <v>44662</v>
      </c>
      <c r="G3356" s="10">
        <v>621.79999999999995</v>
      </c>
      <c r="H3356" s="11">
        <v>60</v>
      </c>
      <c r="I3356" s="1">
        <f t="shared" si="156"/>
        <v>44722</v>
      </c>
      <c r="J3356" t="s">
        <v>5130</v>
      </c>
      <c r="K3356" s="1">
        <v>45107</v>
      </c>
      <c r="L3356" s="16">
        <f t="shared" si="157"/>
        <v>385</v>
      </c>
      <c r="M3356" s="12">
        <f t="shared" si="158"/>
        <v>239392.99999999997</v>
      </c>
    </row>
    <row r="3357" spans="1:13" x14ac:dyDescent="0.2">
      <c r="A3357" t="s">
        <v>0</v>
      </c>
      <c r="B3357" t="s">
        <v>525</v>
      </c>
      <c r="C3357" t="s">
        <v>497</v>
      </c>
      <c r="D3357" t="s">
        <v>498</v>
      </c>
      <c r="E3357" t="s">
        <v>5136</v>
      </c>
      <c r="F3357" s="1">
        <v>45028</v>
      </c>
      <c r="G3357" s="10">
        <v>4117.49</v>
      </c>
      <c r="H3357" s="11">
        <v>60</v>
      </c>
      <c r="I3357" s="1">
        <f t="shared" si="156"/>
        <v>45088</v>
      </c>
      <c r="J3357" t="s">
        <v>5130</v>
      </c>
      <c r="K3357" s="1">
        <v>45107</v>
      </c>
      <c r="L3357" s="16">
        <f t="shared" si="157"/>
        <v>19</v>
      </c>
      <c r="M3357" s="12">
        <f t="shared" si="158"/>
        <v>78232.31</v>
      </c>
    </row>
    <row r="3358" spans="1:13" x14ac:dyDescent="0.2">
      <c r="A3358" t="s">
        <v>0</v>
      </c>
      <c r="B3358" t="s">
        <v>4</v>
      </c>
      <c r="C3358" t="s">
        <v>497</v>
      </c>
      <c r="D3358" t="s">
        <v>498</v>
      </c>
      <c r="E3358" t="s">
        <v>5137</v>
      </c>
      <c r="F3358" s="1">
        <v>44721</v>
      </c>
      <c r="G3358" s="10">
        <v>621.79999999999995</v>
      </c>
      <c r="H3358" s="11">
        <v>60</v>
      </c>
      <c r="I3358" s="1">
        <f t="shared" si="156"/>
        <v>44781</v>
      </c>
      <c r="J3358" t="s">
        <v>5130</v>
      </c>
      <c r="K3358" s="1">
        <v>45107</v>
      </c>
      <c r="L3358" s="16">
        <f t="shared" si="157"/>
        <v>326</v>
      </c>
      <c r="M3358" s="12">
        <f t="shared" si="158"/>
        <v>202706.8</v>
      </c>
    </row>
    <row r="3359" spans="1:13" x14ac:dyDescent="0.2">
      <c r="A3359" t="s">
        <v>0</v>
      </c>
      <c r="B3359" t="s">
        <v>4</v>
      </c>
      <c r="C3359" t="s">
        <v>497</v>
      </c>
      <c r="D3359" t="s">
        <v>498</v>
      </c>
      <c r="E3359" t="s">
        <v>5138</v>
      </c>
      <c r="F3359" s="1">
        <v>44784</v>
      </c>
      <c r="G3359" s="10">
        <v>621.79999999999995</v>
      </c>
      <c r="H3359" s="11">
        <v>60</v>
      </c>
      <c r="I3359" s="1">
        <f t="shared" si="156"/>
        <v>44844</v>
      </c>
      <c r="J3359" t="s">
        <v>5130</v>
      </c>
      <c r="K3359" s="1">
        <v>45107</v>
      </c>
      <c r="L3359" s="16">
        <f t="shared" si="157"/>
        <v>263</v>
      </c>
      <c r="M3359" s="12">
        <f t="shared" si="158"/>
        <v>163533.4</v>
      </c>
    </row>
    <row r="3360" spans="1:13" x14ac:dyDescent="0.2">
      <c r="A3360" t="s">
        <v>0</v>
      </c>
      <c r="B3360" t="s">
        <v>4</v>
      </c>
      <c r="C3360" t="s">
        <v>497</v>
      </c>
      <c r="D3360" t="s">
        <v>498</v>
      </c>
      <c r="E3360" t="s">
        <v>5139</v>
      </c>
      <c r="F3360" s="1">
        <v>44784</v>
      </c>
      <c r="G3360" s="10">
        <v>4226.99</v>
      </c>
      <c r="H3360" s="11">
        <v>60</v>
      </c>
      <c r="I3360" s="1">
        <f t="shared" si="156"/>
        <v>44844</v>
      </c>
      <c r="J3360" t="s">
        <v>5130</v>
      </c>
      <c r="K3360" s="1">
        <v>45107</v>
      </c>
      <c r="L3360" s="16">
        <f t="shared" si="157"/>
        <v>263</v>
      </c>
      <c r="M3360" s="12">
        <f t="shared" si="158"/>
        <v>1111698.3699999999</v>
      </c>
    </row>
    <row r="3361" spans="1:13" x14ac:dyDescent="0.2">
      <c r="A3361" t="s">
        <v>0</v>
      </c>
      <c r="B3361" t="s">
        <v>4</v>
      </c>
      <c r="C3361" t="s">
        <v>497</v>
      </c>
      <c r="D3361" t="s">
        <v>498</v>
      </c>
      <c r="E3361" t="s">
        <v>5140</v>
      </c>
      <c r="F3361" s="1">
        <v>44845</v>
      </c>
      <c r="G3361" s="10">
        <v>988.2</v>
      </c>
      <c r="H3361" s="11">
        <v>60</v>
      </c>
      <c r="I3361" s="1">
        <f t="shared" si="156"/>
        <v>44905</v>
      </c>
      <c r="J3361" t="s">
        <v>5130</v>
      </c>
      <c r="K3361" s="1">
        <v>45107</v>
      </c>
      <c r="L3361" s="16">
        <f t="shared" si="157"/>
        <v>202</v>
      </c>
      <c r="M3361" s="12">
        <f t="shared" si="158"/>
        <v>199616.40000000002</v>
      </c>
    </row>
    <row r="3362" spans="1:13" x14ac:dyDescent="0.2">
      <c r="A3362" t="s">
        <v>0</v>
      </c>
      <c r="B3362" t="s">
        <v>4</v>
      </c>
      <c r="C3362" t="s">
        <v>497</v>
      </c>
      <c r="D3362" t="s">
        <v>498</v>
      </c>
      <c r="E3362" t="s">
        <v>5141</v>
      </c>
      <c r="F3362" s="1">
        <v>44845</v>
      </c>
      <c r="G3362" s="10">
        <v>1746.21</v>
      </c>
      <c r="H3362" s="11">
        <v>60</v>
      </c>
      <c r="I3362" s="1">
        <f t="shared" si="156"/>
        <v>44905</v>
      </c>
      <c r="J3362" t="s">
        <v>5130</v>
      </c>
      <c r="K3362" s="1">
        <v>45107</v>
      </c>
      <c r="L3362" s="16">
        <f t="shared" si="157"/>
        <v>202</v>
      </c>
      <c r="M3362" s="12">
        <f t="shared" si="158"/>
        <v>352734.42</v>
      </c>
    </row>
    <row r="3363" spans="1:13" x14ac:dyDescent="0.2">
      <c r="A3363" t="s">
        <v>0</v>
      </c>
      <c r="B3363" t="s">
        <v>4</v>
      </c>
      <c r="C3363" t="s">
        <v>497</v>
      </c>
      <c r="D3363" t="s">
        <v>498</v>
      </c>
      <c r="E3363" t="s">
        <v>5142</v>
      </c>
      <c r="F3363" s="1">
        <v>44845</v>
      </c>
      <c r="G3363" s="10">
        <v>4180.1099999999997</v>
      </c>
      <c r="H3363" s="11">
        <v>60</v>
      </c>
      <c r="I3363" s="1">
        <f t="shared" si="156"/>
        <v>44905</v>
      </c>
      <c r="J3363" t="s">
        <v>5130</v>
      </c>
      <c r="K3363" s="1">
        <v>45107</v>
      </c>
      <c r="L3363" s="16">
        <f t="shared" si="157"/>
        <v>202</v>
      </c>
      <c r="M3363" s="12">
        <f t="shared" si="158"/>
        <v>844382.22</v>
      </c>
    </row>
    <row r="3364" spans="1:13" x14ac:dyDescent="0.2">
      <c r="A3364" t="s">
        <v>0</v>
      </c>
      <c r="B3364" t="s">
        <v>4</v>
      </c>
      <c r="C3364" t="s">
        <v>497</v>
      </c>
      <c r="D3364" t="s">
        <v>498</v>
      </c>
      <c r="E3364" t="s">
        <v>5143</v>
      </c>
      <c r="F3364" s="1">
        <v>44845</v>
      </c>
      <c r="G3364" s="10">
        <v>621.79999999999995</v>
      </c>
      <c r="H3364" s="11">
        <v>60</v>
      </c>
      <c r="I3364" s="1">
        <f t="shared" si="156"/>
        <v>44905</v>
      </c>
      <c r="J3364" t="s">
        <v>5130</v>
      </c>
      <c r="K3364" s="1">
        <v>45107</v>
      </c>
      <c r="L3364" s="16">
        <f t="shared" si="157"/>
        <v>202</v>
      </c>
      <c r="M3364" s="12">
        <f t="shared" si="158"/>
        <v>125603.59999999999</v>
      </c>
    </row>
    <row r="3365" spans="1:13" x14ac:dyDescent="0.2">
      <c r="A3365" t="s">
        <v>0</v>
      </c>
      <c r="B3365" t="s">
        <v>4</v>
      </c>
      <c r="C3365" t="s">
        <v>497</v>
      </c>
      <c r="D3365" t="s">
        <v>498</v>
      </c>
      <c r="E3365" t="s">
        <v>5144</v>
      </c>
      <c r="F3365" s="1">
        <v>44907</v>
      </c>
      <c r="G3365" s="10">
        <v>621.79999999999995</v>
      </c>
      <c r="H3365" s="11">
        <v>60</v>
      </c>
      <c r="I3365" s="1">
        <f t="shared" si="156"/>
        <v>44967</v>
      </c>
      <c r="J3365" t="s">
        <v>5130</v>
      </c>
      <c r="K3365" s="1">
        <v>45107</v>
      </c>
      <c r="L3365" s="16">
        <f t="shared" si="157"/>
        <v>140</v>
      </c>
      <c r="M3365" s="12">
        <f t="shared" si="158"/>
        <v>87052</v>
      </c>
    </row>
    <row r="3366" spans="1:13" x14ac:dyDescent="0.2">
      <c r="A3366" t="s">
        <v>0</v>
      </c>
      <c r="B3366" t="s">
        <v>525</v>
      </c>
      <c r="C3366" t="s">
        <v>49</v>
      </c>
      <c r="D3366" t="s">
        <v>50</v>
      </c>
      <c r="E3366" t="s">
        <v>5145</v>
      </c>
      <c r="F3366" s="1">
        <v>45058</v>
      </c>
      <c r="G3366" s="10">
        <v>67370.990000000005</v>
      </c>
      <c r="H3366" s="11">
        <v>60</v>
      </c>
      <c r="I3366" s="1">
        <f t="shared" si="156"/>
        <v>45118</v>
      </c>
      <c r="J3366" t="s">
        <v>5146</v>
      </c>
      <c r="K3366" s="1">
        <v>45107</v>
      </c>
      <c r="L3366" s="16">
        <f t="shared" si="157"/>
        <v>-11</v>
      </c>
      <c r="M3366" s="12">
        <f t="shared" si="158"/>
        <v>-741080.89</v>
      </c>
    </row>
    <row r="3367" spans="1:13" x14ac:dyDescent="0.2">
      <c r="A3367" t="s">
        <v>0</v>
      </c>
      <c r="B3367" t="s">
        <v>525</v>
      </c>
      <c r="C3367" t="s">
        <v>49</v>
      </c>
      <c r="D3367" t="s">
        <v>50</v>
      </c>
      <c r="E3367" t="s">
        <v>5147</v>
      </c>
      <c r="F3367" s="1">
        <v>45045</v>
      </c>
      <c r="G3367" s="10">
        <v>37370.93</v>
      </c>
      <c r="H3367" s="11">
        <v>60</v>
      </c>
      <c r="I3367" s="1">
        <f t="shared" si="156"/>
        <v>45105</v>
      </c>
      <c r="J3367" t="s">
        <v>5146</v>
      </c>
      <c r="K3367" s="1">
        <v>45107</v>
      </c>
      <c r="L3367" s="16">
        <f t="shared" si="157"/>
        <v>2</v>
      </c>
      <c r="M3367" s="12">
        <f t="shared" si="158"/>
        <v>74741.86</v>
      </c>
    </row>
    <row r="3368" spans="1:13" x14ac:dyDescent="0.2">
      <c r="A3368" t="s">
        <v>0</v>
      </c>
      <c r="B3368" t="s">
        <v>525</v>
      </c>
      <c r="C3368" t="s">
        <v>391</v>
      </c>
      <c r="D3368" t="s">
        <v>392</v>
      </c>
      <c r="E3368" t="s">
        <v>5148</v>
      </c>
      <c r="F3368" s="1">
        <v>45054</v>
      </c>
      <c r="G3368" s="10">
        <v>5937.5</v>
      </c>
      <c r="H3368" s="11">
        <v>60</v>
      </c>
      <c r="I3368" s="1">
        <f t="shared" si="156"/>
        <v>45114</v>
      </c>
      <c r="J3368" t="s">
        <v>5149</v>
      </c>
      <c r="K3368" s="1">
        <v>45107</v>
      </c>
      <c r="L3368" s="16">
        <f t="shared" si="157"/>
        <v>-7</v>
      </c>
      <c r="M3368" s="12">
        <f t="shared" si="158"/>
        <v>-41562.5</v>
      </c>
    </row>
    <row r="3369" spans="1:13" x14ac:dyDescent="0.2">
      <c r="A3369" t="s">
        <v>0</v>
      </c>
      <c r="B3369" t="s">
        <v>525</v>
      </c>
      <c r="C3369" t="s">
        <v>53</v>
      </c>
      <c r="D3369" t="s">
        <v>54</v>
      </c>
      <c r="E3369" t="s">
        <v>5150</v>
      </c>
      <c r="F3369" s="1">
        <v>45046</v>
      </c>
      <c r="G3369" s="10">
        <v>360.4</v>
      </c>
      <c r="H3369" s="11">
        <v>60</v>
      </c>
      <c r="I3369" s="1">
        <f t="shared" si="156"/>
        <v>45106</v>
      </c>
      <c r="J3369" t="s">
        <v>5151</v>
      </c>
      <c r="K3369" s="1">
        <v>45107</v>
      </c>
      <c r="L3369" s="16">
        <f t="shared" si="157"/>
        <v>1</v>
      </c>
      <c r="M3369" s="12">
        <f t="shared" si="158"/>
        <v>360.4</v>
      </c>
    </row>
    <row r="3370" spans="1:13" x14ac:dyDescent="0.2">
      <c r="A3370" t="s">
        <v>0</v>
      </c>
      <c r="B3370" t="s">
        <v>525</v>
      </c>
      <c r="C3370" t="s">
        <v>447</v>
      </c>
      <c r="D3370" t="s">
        <v>448</v>
      </c>
      <c r="E3370" t="s">
        <v>5152</v>
      </c>
      <c r="F3370" s="1">
        <v>44926</v>
      </c>
      <c r="G3370" s="10">
        <v>2264.36</v>
      </c>
      <c r="H3370" s="11">
        <v>60</v>
      </c>
      <c r="I3370" s="1">
        <f t="shared" si="156"/>
        <v>44986</v>
      </c>
      <c r="J3370" t="s">
        <v>5153</v>
      </c>
      <c r="K3370" s="1">
        <v>45107</v>
      </c>
      <c r="L3370" s="16">
        <f t="shared" si="157"/>
        <v>121</v>
      </c>
      <c r="M3370" s="12">
        <f t="shared" si="158"/>
        <v>273987.56</v>
      </c>
    </row>
    <row r="3371" spans="1:13" x14ac:dyDescent="0.2">
      <c r="A3371" t="s">
        <v>0</v>
      </c>
      <c r="B3371" t="s">
        <v>525</v>
      </c>
      <c r="C3371" t="s">
        <v>447</v>
      </c>
      <c r="D3371" t="s">
        <v>448</v>
      </c>
      <c r="E3371" t="s">
        <v>5154</v>
      </c>
      <c r="F3371" s="1">
        <v>44926</v>
      </c>
      <c r="G3371" s="10">
        <v>1584.13</v>
      </c>
      <c r="H3371" s="11">
        <v>60</v>
      </c>
      <c r="I3371" s="1">
        <f t="shared" si="156"/>
        <v>44986</v>
      </c>
      <c r="J3371" t="s">
        <v>5153</v>
      </c>
      <c r="K3371" s="1">
        <v>45107</v>
      </c>
      <c r="L3371" s="16">
        <f t="shared" si="157"/>
        <v>121</v>
      </c>
      <c r="M3371" s="12">
        <f t="shared" si="158"/>
        <v>191679.73</v>
      </c>
    </row>
    <row r="3372" spans="1:13" x14ac:dyDescent="0.2">
      <c r="A3372" t="s">
        <v>0</v>
      </c>
      <c r="B3372" t="s">
        <v>525</v>
      </c>
      <c r="C3372" t="s">
        <v>447</v>
      </c>
      <c r="D3372" t="s">
        <v>448</v>
      </c>
      <c r="E3372" t="s">
        <v>5155</v>
      </c>
      <c r="F3372" s="1">
        <v>44926</v>
      </c>
      <c r="G3372" s="10">
        <v>3587.41</v>
      </c>
      <c r="H3372" s="11">
        <v>60</v>
      </c>
      <c r="I3372" s="1">
        <f t="shared" si="156"/>
        <v>44986</v>
      </c>
      <c r="J3372" t="s">
        <v>5153</v>
      </c>
      <c r="K3372" s="1">
        <v>45107</v>
      </c>
      <c r="L3372" s="16">
        <f t="shared" si="157"/>
        <v>121</v>
      </c>
      <c r="M3372" s="12">
        <f t="shared" si="158"/>
        <v>434076.61</v>
      </c>
    </row>
    <row r="3373" spans="1:13" x14ac:dyDescent="0.2">
      <c r="A3373" t="s">
        <v>0</v>
      </c>
      <c r="B3373" t="s">
        <v>525</v>
      </c>
      <c r="C3373" t="s">
        <v>447</v>
      </c>
      <c r="D3373" t="s">
        <v>448</v>
      </c>
      <c r="E3373" t="s">
        <v>5156</v>
      </c>
      <c r="F3373" s="1">
        <v>44926</v>
      </c>
      <c r="G3373" s="10">
        <v>2445.77</v>
      </c>
      <c r="H3373" s="11">
        <v>60</v>
      </c>
      <c r="I3373" s="1">
        <f t="shared" si="156"/>
        <v>44986</v>
      </c>
      <c r="J3373" t="s">
        <v>5153</v>
      </c>
      <c r="K3373" s="1">
        <v>45107</v>
      </c>
      <c r="L3373" s="16">
        <f t="shared" si="157"/>
        <v>121</v>
      </c>
      <c r="M3373" s="12">
        <f t="shared" si="158"/>
        <v>295938.17</v>
      </c>
    </row>
    <row r="3374" spans="1:13" x14ac:dyDescent="0.2">
      <c r="A3374" t="s">
        <v>0</v>
      </c>
      <c r="B3374" t="s">
        <v>525</v>
      </c>
      <c r="C3374" t="s">
        <v>447</v>
      </c>
      <c r="D3374" t="s">
        <v>448</v>
      </c>
      <c r="E3374" t="s">
        <v>5157</v>
      </c>
      <c r="F3374" s="1">
        <v>44926</v>
      </c>
      <c r="G3374" s="10">
        <v>24025.68</v>
      </c>
      <c r="H3374" s="11">
        <v>60</v>
      </c>
      <c r="I3374" s="1">
        <f t="shared" si="156"/>
        <v>44986</v>
      </c>
      <c r="J3374" t="s">
        <v>5153</v>
      </c>
      <c r="K3374" s="1">
        <v>45107</v>
      </c>
      <c r="L3374" s="16">
        <f t="shared" si="157"/>
        <v>121</v>
      </c>
      <c r="M3374" s="12">
        <f t="shared" si="158"/>
        <v>2907107.2800000003</v>
      </c>
    </row>
    <row r="3375" spans="1:13" x14ac:dyDescent="0.2">
      <c r="A3375" t="s">
        <v>0</v>
      </c>
      <c r="B3375" t="s">
        <v>525</v>
      </c>
      <c r="C3375" t="s">
        <v>447</v>
      </c>
      <c r="D3375" t="s">
        <v>448</v>
      </c>
      <c r="E3375" t="s">
        <v>5158</v>
      </c>
      <c r="F3375" s="1">
        <v>44926</v>
      </c>
      <c r="G3375" s="10">
        <v>22674.09</v>
      </c>
      <c r="H3375" s="11">
        <v>60</v>
      </c>
      <c r="I3375" s="1">
        <f t="shared" si="156"/>
        <v>44986</v>
      </c>
      <c r="J3375" t="s">
        <v>5153</v>
      </c>
      <c r="K3375" s="1">
        <v>45107</v>
      </c>
      <c r="L3375" s="16">
        <f t="shared" si="157"/>
        <v>121</v>
      </c>
      <c r="M3375" s="12">
        <f t="shared" si="158"/>
        <v>2743564.89</v>
      </c>
    </row>
    <row r="3376" spans="1:13" x14ac:dyDescent="0.2">
      <c r="A3376" t="s">
        <v>0</v>
      </c>
      <c r="B3376" t="s">
        <v>525</v>
      </c>
      <c r="C3376" t="s">
        <v>447</v>
      </c>
      <c r="D3376" t="s">
        <v>448</v>
      </c>
      <c r="E3376" t="s">
        <v>5159</v>
      </c>
      <c r="F3376" s="1">
        <v>44926</v>
      </c>
      <c r="G3376" s="10">
        <v>581.74</v>
      </c>
      <c r="H3376" s="11">
        <v>60</v>
      </c>
      <c r="I3376" s="1">
        <f t="shared" si="156"/>
        <v>44986</v>
      </c>
      <c r="J3376" t="s">
        <v>5153</v>
      </c>
      <c r="K3376" s="1">
        <v>45107</v>
      </c>
      <c r="L3376" s="16">
        <f t="shared" si="157"/>
        <v>121</v>
      </c>
      <c r="M3376" s="12">
        <f t="shared" si="158"/>
        <v>70390.540000000008</v>
      </c>
    </row>
    <row r="3377" spans="1:13" x14ac:dyDescent="0.2">
      <c r="A3377" t="s">
        <v>0</v>
      </c>
      <c r="B3377" t="s">
        <v>525</v>
      </c>
      <c r="C3377" t="s">
        <v>447</v>
      </c>
      <c r="D3377" t="s">
        <v>448</v>
      </c>
      <c r="E3377" t="s">
        <v>5160</v>
      </c>
      <c r="F3377" s="1">
        <v>44926</v>
      </c>
      <c r="G3377" s="10">
        <v>575.58000000000004</v>
      </c>
      <c r="H3377" s="11">
        <v>60</v>
      </c>
      <c r="I3377" s="1">
        <f t="shared" si="156"/>
        <v>44986</v>
      </c>
      <c r="J3377" t="s">
        <v>5153</v>
      </c>
      <c r="K3377" s="1">
        <v>45107</v>
      </c>
      <c r="L3377" s="16">
        <f t="shared" si="157"/>
        <v>121</v>
      </c>
      <c r="M3377" s="12">
        <f t="shared" si="158"/>
        <v>69645.180000000008</v>
      </c>
    </row>
    <row r="3378" spans="1:13" x14ac:dyDescent="0.2">
      <c r="A3378" t="s">
        <v>0</v>
      </c>
      <c r="B3378" t="s">
        <v>525</v>
      </c>
      <c r="C3378" t="s">
        <v>447</v>
      </c>
      <c r="D3378" t="s">
        <v>448</v>
      </c>
      <c r="E3378" t="s">
        <v>5161</v>
      </c>
      <c r="F3378" s="1">
        <v>44926</v>
      </c>
      <c r="G3378" s="10">
        <v>114.43</v>
      </c>
      <c r="H3378" s="11">
        <v>60</v>
      </c>
      <c r="I3378" s="1">
        <f t="shared" si="156"/>
        <v>44986</v>
      </c>
      <c r="J3378" t="s">
        <v>5153</v>
      </c>
      <c r="K3378" s="1">
        <v>45107</v>
      </c>
      <c r="L3378" s="16">
        <f t="shared" si="157"/>
        <v>121</v>
      </c>
      <c r="M3378" s="12">
        <f t="shared" si="158"/>
        <v>13846.03</v>
      </c>
    </row>
    <row r="3379" spans="1:13" x14ac:dyDescent="0.2">
      <c r="A3379" t="s">
        <v>0</v>
      </c>
      <c r="B3379" t="s">
        <v>525</v>
      </c>
      <c r="C3379" t="s">
        <v>447</v>
      </c>
      <c r="D3379" t="s">
        <v>448</v>
      </c>
      <c r="E3379" t="s">
        <v>5162</v>
      </c>
      <c r="F3379" s="1">
        <v>44926</v>
      </c>
      <c r="G3379" s="10">
        <v>34348.28</v>
      </c>
      <c r="H3379" s="11">
        <v>60</v>
      </c>
      <c r="I3379" s="1">
        <f t="shared" si="156"/>
        <v>44986</v>
      </c>
      <c r="J3379" t="s">
        <v>5153</v>
      </c>
      <c r="K3379" s="1">
        <v>45107</v>
      </c>
      <c r="L3379" s="16">
        <f t="shared" si="157"/>
        <v>121</v>
      </c>
      <c r="M3379" s="12">
        <f t="shared" si="158"/>
        <v>4156141.88</v>
      </c>
    </row>
    <row r="3380" spans="1:13" x14ac:dyDescent="0.2">
      <c r="A3380" t="s">
        <v>0</v>
      </c>
      <c r="B3380" t="s">
        <v>525</v>
      </c>
      <c r="C3380" t="s">
        <v>447</v>
      </c>
      <c r="D3380" t="s">
        <v>448</v>
      </c>
      <c r="E3380" t="s">
        <v>5163</v>
      </c>
      <c r="F3380" s="1">
        <v>45007</v>
      </c>
      <c r="G3380" s="10">
        <v>75081.23</v>
      </c>
      <c r="H3380" s="11">
        <v>60</v>
      </c>
      <c r="I3380" s="1">
        <f t="shared" si="156"/>
        <v>45067</v>
      </c>
      <c r="J3380" t="s">
        <v>5153</v>
      </c>
      <c r="K3380" s="1">
        <v>45107</v>
      </c>
      <c r="L3380" s="16">
        <f t="shared" si="157"/>
        <v>40</v>
      </c>
      <c r="M3380" s="12">
        <f t="shared" si="158"/>
        <v>3003249.1999999997</v>
      </c>
    </row>
    <row r="3381" spans="1:13" x14ac:dyDescent="0.2">
      <c r="A3381" t="s">
        <v>0</v>
      </c>
      <c r="B3381" t="s">
        <v>4</v>
      </c>
      <c r="C3381" t="s">
        <v>447</v>
      </c>
      <c r="D3381" t="s">
        <v>448</v>
      </c>
      <c r="E3381" t="s">
        <v>5164</v>
      </c>
      <c r="F3381" s="1">
        <v>44895</v>
      </c>
      <c r="G3381" s="10">
        <v>24025.68</v>
      </c>
      <c r="H3381" s="11">
        <v>60</v>
      </c>
      <c r="I3381" s="1">
        <f t="shared" si="156"/>
        <v>44955</v>
      </c>
      <c r="J3381" t="s">
        <v>5153</v>
      </c>
      <c r="K3381" s="1">
        <v>45107</v>
      </c>
      <c r="L3381" s="16">
        <f t="shared" si="157"/>
        <v>152</v>
      </c>
      <c r="M3381" s="12">
        <f t="shared" si="158"/>
        <v>3651903.36</v>
      </c>
    </row>
    <row r="3382" spans="1:13" x14ac:dyDescent="0.2">
      <c r="A3382" t="s">
        <v>0</v>
      </c>
      <c r="B3382" t="s">
        <v>4</v>
      </c>
      <c r="C3382" t="s">
        <v>447</v>
      </c>
      <c r="D3382" t="s">
        <v>448</v>
      </c>
      <c r="E3382" t="s">
        <v>5165</v>
      </c>
      <c r="F3382" s="1">
        <v>44895</v>
      </c>
      <c r="G3382" s="10">
        <v>114.43</v>
      </c>
      <c r="H3382" s="11">
        <v>60</v>
      </c>
      <c r="I3382" s="1">
        <f t="shared" si="156"/>
        <v>44955</v>
      </c>
      <c r="J3382" t="s">
        <v>5153</v>
      </c>
      <c r="K3382" s="1">
        <v>45107</v>
      </c>
      <c r="L3382" s="16">
        <f t="shared" si="157"/>
        <v>152</v>
      </c>
      <c r="M3382" s="12">
        <f t="shared" si="158"/>
        <v>17393.36</v>
      </c>
    </row>
    <row r="3383" spans="1:13" x14ac:dyDescent="0.2">
      <c r="A3383" t="s">
        <v>0</v>
      </c>
      <c r="B3383" t="s">
        <v>4</v>
      </c>
      <c r="C3383" t="s">
        <v>447</v>
      </c>
      <c r="D3383" t="s">
        <v>448</v>
      </c>
      <c r="E3383" t="s">
        <v>5166</v>
      </c>
      <c r="F3383" s="1">
        <v>44895</v>
      </c>
      <c r="G3383" s="10">
        <v>3248.21</v>
      </c>
      <c r="H3383" s="11">
        <v>60</v>
      </c>
      <c r="I3383" s="1">
        <f t="shared" si="156"/>
        <v>44955</v>
      </c>
      <c r="J3383" t="s">
        <v>5153</v>
      </c>
      <c r="K3383" s="1">
        <v>45107</v>
      </c>
      <c r="L3383" s="16">
        <f t="shared" si="157"/>
        <v>152</v>
      </c>
      <c r="M3383" s="12">
        <f t="shared" si="158"/>
        <v>493727.92</v>
      </c>
    </row>
    <row r="3384" spans="1:13" x14ac:dyDescent="0.2">
      <c r="A3384" t="s">
        <v>0</v>
      </c>
      <c r="B3384" t="s">
        <v>4</v>
      </c>
      <c r="C3384" t="s">
        <v>447</v>
      </c>
      <c r="D3384" t="s">
        <v>448</v>
      </c>
      <c r="E3384" t="s">
        <v>5167</v>
      </c>
      <c r="F3384" s="1">
        <v>44895</v>
      </c>
      <c r="G3384" s="10">
        <v>22674.09</v>
      </c>
      <c r="H3384" s="11">
        <v>60</v>
      </c>
      <c r="I3384" s="1">
        <f t="shared" si="156"/>
        <v>44955</v>
      </c>
      <c r="J3384" t="s">
        <v>5153</v>
      </c>
      <c r="K3384" s="1">
        <v>45107</v>
      </c>
      <c r="L3384" s="16">
        <f t="shared" si="157"/>
        <v>152</v>
      </c>
      <c r="M3384" s="12">
        <f t="shared" si="158"/>
        <v>3446461.68</v>
      </c>
    </row>
    <row r="3385" spans="1:13" x14ac:dyDescent="0.2">
      <c r="A3385" t="s">
        <v>0</v>
      </c>
      <c r="B3385" t="s">
        <v>4</v>
      </c>
      <c r="C3385" t="s">
        <v>447</v>
      </c>
      <c r="D3385" t="s">
        <v>448</v>
      </c>
      <c r="E3385" t="s">
        <v>5168</v>
      </c>
      <c r="F3385" s="1">
        <v>44895</v>
      </c>
      <c r="G3385" s="10">
        <v>3587.41</v>
      </c>
      <c r="H3385" s="11">
        <v>60</v>
      </c>
      <c r="I3385" s="1">
        <f t="shared" si="156"/>
        <v>44955</v>
      </c>
      <c r="J3385" t="s">
        <v>5153</v>
      </c>
      <c r="K3385" s="1">
        <v>45107</v>
      </c>
      <c r="L3385" s="16">
        <f t="shared" si="157"/>
        <v>152</v>
      </c>
      <c r="M3385" s="12">
        <f t="shared" si="158"/>
        <v>545286.31999999995</v>
      </c>
    </row>
    <row r="3386" spans="1:13" x14ac:dyDescent="0.2">
      <c r="A3386" t="s">
        <v>0</v>
      </c>
      <c r="B3386" t="s">
        <v>4</v>
      </c>
      <c r="C3386" t="s">
        <v>447</v>
      </c>
      <c r="D3386" t="s">
        <v>448</v>
      </c>
      <c r="E3386" t="s">
        <v>5169</v>
      </c>
      <c r="F3386" s="1">
        <v>44895</v>
      </c>
      <c r="G3386" s="10">
        <v>1584.13</v>
      </c>
      <c r="H3386" s="11">
        <v>60</v>
      </c>
      <c r="I3386" s="1">
        <f t="shared" si="156"/>
        <v>44955</v>
      </c>
      <c r="J3386" t="s">
        <v>5153</v>
      </c>
      <c r="K3386" s="1">
        <v>45107</v>
      </c>
      <c r="L3386" s="16">
        <f t="shared" si="157"/>
        <v>152</v>
      </c>
      <c r="M3386" s="12">
        <f t="shared" si="158"/>
        <v>240787.76</v>
      </c>
    </row>
    <row r="3387" spans="1:13" x14ac:dyDescent="0.2">
      <c r="A3387" t="s">
        <v>0</v>
      </c>
      <c r="B3387" t="s">
        <v>4</v>
      </c>
      <c r="C3387" t="s">
        <v>447</v>
      </c>
      <c r="D3387" t="s">
        <v>448</v>
      </c>
      <c r="E3387" t="s">
        <v>5170</v>
      </c>
      <c r="F3387" s="1">
        <v>44895</v>
      </c>
      <c r="G3387" s="10">
        <v>2445.77</v>
      </c>
      <c r="H3387" s="11">
        <v>60</v>
      </c>
      <c r="I3387" s="1">
        <f t="shared" si="156"/>
        <v>44955</v>
      </c>
      <c r="J3387" t="s">
        <v>5153</v>
      </c>
      <c r="K3387" s="1">
        <v>45107</v>
      </c>
      <c r="L3387" s="16">
        <f t="shared" si="157"/>
        <v>152</v>
      </c>
      <c r="M3387" s="12">
        <f t="shared" si="158"/>
        <v>371757.04</v>
      </c>
    </row>
    <row r="3388" spans="1:13" x14ac:dyDescent="0.2">
      <c r="A3388" t="s">
        <v>0</v>
      </c>
      <c r="B3388" t="s">
        <v>4</v>
      </c>
      <c r="C3388" t="s">
        <v>447</v>
      </c>
      <c r="D3388" t="s">
        <v>448</v>
      </c>
      <c r="E3388" t="s">
        <v>5171</v>
      </c>
      <c r="F3388" s="1">
        <v>44895</v>
      </c>
      <c r="G3388" s="10">
        <v>581.74</v>
      </c>
      <c r="H3388" s="11">
        <v>60</v>
      </c>
      <c r="I3388" s="1">
        <f t="shared" si="156"/>
        <v>44955</v>
      </c>
      <c r="J3388" t="s">
        <v>5153</v>
      </c>
      <c r="K3388" s="1">
        <v>45107</v>
      </c>
      <c r="L3388" s="16">
        <f t="shared" si="157"/>
        <v>152</v>
      </c>
      <c r="M3388" s="12">
        <f t="shared" si="158"/>
        <v>88424.48</v>
      </c>
    </row>
    <row r="3389" spans="1:13" x14ac:dyDescent="0.2">
      <c r="A3389" t="s">
        <v>0</v>
      </c>
      <c r="B3389" t="s">
        <v>4</v>
      </c>
      <c r="C3389" t="s">
        <v>447</v>
      </c>
      <c r="D3389" t="s">
        <v>448</v>
      </c>
      <c r="E3389" t="s">
        <v>5172</v>
      </c>
      <c r="F3389" s="1">
        <v>44895</v>
      </c>
      <c r="G3389" s="10">
        <v>575.58000000000004</v>
      </c>
      <c r="H3389" s="11">
        <v>60</v>
      </c>
      <c r="I3389" s="1">
        <f t="shared" si="156"/>
        <v>44955</v>
      </c>
      <c r="J3389" t="s">
        <v>5153</v>
      </c>
      <c r="K3389" s="1">
        <v>45107</v>
      </c>
      <c r="L3389" s="16">
        <f t="shared" si="157"/>
        <v>152</v>
      </c>
      <c r="M3389" s="12">
        <f t="shared" si="158"/>
        <v>87488.16</v>
      </c>
    </row>
    <row r="3390" spans="1:13" x14ac:dyDescent="0.2">
      <c r="A3390" t="s">
        <v>0</v>
      </c>
      <c r="B3390" t="s">
        <v>4</v>
      </c>
      <c r="C3390" t="s">
        <v>447</v>
      </c>
      <c r="D3390" t="s">
        <v>448</v>
      </c>
      <c r="E3390" t="s">
        <v>5173</v>
      </c>
      <c r="F3390" s="1">
        <v>44895</v>
      </c>
      <c r="G3390" s="10">
        <v>35550.199999999997</v>
      </c>
      <c r="H3390" s="11">
        <v>60</v>
      </c>
      <c r="I3390" s="1">
        <f t="shared" si="156"/>
        <v>44955</v>
      </c>
      <c r="J3390" t="s">
        <v>5153</v>
      </c>
      <c r="K3390" s="1">
        <v>45107</v>
      </c>
      <c r="L3390" s="16">
        <f t="shared" si="157"/>
        <v>152</v>
      </c>
      <c r="M3390" s="12">
        <f t="shared" si="158"/>
        <v>5403630.3999999994</v>
      </c>
    </row>
    <row r="3391" spans="1:13" x14ac:dyDescent="0.2">
      <c r="A3391" t="s">
        <v>0</v>
      </c>
      <c r="B3391" t="s">
        <v>525</v>
      </c>
      <c r="C3391" t="s">
        <v>447</v>
      </c>
      <c r="D3391" t="s">
        <v>448</v>
      </c>
      <c r="E3391" t="s">
        <v>5174</v>
      </c>
      <c r="F3391" s="1">
        <v>44985</v>
      </c>
      <c r="G3391" s="10">
        <v>575.58000000000004</v>
      </c>
      <c r="H3391" s="11">
        <v>60</v>
      </c>
      <c r="I3391" s="1">
        <f t="shared" si="156"/>
        <v>45045</v>
      </c>
      <c r="J3391" t="s">
        <v>5153</v>
      </c>
      <c r="K3391" s="1">
        <v>45107</v>
      </c>
      <c r="L3391" s="16">
        <f t="shared" si="157"/>
        <v>62</v>
      </c>
      <c r="M3391" s="12">
        <f t="shared" si="158"/>
        <v>35685.96</v>
      </c>
    </row>
    <row r="3392" spans="1:13" x14ac:dyDescent="0.2">
      <c r="A3392" t="s">
        <v>0</v>
      </c>
      <c r="B3392" t="s">
        <v>525</v>
      </c>
      <c r="C3392" t="s">
        <v>447</v>
      </c>
      <c r="D3392" t="s">
        <v>448</v>
      </c>
      <c r="E3392" t="s">
        <v>5175</v>
      </c>
      <c r="F3392" s="1">
        <v>44985</v>
      </c>
      <c r="G3392" s="10">
        <v>24025.68</v>
      </c>
      <c r="H3392" s="11">
        <v>60</v>
      </c>
      <c r="I3392" s="1">
        <f t="shared" si="156"/>
        <v>45045</v>
      </c>
      <c r="J3392" t="s">
        <v>5153</v>
      </c>
      <c r="K3392" s="1">
        <v>45107</v>
      </c>
      <c r="L3392" s="16">
        <f t="shared" si="157"/>
        <v>62</v>
      </c>
      <c r="M3392" s="12">
        <f t="shared" si="158"/>
        <v>1489592.16</v>
      </c>
    </row>
    <row r="3393" spans="1:13" x14ac:dyDescent="0.2">
      <c r="A3393" t="s">
        <v>0</v>
      </c>
      <c r="B3393" t="s">
        <v>525</v>
      </c>
      <c r="C3393" t="s">
        <v>447</v>
      </c>
      <c r="D3393" t="s">
        <v>448</v>
      </c>
      <c r="E3393" t="s">
        <v>5176</v>
      </c>
      <c r="F3393" s="1">
        <v>44985</v>
      </c>
      <c r="G3393" s="10">
        <v>1584.13</v>
      </c>
      <c r="H3393" s="11">
        <v>60</v>
      </c>
      <c r="I3393" s="1">
        <f t="shared" si="156"/>
        <v>45045</v>
      </c>
      <c r="J3393" t="s">
        <v>5153</v>
      </c>
      <c r="K3393" s="1">
        <v>45107</v>
      </c>
      <c r="L3393" s="16">
        <f t="shared" si="157"/>
        <v>62</v>
      </c>
      <c r="M3393" s="12">
        <f t="shared" si="158"/>
        <v>98216.060000000012</v>
      </c>
    </row>
    <row r="3394" spans="1:13" x14ac:dyDescent="0.2">
      <c r="A3394" t="s">
        <v>0</v>
      </c>
      <c r="B3394" t="s">
        <v>525</v>
      </c>
      <c r="C3394" t="s">
        <v>447</v>
      </c>
      <c r="D3394" t="s">
        <v>448</v>
      </c>
      <c r="E3394" t="s">
        <v>542</v>
      </c>
      <c r="F3394" s="1">
        <v>44985</v>
      </c>
      <c r="G3394" s="10">
        <v>41202.81</v>
      </c>
      <c r="H3394" s="11">
        <v>60</v>
      </c>
      <c r="I3394" s="1">
        <f t="shared" si="156"/>
        <v>45045</v>
      </c>
      <c r="J3394" t="s">
        <v>5153</v>
      </c>
      <c r="K3394" s="1">
        <v>45107</v>
      </c>
      <c r="L3394" s="16">
        <f t="shared" si="157"/>
        <v>62</v>
      </c>
      <c r="M3394" s="12">
        <f t="shared" si="158"/>
        <v>2554574.2199999997</v>
      </c>
    </row>
    <row r="3395" spans="1:13" x14ac:dyDescent="0.2">
      <c r="A3395" t="s">
        <v>0</v>
      </c>
      <c r="B3395" t="s">
        <v>525</v>
      </c>
      <c r="C3395" t="s">
        <v>447</v>
      </c>
      <c r="D3395" t="s">
        <v>448</v>
      </c>
      <c r="E3395" t="s">
        <v>5177</v>
      </c>
      <c r="F3395" s="1">
        <v>44985</v>
      </c>
      <c r="G3395" s="10">
        <v>1542.51</v>
      </c>
      <c r="H3395" s="11">
        <v>60</v>
      </c>
      <c r="I3395" s="1">
        <f t="shared" si="156"/>
        <v>45045</v>
      </c>
      <c r="J3395" t="s">
        <v>5153</v>
      </c>
      <c r="K3395" s="1">
        <v>45107</v>
      </c>
      <c r="L3395" s="16">
        <f t="shared" si="157"/>
        <v>62</v>
      </c>
      <c r="M3395" s="12">
        <f t="shared" si="158"/>
        <v>95635.62</v>
      </c>
    </row>
    <row r="3396" spans="1:13" x14ac:dyDescent="0.2">
      <c r="A3396" t="s">
        <v>0</v>
      </c>
      <c r="B3396" t="s">
        <v>525</v>
      </c>
      <c r="C3396" t="s">
        <v>447</v>
      </c>
      <c r="D3396" t="s">
        <v>448</v>
      </c>
      <c r="E3396" t="s">
        <v>5178</v>
      </c>
      <c r="F3396" s="1">
        <v>45016</v>
      </c>
      <c r="G3396" s="10">
        <v>4220.37</v>
      </c>
      <c r="H3396" s="11">
        <v>60</v>
      </c>
      <c r="I3396" s="1">
        <f t="shared" si="156"/>
        <v>45076</v>
      </c>
      <c r="J3396" t="s">
        <v>5153</v>
      </c>
      <c r="K3396" s="1">
        <v>45107</v>
      </c>
      <c r="L3396" s="16">
        <f t="shared" si="157"/>
        <v>31</v>
      </c>
      <c r="M3396" s="12">
        <f t="shared" si="158"/>
        <v>130831.47</v>
      </c>
    </row>
    <row r="3397" spans="1:13" x14ac:dyDescent="0.2">
      <c r="A3397" t="s">
        <v>0</v>
      </c>
      <c r="B3397" t="s">
        <v>525</v>
      </c>
      <c r="C3397" t="s">
        <v>447</v>
      </c>
      <c r="D3397" t="s">
        <v>448</v>
      </c>
      <c r="E3397" t="s">
        <v>5179</v>
      </c>
      <c r="F3397" s="1">
        <v>45016</v>
      </c>
      <c r="G3397" s="10">
        <v>29839.75</v>
      </c>
      <c r="H3397" s="11">
        <v>60</v>
      </c>
      <c r="I3397" s="1">
        <f t="shared" si="156"/>
        <v>45076</v>
      </c>
      <c r="J3397" t="s">
        <v>5153</v>
      </c>
      <c r="K3397" s="1">
        <v>45107</v>
      </c>
      <c r="L3397" s="16">
        <f t="shared" si="157"/>
        <v>31</v>
      </c>
      <c r="M3397" s="12">
        <f t="shared" si="158"/>
        <v>925032.25</v>
      </c>
    </row>
    <row r="3398" spans="1:13" x14ac:dyDescent="0.2">
      <c r="A3398" t="s">
        <v>0</v>
      </c>
      <c r="B3398" t="s">
        <v>525</v>
      </c>
      <c r="C3398" t="s">
        <v>447</v>
      </c>
      <c r="D3398" t="s">
        <v>448</v>
      </c>
      <c r="E3398" t="s">
        <v>5180</v>
      </c>
      <c r="F3398" s="1">
        <v>45016</v>
      </c>
      <c r="G3398" s="10">
        <v>45289.06</v>
      </c>
      <c r="H3398" s="11">
        <v>60</v>
      </c>
      <c r="I3398" s="1">
        <f t="shared" si="156"/>
        <v>45076</v>
      </c>
      <c r="J3398" t="s">
        <v>5153</v>
      </c>
      <c r="K3398" s="1">
        <v>45107</v>
      </c>
      <c r="L3398" s="16">
        <f t="shared" si="157"/>
        <v>31</v>
      </c>
      <c r="M3398" s="12">
        <f t="shared" si="158"/>
        <v>1403960.8599999999</v>
      </c>
    </row>
    <row r="3399" spans="1:13" x14ac:dyDescent="0.2">
      <c r="A3399" t="s">
        <v>0</v>
      </c>
      <c r="B3399" t="s">
        <v>525</v>
      </c>
      <c r="C3399" t="s">
        <v>447</v>
      </c>
      <c r="D3399" t="s">
        <v>448</v>
      </c>
      <c r="E3399" t="s">
        <v>5181</v>
      </c>
      <c r="F3399" s="1">
        <v>45016</v>
      </c>
      <c r="G3399" s="10">
        <v>645.11</v>
      </c>
      <c r="H3399" s="11">
        <v>60</v>
      </c>
      <c r="I3399" s="1">
        <f t="shared" si="156"/>
        <v>45076</v>
      </c>
      <c r="J3399" t="s">
        <v>5153</v>
      </c>
      <c r="K3399" s="1">
        <v>45107</v>
      </c>
      <c r="L3399" s="16">
        <f t="shared" si="157"/>
        <v>31</v>
      </c>
      <c r="M3399" s="12">
        <f t="shared" si="158"/>
        <v>19998.41</v>
      </c>
    </row>
    <row r="3400" spans="1:13" x14ac:dyDescent="0.2">
      <c r="A3400" t="s">
        <v>0</v>
      </c>
      <c r="B3400" t="s">
        <v>525</v>
      </c>
      <c r="C3400" t="s">
        <v>447</v>
      </c>
      <c r="D3400" t="s">
        <v>448</v>
      </c>
      <c r="E3400" t="s">
        <v>5182</v>
      </c>
      <c r="F3400" s="1">
        <v>45016</v>
      </c>
      <c r="G3400" s="10">
        <v>3251.25</v>
      </c>
      <c r="H3400" s="11">
        <v>60</v>
      </c>
      <c r="I3400" s="1">
        <f t="shared" si="156"/>
        <v>45076</v>
      </c>
      <c r="J3400" t="s">
        <v>5153</v>
      </c>
      <c r="K3400" s="1">
        <v>45107</v>
      </c>
      <c r="L3400" s="16">
        <f t="shared" si="157"/>
        <v>31</v>
      </c>
      <c r="M3400" s="12">
        <f t="shared" si="158"/>
        <v>100788.75</v>
      </c>
    </row>
    <row r="3401" spans="1:13" x14ac:dyDescent="0.2">
      <c r="A3401" t="s">
        <v>0</v>
      </c>
      <c r="B3401" t="s">
        <v>525</v>
      </c>
      <c r="C3401" t="s">
        <v>447</v>
      </c>
      <c r="D3401" t="s">
        <v>448</v>
      </c>
      <c r="E3401" t="s">
        <v>5183</v>
      </c>
      <c r="F3401" s="1">
        <v>45016</v>
      </c>
      <c r="G3401" s="10">
        <v>26880.52</v>
      </c>
      <c r="H3401" s="11">
        <v>60</v>
      </c>
      <c r="I3401" s="1">
        <f t="shared" si="156"/>
        <v>45076</v>
      </c>
      <c r="J3401" t="s">
        <v>5153</v>
      </c>
      <c r="K3401" s="1">
        <v>45107</v>
      </c>
      <c r="L3401" s="16">
        <f t="shared" si="157"/>
        <v>31</v>
      </c>
      <c r="M3401" s="12">
        <f t="shared" si="158"/>
        <v>833296.12</v>
      </c>
    </row>
    <row r="3402" spans="1:13" x14ac:dyDescent="0.2">
      <c r="A3402" t="s">
        <v>0</v>
      </c>
      <c r="B3402" t="s">
        <v>525</v>
      </c>
      <c r="C3402" t="s">
        <v>447</v>
      </c>
      <c r="D3402" t="s">
        <v>448</v>
      </c>
      <c r="E3402" t="s">
        <v>5184</v>
      </c>
      <c r="F3402" s="1">
        <v>45016</v>
      </c>
      <c r="G3402" s="10">
        <v>405.81</v>
      </c>
      <c r="H3402" s="11">
        <v>60</v>
      </c>
      <c r="I3402" s="1">
        <f t="shared" ref="I3402:I3440" si="159">+F3402+H3402</f>
        <v>45076</v>
      </c>
      <c r="J3402" t="s">
        <v>5153</v>
      </c>
      <c r="K3402" s="1">
        <v>45107</v>
      </c>
      <c r="L3402" s="16">
        <f t="shared" ref="L3402:L3440" si="160">+K3402-I3402</f>
        <v>31</v>
      </c>
      <c r="M3402" s="12">
        <f t="shared" ref="M3402:M3440" si="161">+L3402*G3402</f>
        <v>12580.11</v>
      </c>
    </row>
    <row r="3403" spans="1:13" x14ac:dyDescent="0.2">
      <c r="A3403" t="s">
        <v>0</v>
      </c>
      <c r="B3403" t="s">
        <v>525</v>
      </c>
      <c r="C3403" t="s">
        <v>447</v>
      </c>
      <c r="D3403" t="s">
        <v>448</v>
      </c>
      <c r="E3403" t="s">
        <v>5185</v>
      </c>
      <c r="F3403" s="1">
        <v>45016</v>
      </c>
      <c r="G3403" s="10">
        <v>1951.52</v>
      </c>
      <c r="H3403" s="11">
        <v>60</v>
      </c>
      <c r="I3403" s="1">
        <f t="shared" si="159"/>
        <v>45076</v>
      </c>
      <c r="J3403" t="s">
        <v>5153</v>
      </c>
      <c r="K3403" s="1">
        <v>45107</v>
      </c>
      <c r="L3403" s="16">
        <f t="shared" si="160"/>
        <v>31</v>
      </c>
      <c r="M3403" s="12">
        <f t="shared" si="161"/>
        <v>60497.120000000003</v>
      </c>
    </row>
    <row r="3404" spans="1:13" x14ac:dyDescent="0.2">
      <c r="A3404" t="s">
        <v>0</v>
      </c>
      <c r="B3404" t="s">
        <v>525</v>
      </c>
      <c r="C3404" t="s">
        <v>447</v>
      </c>
      <c r="D3404" t="s">
        <v>448</v>
      </c>
      <c r="E3404" t="s">
        <v>5186</v>
      </c>
      <c r="F3404" s="1">
        <v>45016</v>
      </c>
      <c r="G3404" s="10">
        <v>119.32</v>
      </c>
      <c r="H3404" s="11">
        <v>60</v>
      </c>
      <c r="I3404" s="1">
        <f t="shared" si="159"/>
        <v>45076</v>
      </c>
      <c r="J3404" t="s">
        <v>5153</v>
      </c>
      <c r="K3404" s="1">
        <v>45107</v>
      </c>
      <c r="L3404" s="16">
        <f t="shared" si="160"/>
        <v>31</v>
      </c>
      <c r="M3404" s="12">
        <f t="shared" si="161"/>
        <v>3698.9199999999996</v>
      </c>
    </row>
    <row r="3405" spans="1:13" x14ac:dyDescent="0.2">
      <c r="A3405" t="s">
        <v>0</v>
      </c>
      <c r="B3405" t="s">
        <v>525</v>
      </c>
      <c r="C3405" t="s">
        <v>447</v>
      </c>
      <c r="D3405" t="s">
        <v>448</v>
      </c>
      <c r="E3405" t="s">
        <v>5187</v>
      </c>
      <c r="F3405" s="1">
        <v>45016</v>
      </c>
      <c r="G3405" s="10">
        <v>2106.1999999999998</v>
      </c>
      <c r="H3405" s="11">
        <v>60</v>
      </c>
      <c r="I3405" s="1">
        <f t="shared" si="159"/>
        <v>45076</v>
      </c>
      <c r="J3405" t="s">
        <v>5153</v>
      </c>
      <c r="K3405" s="1">
        <v>45107</v>
      </c>
      <c r="L3405" s="16">
        <f t="shared" si="160"/>
        <v>31</v>
      </c>
      <c r="M3405" s="12">
        <f t="shared" si="161"/>
        <v>65292.2</v>
      </c>
    </row>
    <row r="3406" spans="1:13" x14ac:dyDescent="0.2">
      <c r="A3406" t="s">
        <v>0</v>
      </c>
      <c r="B3406" t="s">
        <v>525</v>
      </c>
      <c r="C3406" t="s">
        <v>447</v>
      </c>
      <c r="D3406" t="s">
        <v>448</v>
      </c>
      <c r="E3406" t="s">
        <v>5188</v>
      </c>
      <c r="F3406" s="1">
        <v>45046</v>
      </c>
      <c r="G3406" s="10">
        <v>3251.25</v>
      </c>
      <c r="H3406" s="11">
        <v>60</v>
      </c>
      <c r="I3406" s="1">
        <f t="shared" si="159"/>
        <v>45106</v>
      </c>
      <c r="J3406" t="s">
        <v>5153</v>
      </c>
      <c r="K3406" s="1">
        <v>45107</v>
      </c>
      <c r="L3406" s="16">
        <f t="shared" si="160"/>
        <v>1</v>
      </c>
      <c r="M3406" s="12">
        <f t="shared" si="161"/>
        <v>3251.25</v>
      </c>
    </row>
    <row r="3407" spans="1:13" x14ac:dyDescent="0.2">
      <c r="A3407" t="s">
        <v>0</v>
      </c>
      <c r="B3407" t="s">
        <v>525</v>
      </c>
      <c r="C3407" t="s">
        <v>447</v>
      </c>
      <c r="D3407" t="s">
        <v>448</v>
      </c>
      <c r="E3407" t="s">
        <v>5189</v>
      </c>
      <c r="F3407" s="1">
        <v>45046</v>
      </c>
      <c r="G3407" s="10">
        <v>119.32</v>
      </c>
      <c r="H3407" s="11">
        <v>60</v>
      </c>
      <c r="I3407" s="1">
        <f t="shared" si="159"/>
        <v>45106</v>
      </c>
      <c r="J3407" t="s">
        <v>5153</v>
      </c>
      <c r="K3407" s="1">
        <v>45107</v>
      </c>
      <c r="L3407" s="16">
        <f t="shared" si="160"/>
        <v>1</v>
      </c>
      <c r="M3407" s="12">
        <f t="shared" si="161"/>
        <v>119.32</v>
      </c>
    </row>
    <row r="3408" spans="1:13" x14ac:dyDescent="0.2">
      <c r="A3408" t="s">
        <v>0</v>
      </c>
      <c r="B3408" t="s">
        <v>525</v>
      </c>
      <c r="C3408" t="s">
        <v>447</v>
      </c>
      <c r="D3408" t="s">
        <v>448</v>
      </c>
      <c r="E3408" t="s">
        <v>5190</v>
      </c>
      <c r="F3408" s="1">
        <v>45046</v>
      </c>
      <c r="G3408" s="10">
        <v>1628.42</v>
      </c>
      <c r="H3408" s="11">
        <v>60</v>
      </c>
      <c r="I3408" s="1">
        <f t="shared" si="159"/>
        <v>45106</v>
      </c>
      <c r="J3408" t="s">
        <v>5153</v>
      </c>
      <c r="K3408" s="1">
        <v>45107</v>
      </c>
      <c r="L3408" s="16">
        <f t="shared" si="160"/>
        <v>1</v>
      </c>
      <c r="M3408" s="12">
        <f t="shared" si="161"/>
        <v>1628.42</v>
      </c>
    </row>
    <row r="3409" spans="1:13" x14ac:dyDescent="0.2">
      <c r="A3409" t="s">
        <v>0</v>
      </c>
      <c r="B3409" t="s">
        <v>525</v>
      </c>
      <c r="C3409" t="s">
        <v>447</v>
      </c>
      <c r="D3409" t="s">
        <v>448</v>
      </c>
      <c r="E3409" t="s">
        <v>5191</v>
      </c>
      <c r="F3409" s="1">
        <v>45046</v>
      </c>
      <c r="G3409" s="10">
        <v>36462.58</v>
      </c>
      <c r="H3409" s="11">
        <v>60</v>
      </c>
      <c r="I3409" s="1">
        <f t="shared" si="159"/>
        <v>45106</v>
      </c>
      <c r="J3409" t="s">
        <v>5153</v>
      </c>
      <c r="K3409" s="1">
        <v>45107</v>
      </c>
      <c r="L3409" s="16">
        <f t="shared" si="160"/>
        <v>1</v>
      </c>
      <c r="M3409" s="12">
        <f t="shared" si="161"/>
        <v>36462.58</v>
      </c>
    </row>
    <row r="3410" spans="1:13" x14ac:dyDescent="0.2">
      <c r="A3410" t="s">
        <v>0</v>
      </c>
      <c r="B3410" t="s">
        <v>525</v>
      </c>
      <c r="C3410" t="s">
        <v>447</v>
      </c>
      <c r="D3410" t="s">
        <v>448</v>
      </c>
      <c r="E3410" t="s">
        <v>5192</v>
      </c>
      <c r="F3410" s="1">
        <v>45046</v>
      </c>
      <c r="G3410" s="10">
        <v>29839.75</v>
      </c>
      <c r="H3410" s="11">
        <v>60</v>
      </c>
      <c r="I3410" s="1">
        <f t="shared" si="159"/>
        <v>45106</v>
      </c>
      <c r="J3410" t="s">
        <v>5153</v>
      </c>
      <c r="K3410" s="1">
        <v>45107</v>
      </c>
      <c r="L3410" s="16">
        <f t="shared" si="160"/>
        <v>1</v>
      </c>
      <c r="M3410" s="12">
        <f t="shared" si="161"/>
        <v>29839.75</v>
      </c>
    </row>
    <row r="3411" spans="1:13" x14ac:dyDescent="0.2">
      <c r="A3411" t="s">
        <v>0</v>
      </c>
      <c r="B3411" t="s">
        <v>525</v>
      </c>
      <c r="C3411" t="s">
        <v>447</v>
      </c>
      <c r="D3411" t="s">
        <v>448</v>
      </c>
      <c r="E3411" t="s">
        <v>5193</v>
      </c>
      <c r="F3411" s="1">
        <v>45046</v>
      </c>
      <c r="G3411" s="10">
        <v>1951.52</v>
      </c>
      <c r="H3411" s="11">
        <v>60</v>
      </c>
      <c r="I3411" s="1">
        <f t="shared" si="159"/>
        <v>45106</v>
      </c>
      <c r="J3411" t="s">
        <v>5153</v>
      </c>
      <c r="K3411" s="1">
        <v>45107</v>
      </c>
      <c r="L3411" s="16">
        <f t="shared" si="160"/>
        <v>1</v>
      </c>
      <c r="M3411" s="12">
        <f t="shared" si="161"/>
        <v>1951.52</v>
      </c>
    </row>
    <row r="3412" spans="1:13" x14ac:dyDescent="0.2">
      <c r="A3412" t="s">
        <v>0</v>
      </c>
      <c r="B3412" t="s">
        <v>525</v>
      </c>
      <c r="C3412" t="s">
        <v>447</v>
      </c>
      <c r="D3412" t="s">
        <v>448</v>
      </c>
      <c r="E3412" t="s">
        <v>5194</v>
      </c>
      <c r="F3412" s="1">
        <v>45046</v>
      </c>
      <c r="G3412" s="10">
        <v>4220.37</v>
      </c>
      <c r="H3412" s="11">
        <v>60</v>
      </c>
      <c r="I3412" s="1">
        <f t="shared" si="159"/>
        <v>45106</v>
      </c>
      <c r="J3412" t="s">
        <v>5153</v>
      </c>
      <c r="K3412" s="1">
        <v>45107</v>
      </c>
      <c r="L3412" s="16">
        <f t="shared" si="160"/>
        <v>1</v>
      </c>
      <c r="M3412" s="12">
        <f t="shared" si="161"/>
        <v>4220.37</v>
      </c>
    </row>
    <row r="3413" spans="1:13" x14ac:dyDescent="0.2">
      <c r="A3413" t="s">
        <v>0</v>
      </c>
      <c r="B3413" t="s">
        <v>525</v>
      </c>
      <c r="C3413" t="s">
        <v>447</v>
      </c>
      <c r="D3413" t="s">
        <v>448</v>
      </c>
      <c r="E3413" t="s">
        <v>5195</v>
      </c>
      <c r="F3413" s="1">
        <v>45046</v>
      </c>
      <c r="G3413" s="10">
        <v>405.81</v>
      </c>
      <c r="H3413" s="11">
        <v>60</v>
      </c>
      <c r="I3413" s="1">
        <f t="shared" si="159"/>
        <v>45106</v>
      </c>
      <c r="J3413" t="s">
        <v>5153</v>
      </c>
      <c r="K3413" s="1">
        <v>45107</v>
      </c>
      <c r="L3413" s="16">
        <f t="shared" si="160"/>
        <v>1</v>
      </c>
      <c r="M3413" s="12">
        <f t="shared" si="161"/>
        <v>405.81</v>
      </c>
    </row>
    <row r="3414" spans="1:13" x14ac:dyDescent="0.2">
      <c r="A3414" t="s">
        <v>0</v>
      </c>
      <c r="B3414" t="s">
        <v>525</v>
      </c>
      <c r="C3414" t="s">
        <v>447</v>
      </c>
      <c r="D3414" t="s">
        <v>448</v>
      </c>
      <c r="E3414" t="s">
        <v>5196</v>
      </c>
      <c r="F3414" s="1">
        <v>45046</v>
      </c>
      <c r="G3414" s="10">
        <v>645.11</v>
      </c>
      <c r="H3414" s="11">
        <v>60</v>
      </c>
      <c r="I3414" s="1">
        <f t="shared" si="159"/>
        <v>45106</v>
      </c>
      <c r="J3414" t="s">
        <v>5153</v>
      </c>
      <c r="K3414" s="1">
        <v>45107</v>
      </c>
      <c r="L3414" s="16">
        <f t="shared" si="160"/>
        <v>1</v>
      </c>
      <c r="M3414" s="12">
        <f t="shared" si="161"/>
        <v>645.11</v>
      </c>
    </row>
    <row r="3415" spans="1:13" x14ac:dyDescent="0.2">
      <c r="A3415" t="s">
        <v>0</v>
      </c>
      <c r="B3415" t="s">
        <v>525</v>
      </c>
      <c r="C3415" t="s">
        <v>447</v>
      </c>
      <c r="D3415" t="s">
        <v>448</v>
      </c>
      <c r="E3415" t="s">
        <v>5197</v>
      </c>
      <c r="F3415" s="1">
        <v>45046</v>
      </c>
      <c r="G3415" s="10">
        <v>26880.52</v>
      </c>
      <c r="H3415" s="11">
        <v>60</v>
      </c>
      <c r="I3415" s="1">
        <f t="shared" si="159"/>
        <v>45106</v>
      </c>
      <c r="J3415" t="s">
        <v>5153</v>
      </c>
      <c r="K3415" s="1">
        <v>45107</v>
      </c>
      <c r="L3415" s="16">
        <f t="shared" si="160"/>
        <v>1</v>
      </c>
      <c r="M3415" s="12">
        <f t="shared" si="161"/>
        <v>26880.52</v>
      </c>
    </row>
    <row r="3416" spans="1:13" x14ac:dyDescent="0.2">
      <c r="A3416" t="s">
        <v>0</v>
      </c>
      <c r="B3416" t="s">
        <v>525</v>
      </c>
      <c r="C3416" t="s">
        <v>447</v>
      </c>
      <c r="D3416" t="s">
        <v>448</v>
      </c>
      <c r="E3416" t="s">
        <v>5198</v>
      </c>
      <c r="F3416" s="1">
        <v>45077</v>
      </c>
      <c r="G3416" s="10">
        <v>119.32</v>
      </c>
      <c r="H3416" s="11">
        <v>60</v>
      </c>
      <c r="I3416" s="1">
        <f t="shared" si="159"/>
        <v>45137</v>
      </c>
      <c r="J3416" t="s">
        <v>5153</v>
      </c>
      <c r="K3416" s="1">
        <v>45107</v>
      </c>
      <c r="L3416" s="16">
        <f t="shared" si="160"/>
        <v>-30</v>
      </c>
      <c r="M3416" s="12">
        <f t="shared" si="161"/>
        <v>-3579.6</v>
      </c>
    </row>
    <row r="3417" spans="1:13" x14ac:dyDescent="0.2">
      <c r="A3417" t="s">
        <v>0</v>
      </c>
      <c r="B3417" t="s">
        <v>525</v>
      </c>
      <c r="C3417" t="s">
        <v>447</v>
      </c>
      <c r="D3417" t="s">
        <v>448</v>
      </c>
      <c r="E3417" t="s">
        <v>5199</v>
      </c>
      <c r="F3417" s="1">
        <v>45077</v>
      </c>
      <c r="G3417" s="10">
        <v>4220.37</v>
      </c>
      <c r="H3417" s="11">
        <v>60</v>
      </c>
      <c r="I3417" s="1">
        <f t="shared" si="159"/>
        <v>45137</v>
      </c>
      <c r="J3417" t="s">
        <v>5153</v>
      </c>
      <c r="K3417" s="1">
        <v>45107</v>
      </c>
      <c r="L3417" s="16">
        <f t="shared" si="160"/>
        <v>-30</v>
      </c>
      <c r="M3417" s="12">
        <f t="shared" si="161"/>
        <v>-126611.09999999999</v>
      </c>
    </row>
    <row r="3418" spans="1:13" x14ac:dyDescent="0.2">
      <c r="A3418" t="s">
        <v>0</v>
      </c>
      <c r="B3418" t="s">
        <v>525</v>
      </c>
      <c r="C3418" t="s">
        <v>447</v>
      </c>
      <c r="D3418" t="s">
        <v>448</v>
      </c>
      <c r="E3418" t="s">
        <v>5200</v>
      </c>
      <c r="F3418" s="1">
        <v>45077</v>
      </c>
      <c r="G3418" s="10">
        <v>26880.52</v>
      </c>
      <c r="H3418" s="11">
        <v>60</v>
      </c>
      <c r="I3418" s="1">
        <f t="shared" si="159"/>
        <v>45137</v>
      </c>
      <c r="J3418" t="s">
        <v>5153</v>
      </c>
      <c r="K3418" s="1">
        <v>45107</v>
      </c>
      <c r="L3418" s="16">
        <f t="shared" si="160"/>
        <v>-30</v>
      </c>
      <c r="M3418" s="12">
        <f t="shared" si="161"/>
        <v>-806415.6</v>
      </c>
    </row>
    <row r="3419" spans="1:13" x14ac:dyDescent="0.2">
      <c r="A3419" t="s">
        <v>0</v>
      </c>
      <c r="B3419" t="s">
        <v>525</v>
      </c>
      <c r="C3419" t="s">
        <v>447</v>
      </c>
      <c r="D3419" t="s">
        <v>448</v>
      </c>
      <c r="E3419" t="s">
        <v>5201</v>
      </c>
      <c r="F3419" s="1">
        <v>45077</v>
      </c>
      <c r="G3419" s="10">
        <v>3251.25</v>
      </c>
      <c r="H3419" s="11">
        <v>60</v>
      </c>
      <c r="I3419" s="1">
        <f t="shared" si="159"/>
        <v>45137</v>
      </c>
      <c r="J3419" t="s">
        <v>5153</v>
      </c>
      <c r="K3419" s="1">
        <v>45107</v>
      </c>
      <c r="L3419" s="16">
        <f t="shared" si="160"/>
        <v>-30</v>
      </c>
      <c r="M3419" s="12">
        <f t="shared" si="161"/>
        <v>-97537.5</v>
      </c>
    </row>
    <row r="3420" spans="1:13" x14ac:dyDescent="0.2">
      <c r="A3420" t="s">
        <v>0</v>
      </c>
      <c r="B3420" t="s">
        <v>525</v>
      </c>
      <c r="C3420" t="s">
        <v>447</v>
      </c>
      <c r="D3420" t="s">
        <v>448</v>
      </c>
      <c r="E3420" t="s">
        <v>5202</v>
      </c>
      <c r="F3420" s="1">
        <v>45077</v>
      </c>
      <c r="G3420" s="10">
        <v>1951.52</v>
      </c>
      <c r="H3420" s="11">
        <v>60</v>
      </c>
      <c r="I3420" s="1">
        <f t="shared" si="159"/>
        <v>45137</v>
      </c>
      <c r="J3420" t="s">
        <v>5153</v>
      </c>
      <c r="K3420" s="1">
        <v>45107</v>
      </c>
      <c r="L3420" s="16">
        <f t="shared" si="160"/>
        <v>-30</v>
      </c>
      <c r="M3420" s="12">
        <f t="shared" si="161"/>
        <v>-58545.599999999999</v>
      </c>
    </row>
    <row r="3421" spans="1:13" x14ac:dyDescent="0.2">
      <c r="A3421" t="s">
        <v>0</v>
      </c>
      <c r="B3421" t="s">
        <v>525</v>
      </c>
      <c r="C3421" t="s">
        <v>447</v>
      </c>
      <c r="D3421" t="s">
        <v>448</v>
      </c>
      <c r="E3421" t="s">
        <v>5203</v>
      </c>
      <c r="F3421" s="1">
        <v>45077</v>
      </c>
      <c r="G3421" s="10">
        <v>405.81</v>
      </c>
      <c r="H3421" s="11">
        <v>60</v>
      </c>
      <c r="I3421" s="1">
        <f t="shared" si="159"/>
        <v>45137</v>
      </c>
      <c r="J3421" t="s">
        <v>5153</v>
      </c>
      <c r="K3421" s="1">
        <v>45107</v>
      </c>
      <c r="L3421" s="16">
        <f t="shared" si="160"/>
        <v>-30</v>
      </c>
      <c r="M3421" s="12">
        <f t="shared" si="161"/>
        <v>-12174.3</v>
      </c>
    </row>
    <row r="3422" spans="1:13" x14ac:dyDescent="0.2">
      <c r="A3422" t="s">
        <v>0</v>
      </c>
      <c r="B3422" t="s">
        <v>525</v>
      </c>
      <c r="C3422" t="s">
        <v>447</v>
      </c>
      <c r="D3422" t="s">
        <v>448</v>
      </c>
      <c r="E3422" t="s">
        <v>5204</v>
      </c>
      <c r="F3422" s="1">
        <v>45077</v>
      </c>
      <c r="G3422" s="10">
        <v>29839.75</v>
      </c>
      <c r="H3422" s="11">
        <v>60</v>
      </c>
      <c r="I3422" s="1">
        <f t="shared" si="159"/>
        <v>45137</v>
      </c>
      <c r="J3422" t="s">
        <v>5153</v>
      </c>
      <c r="K3422" s="1">
        <v>45107</v>
      </c>
      <c r="L3422" s="16">
        <f t="shared" si="160"/>
        <v>-30</v>
      </c>
      <c r="M3422" s="12">
        <f t="shared" si="161"/>
        <v>-895192.5</v>
      </c>
    </row>
    <row r="3423" spans="1:13" x14ac:dyDescent="0.2">
      <c r="A3423" t="s">
        <v>0</v>
      </c>
      <c r="B3423" t="s">
        <v>525</v>
      </c>
      <c r="C3423" t="s">
        <v>447</v>
      </c>
      <c r="D3423" t="s">
        <v>448</v>
      </c>
      <c r="E3423" t="s">
        <v>5205</v>
      </c>
      <c r="F3423" s="1">
        <v>45077</v>
      </c>
      <c r="G3423" s="10">
        <v>645.11</v>
      </c>
      <c r="H3423" s="11">
        <v>60</v>
      </c>
      <c r="I3423" s="1">
        <f t="shared" si="159"/>
        <v>45137</v>
      </c>
      <c r="J3423" t="s">
        <v>5153</v>
      </c>
      <c r="K3423" s="1">
        <v>45107</v>
      </c>
      <c r="L3423" s="16">
        <f t="shared" si="160"/>
        <v>-30</v>
      </c>
      <c r="M3423" s="12">
        <f t="shared" si="161"/>
        <v>-19353.3</v>
      </c>
    </row>
    <row r="3424" spans="1:13" x14ac:dyDescent="0.2">
      <c r="A3424" t="s">
        <v>0</v>
      </c>
      <c r="B3424" t="s">
        <v>525</v>
      </c>
      <c r="C3424" t="s">
        <v>447</v>
      </c>
      <c r="D3424" t="s">
        <v>448</v>
      </c>
      <c r="E3424" t="s">
        <v>5206</v>
      </c>
      <c r="F3424" s="1">
        <v>45077</v>
      </c>
      <c r="G3424" s="10">
        <v>41351.67</v>
      </c>
      <c r="H3424" s="11">
        <v>60</v>
      </c>
      <c r="I3424" s="1">
        <f t="shared" si="159"/>
        <v>45137</v>
      </c>
      <c r="J3424" t="s">
        <v>5153</v>
      </c>
      <c r="K3424" s="1">
        <v>45107</v>
      </c>
      <c r="L3424" s="16">
        <f t="shared" si="160"/>
        <v>-30</v>
      </c>
      <c r="M3424" s="12">
        <f t="shared" si="161"/>
        <v>-1240550.0999999999</v>
      </c>
    </row>
    <row r="3425" spans="1:13" x14ac:dyDescent="0.2">
      <c r="A3425" t="s">
        <v>0</v>
      </c>
      <c r="B3425" t="s">
        <v>525</v>
      </c>
      <c r="C3425" t="s">
        <v>447</v>
      </c>
      <c r="D3425" t="s">
        <v>448</v>
      </c>
      <c r="E3425" t="s">
        <v>5207</v>
      </c>
      <c r="F3425" s="1">
        <v>45077</v>
      </c>
      <c r="G3425" s="10">
        <v>1937.67</v>
      </c>
      <c r="H3425" s="11">
        <v>60</v>
      </c>
      <c r="I3425" s="1">
        <f t="shared" si="159"/>
        <v>45137</v>
      </c>
      <c r="J3425" t="s">
        <v>5153</v>
      </c>
      <c r="K3425" s="1">
        <v>45107</v>
      </c>
      <c r="L3425" s="16">
        <f t="shared" si="160"/>
        <v>-30</v>
      </c>
      <c r="M3425" s="12">
        <f t="shared" si="161"/>
        <v>-58130.100000000006</v>
      </c>
    </row>
    <row r="3426" spans="1:13" x14ac:dyDescent="0.2">
      <c r="A3426" t="s">
        <v>0</v>
      </c>
      <c r="B3426" t="s">
        <v>525</v>
      </c>
      <c r="C3426" t="s">
        <v>447</v>
      </c>
      <c r="D3426" t="s">
        <v>448</v>
      </c>
      <c r="E3426" t="s">
        <v>5208</v>
      </c>
      <c r="F3426" s="1">
        <v>44985</v>
      </c>
      <c r="G3426" s="10">
        <v>114.43</v>
      </c>
      <c r="H3426" s="11">
        <v>60</v>
      </c>
      <c r="I3426" s="1">
        <f t="shared" si="159"/>
        <v>45045</v>
      </c>
      <c r="J3426" t="s">
        <v>5153</v>
      </c>
      <c r="K3426" s="1">
        <v>45107</v>
      </c>
      <c r="L3426" s="16">
        <f t="shared" si="160"/>
        <v>62</v>
      </c>
      <c r="M3426" s="12">
        <f t="shared" si="161"/>
        <v>7094.6600000000008</v>
      </c>
    </row>
    <row r="3427" spans="1:13" x14ac:dyDescent="0.2">
      <c r="A3427" t="s">
        <v>0</v>
      </c>
      <c r="B3427" t="s">
        <v>525</v>
      </c>
      <c r="C3427" t="s">
        <v>447</v>
      </c>
      <c r="D3427" t="s">
        <v>448</v>
      </c>
      <c r="E3427" t="s">
        <v>5209</v>
      </c>
      <c r="F3427" s="1">
        <v>44957</v>
      </c>
      <c r="G3427" s="10">
        <v>2128.1</v>
      </c>
      <c r="H3427" s="11">
        <v>60</v>
      </c>
      <c r="I3427" s="1">
        <f t="shared" si="159"/>
        <v>45017</v>
      </c>
      <c r="J3427" t="s">
        <v>5153</v>
      </c>
      <c r="K3427" s="1">
        <v>45107</v>
      </c>
      <c r="L3427" s="16">
        <f t="shared" si="160"/>
        <v>90</v>
      </c>
      <c r="M3427" s="12">
        <f t="shared" si="161"/>
        <v>191529</v>
      </c>
    </row>
    <row r="3428" spans="1:13" x14ac:dyDescent="0.2">
      <c r="A3428" t="s">
        <v>0</v>
      </c>
      <c r="B3428" t="s">
        <v>525</v>
      </c>
      <c r="C3428" t="s">
        <v>447</v>
      </c>
      <c r="D3428" t="s">
        <v>448</v>
      </c>
      <c r="E3428" t="s">
        <v>5210</v>
      </c>
      <c r="F3428" s="1">
        <v>44957</v>
      </c>
      <c r="G3428" s="10">
        <v>3587.41</v>
      </c>
      <c r="H3428" s="11">
        <v>60</v>
      </c>
      <c r="I3428" s="1">
        <f t="shared" si="159"/>
        <v>45017</v>
      </c>
      <c r="J3428" t="s">
        <v>5153</v>
      </c>
      <c r="K3428" s="1">
        <v>45107</v>
      </c>
      <c r="L3428" s="16">
        <f t="shared" si="160"/>
        <v>90</v>
      </c>
      <c r="M3428" s="12">
        <f t="shared" si="161"/>
        <v>322866.89999999997</v>
      </c>
    </row>
    <row r="3429" spans="1:13" x14ac:dyDescent="0.2">
      <c r="A3429" t="s">
        <v>0</v>
      </c>
      <c r="B3429" t="s">
        <v>525</v>
      </c>
      <c r="C3429" t="s">
        <v>447</v>
      </c>
      <c r="D3429" t="s">
        <v>448</v>
      </c>
      <c r="E3429" t="s">
        <v>5211</v>
      </c>
      <c r="F3429" s="1">
        <v>44957</v>
      </c>
      <c r="G3429" s="10">
        <v>24025.68</v>
      </c>
      <c r="H3429" s="11">
        <v>60</v>
      </c>
      <c r="I3429" s="1">
        <f t="shared" si="159"/>
        <v>45017</v>
      </c>
      <c r="J3429" t="s">
        <v>5153</v>
      </c>
      <c r="K3429" s="1">
        <v>45107</v>
      </c>
      <c r="L3429" s="16">
        <f t="shared" si="160"/>
        <v>90</v>
      </c>
      <c r="M3429" s="12">
        <f t="shared" si="161"/>
        <v>2162311.2000000002</v>
      </c>
    </row>
    <row r="3430" spans="1:13" x14ac:dyDescent="0.2">
      <c r="A3430" t="s">
        <v>0</v>
      </c>
      <c r="B3430" t="s">
        <v>525</v>
      </c>
      <c r="C3430" t="s">
        <v>447</v>
      </c>
      <c r="D3430" t="s">
        <v>448</v>
      </c>
      <c r="E3430" t="s">
        <v>5212</v>
      </c>
      <c r="F3430" s="1">
        <v>44957</v>
      </c>
      <c r="G3430" s="10">
        <v>581.74</v>
      </c>
      <c r="H3430" s="11">
        <v>60</v>
      </c>
      <c r="I3430" s="1">
        <f t="shared" si="159"/>
        <v>45017</v>
      </c>
      <c r="J3430" t="s">
        <v>5153</v>
      </c>
      <c r="K3430" s="1">
        <v>45107</v>
      </c>
      <c r="L3430" s="16">
        <f t="shared" si="160"/>
        <v>90</v>
      </c>
      <c r="M3430" s="12">
        <f t="shared" si="161"/>
        <v>52356.6</v>
      </c>
    </row>
    <row r="3431" spans="1:13" x14ac:dyDescent="0.2">
      <c r="A3431" t="s">
        <v>0</v>
      </c>
      <c r="B3431" t="s">
        <v>525</v>
      </c>
      <c r="C3431" t="s">
        <v>447</v>
      </c>
      <c r="D3431" t="s">
        <v>448</v>
      </c>
      <c r="E3431" t="s">
        <v>5213</v>
      </c>
      <c r="F3431" s="1">
        <v>44957</v>
      </c>
      <c r="G3431" s="10">
        <v>2445.77</v>
      </c>
      <c r="H3431" s="11">
        <v>60</v>
      </c>
      <c r="I3431" s="1">
        <f t="shared" si="159"/>
        <v>45017</v>
      </c>
      <c r="J3431" t="s">
        <v>5153</v>
      </c>
      <c r="K3431" s="1">
        <v>45107</v>
      </c>
      <c r="L3431" s="16">
        <f t="shared" si="160"/>
        <v>90</v>
      </c>
      <c r="M3431" s="12">
        <f t="shared" si="161"/>
        <v>220119.3</v>
      </c>
    </row>
    <row r="3432" spans="1:13" x14ac:dyDescent="0.2">
      <c r="A3432" t="s">
        <v>0</v>
      </c>
      <c r="B3432" t="s">
        <v>525</v>
      </c>
      <c r="C3432" t="s">
        <v>447</v>
      </c>
      <c r="D3432" t="s">
        <v>448</v>
      </c>
      <c r="E3432" t="s">
        <v>5214</v>
      </c>
      <c r="F3432" s="1">
        <v>44957</v>
      </c>
      <c r="G3432" s="10">
        <v>37637.660000000003</v>
      </c>
      <c r="H3432" s="11">
        <v>60</v>
      </c>
      <c r="I3432" s="1">
        <f t="shared" si="159"/>
        <v>45017</v>
      </c>
      <c r="J3432" t="s">
        <v>5153</v>
      </c>
      <c r="K3432" s="1">
        <v>45107</v>
      </c>
      <c r="L3432" s="16">
        <f t="shared" si="160"/>
        <v>90</v>
      </c>
      <c r="M3432" s="12">
        <f t="shared" si="161"/>
        <v>3387389.4000000004</v>
      </c>
    </row>
    <row r="3433" spans="1:13" x14ac:dyDescent="0.2">
      <c r="A3433" t="s">
        <v>0</v>
      </c>
      <c r="B3433" t="s">
        <v>525</v>
      </c>
      <c r="C3433" t="s">
        <v>447</v>
      </c>
      <c r="D3433" t="s">
        <v>448</v>
      </c>
      <c r="E3433" t="s">
        <v>5215</v>
      </c>
      <c r="F3433" s="1">
        <v>44957</v>
      </c>
      <c r="G3433" s="10">
        <v>22674.09</v>
      </c>
      <c r="H3433" s="11">
        <v>60</v>
      </c>
      <c r="I3433" s="1">
        <f t="shared" si="159"/>
        <v>45017</v>
      </c>
      <c r="J3433" t="s">
        <v>5153</v>
      </c>
      <c r="K3433" s="1">
        <v>45107</v>
      </c>
      <c r="L3433" s="16">
        <f t="shared" si="160"/>
        <v>90</v>
      </c>
      <c r="M3433" s="12">
        <f t="shared" si="161"/>
        <v>2040668.1</v>
      </c>
    </row>
    <row r="3434" spans="1:13" x14ac:dyDescent="0.2">
      <c r="A3434" t="s">
        <v>0</v>
      </c>
      <c r="B3434" t="s">
        <v>525</v>
      </c>
      <c r="C3434" t="s">
        <v>447</v>
      </c>
      <c r="D3434" t="s">
        <v>448</v>
      </c>
      <c r="E3434" t="s">
        <v>5216</v>
      </c>
      <c r="F3434" s="1">
        <v>44957</v>
      </c>
      <c r="G3434" s="10">
        <v>575.58000000000004</v>
      </c>
      <c r="H3434" s="11">
        <v>60</v>
      </c>
      <c r="I3434" s="1">
        <f t="shared" si="159"/>
        <v>45017</v>
      </c>
      <c r="J3434" t="s">
        <v>5153</v>
      </c>
      <c r="K3434" s="1">
        <v>45107</v>
      </c>
      <c r="L3434" s="16">
        <f t="shared" si="160"/>
        <v>90</v>
      </c>
      <c r="M3434" s="12">
        <f t="shared" si="161"/>
        <v>51802.200000000004</v>
      </c>
    </row>
    <row r="3435" spans="1:13" x14ac:dyDescent="0.2">
      <c r="A3435" t="s">
        <v>0</v>
      </c>
      <c r="B3435" t="s">
        <v>525</v>
      </c>
      <c r="C3435" t="s">
        <v>447</v>
      </c>
      <c r="D3435" t="s">
        <v>448</v>
      </c>
      <c r="E3435" t="s">
        <v>5217</v>
      </c>
      <c r="F3435" s="1">
        <v>44957</v>
      </c>
      <c r="G3435" s="10">
        <v>114.43</v>
      </c>
      <c r="H3435" s="11">
        <v>60</v>
      </c>
      <c r="I3435" s="1">
        <f t="shared" si="159"/>
        <v>45017</v>
      </c>
      <c r="J3435" t="s">
        <v>5153</v>
      </c>
      <c r="K3435" s="1">
        <v>45107</v>
      </c>
      <c r="L3435" s="16">
        <f t="shared" si="160"/>
        <v>90</v>
      </c>
      <c r="M3435" s="12">
        <f t="shared" si="161"/>
        <v>10298.700000000001</v>
      </c>
    </row>
    <row r="3436" spans="1:13" x14ac:dyDescent="0.2">
      <c r="A3436" t="s">
        <v>0</v>
      </c>
      <c r="B3436" t="s">
        <v>525</v>
      </c>
      <c r="C3436" t="s">
        <v>447</v>
      </c>
      <c r="D3436" t="s">
        <v>448</v>
      </c>
      <c r="E3436" t="s">
        <v>5218</v>
      </c>
      <c r="F3436" s="1">
        <v>44957</v>
      </c>
      <c r="G3436" s="10">
        <v>1584.13</v>
      </c>
      <c r="H3436" s="11">
        <v>60</v>
      </c>
      <c r="I3436" s="1">
        <f t="shared" si="159"/>
        <v>45017</v>
      </c>
      <c r="J3436" t="s">
        <v>5153</v>
      </c>
      <c r="K3436" s="1">
        <v>45107</v>
      </c>
      <c r="L3436" s="16">
        <f t="shared" si="160"/>
        <v>90</v>
      </c>
      <c r="M3436" s="12">
        <f t="shared" si="161"/>
        <v>142571.70000000001</v>
      </c>
    </row>
    <row r="3437" spans="1:13" x14ac:dyDescent="0.2">
      <c r="A3437" t="s">
        <v>0</v>
      </c>
      <c r="B3437" t="s">
        <v>525</v>
      </c>
      <c r="C3437" t="s">
        <v>447</v>
      </c>
      <c r="D3437" t="s">
        <v>448</v>
      </c>
      <c r="E3437" t="s">
        <v>5219</v>
      </c>
      <c r="F3437" s="1">
        <v>44985</v>
      </c>
      <c r="G3437" s="10">
        <v>3587.41</v>
      </c>
      <c r="H3437" s="11">
        <v>60</v>
      </c>
      <c r="I3437" s="1">
        <f t="shared" si="159"/>
        <v>45045</v>
      </c>
      <c r="J3437" t="s">
        <v>5153</v>
      </c>
      <c r="K3437" s="1">
        <v>45107</v>
      </c>
      <c r="L3437" s="16">
        <f t="shared" si="160"/>
        <v>62</v>
      </c>
      <c r="M3437" s="12">
        <f t="shared" si="161"/>
        <v>222419.41999999998</v>
      </c>
    </row>
    <row r="3438" spans="1:13" x14ac:dyDescent="0.2">
      <c r="A3438" t="s">
        <v>0</v>
      </c>
      <c r="B3438" t="s">
        <v>525</v>
      </c>
      <c r="C3438" t="s">
        <v>447</v>
      </c>
      <c r="D3438" t="s">
        <v>448</v>
      </c>
      <c r="E3438" t="s">
        <v>5220</v>
      </c>
      <c r="F3438" s="1">
        <v>44985</v>
      </c>
      <c r="G3438" s="10">
        <v>2445.77</v>
      </c>
      <c r="H3438" s="11">
        <v>60</v>
      </c>
      <c r="I3438" s="1">
        <f t="shared" si="159"/>
        <v>45045</v>
      </c>
      <c r="J3438" t="s">
        <v>5153</v>
      </c>
      <c r="K3438" s="1">
        <v>45107</v>
      </c>
      <c r="L3438" s="16">
        <f t="shared" si="160"/>
        <v>62</v>
      </c>
      <c r="M3438" s="12">
        <f t="shared" si="161"/>
        <v>151637.74</v>
      </c>
    </row>
    <row r="3439" spans="1:13" x14ac:dyDescent="0.2">
      <c r="A3439" t="s">
        <v>0</v>
      </c>
      <c r="B3439" t="s">
        <v>525</v>
      </c>
      <c r="C3439" t="s">
        <v>447</v>
      </c>
      <c r="D3439" t="s">
        <v>448</v>
      </c>
      <c r="E3439" t="s">
        <v>5221</v>
      </c>
      <c r="F3439" s="1">
        <v>44985</v>
      </c>
      <c r="G3439" s="10">
        <v>581.74</v>
      </c>
      <c r="H3439" s="11">
        <v>60</v>
      </c>
      <c r="I3439" s="1">
        <f t="shared" si="159"/>
        <v>45045</v>
      </c>
      <c r="J3439" t="s">
        <v>5153</v>
      </c>
      <c r="K3439" s="1">
        <v>45107</v>
      </c>
      <c r="L3439" s="16">
        <f t="shared" si="160"/>
        <v>62</v>
      </c>
      <c r="M3439" s="12">
        <f t="shared" si="161"/>
        <v>36067.879999999997</v>
      </c>
    </row>
    <row r="3440" spans="1:13" x14ac:dyDescent="0.2">
      <c r="A3440" t="s">
        <v>0</v>
      </c>
      <c r="B3440" t="s">
        <v>525</v>
      </c>
      <c r="C3440" t="s">
        <v>447</v>
      </c>
      <c r="D3440" t="s">
        <v>448</v>
      </c>
      <c r="E3440" t="s">
        <v>5222</v>
      </c>
      <c r="F3440" s="1">
        <v>44985</v>
      </c>
      <c r="G3440" s="10">
        <v>22674.09</v>
      </c>
      <c r="H3440" s="11">
        <v>60</v>
      </c>
      <c r="I3440" s="1">
        <f t="shared" si="159"/>
        <v>45045</v>
      </c>
      <c r="J3440" t="s">
        <v>5153</v>
      </c>
      <c r="K3440" s="1">
        <v>45107</v>
      </c>
      <c r="L3440" s="16">
        <f t="shared" si="160"/>
        <v>62</v>
      </c>
      <c r="M3440" s="12">
        <f t="shared" si="161"/>
        <v>1405793.58</v>
      </c>
    </row>
    <row r="3441" spans="6:13" x14ac:dyDescent="0.2">
      <c r="G3441" s="13"/>
      <c r="H3441" s="11"/>
      <c r="L3441" s="16"/>
      <c r="M3441" s="12"/>
    </row>
    <row r="3442" spans="6:13" x14ac:dyDescent="0.2">
      <c r="G3442" s="14">
        <f>SUM(G10:G3441)</f>
        <v>27127361.82000003</v>
      </c>
      <c r="H3442" s="11"/>
      <c r="L3442" s="16"/>
      <c r="M3442" s="15">
        <f>SUM(M10:M3441)</f>
        <v>-308029158.28999978</v>
      </c>
    </row>
    <row r="3443" spans="6:13" x14ac:dyDescent="0.2">
      <c r="G3443" s="13"/>
      <c r="H3443" s="11"/>
      <c r="L3443" s="16"/>
      <c r="M3443" s="12"/>
    </row>
    <row r="3444" spans="6:13" x14ac:dyDescent="0.2">
      <c r="G3444" s="13"/>
      <c r="H3444" s="11"/>
      <c r="K3444" s="17" t="s">
        <v>5223</v>
      </c>
      <c r="L3444" s="16"/>
      <c r="M3444" s="15">
        <f>+M3442/G3442</f>
        <v>-11.354924976998719</v>
      </c>
    </row>
    <row r="3445" spans="6:13" x14ac:dyDescent="0.2">
      <c r="G3445" s="13"/>
      <c r="H3445" s="11"/>
      <c r="J3445" s="18" t="s">
        <v>5224</v>
      </c>
      <c r="L3445" s="16"/>
      <c r="M3445" s="12"/>
    </row>
    <row r="3446" spans="6:13" x14ac:dyDescent="0.2">
      <c r="G3446" s="13"/>
      <c r="H3446" s="11"/>
      <c r="L3446" s="16"/>
      <c r="M3446" s="12"/>
    </row>
    <row r="3447" spans="6:13" x14ac:dyDescent="0.2">
      <c r="F3447" s="1"/>
      <c r="G3447" s="5"/>
      <c r="H3447" s="4"/>
      <c r="I3447" s="3"/>
      <c r="K3447" s="1"/>
      <c r="M3447" s="5"/>
    </row>
    <row r="3448" spans="6:13" x14ac:dyDescent="0.2">
      <c r="F3448" s="1"/>
      <c r="G3448" s="5"/>
      <c r="H3448" s="4"/>
      <c r="I3448" s="3"/>
      <c r="K3448" s="1"/>
      <c r="M3448" s="5"/>
    </row>
    <row r="3449" spans="6:13" x14ac:dyDescent="0.2">
      <c r="F3449" s="1"/>
      <c r="G3449" s="5"/>
      <c r="H3449" s="4"/>
      <c r="I3449" s="3"/>
      <c r="K3449" s="1"/>
      <c r="M3449" s="5"/>
    </row>
    <row r="3450" spans="6:13" x14ac:dyDescent="0.2">
      <c r="F3450" s="1"/>
      <c r="G3450" s="5"/>
      <c r="H3450" s="4"/>
      <c r="I3450" s="3"/>
      <c r="K3450" s="1"/>
      <c r="M3450" s="5"/>
    </row>
    <row r="3451" spans="6:13" x14ac:dyDescent="0.2">
      <c r="F3451" s="1"/>
      <c r="G3451" s="5"/>
      <c r="H3451" s="4"/>
      <c r="I3451" s="3"/>
      <c r="K3451" s="1"/>
      <c r="M3451" s="5"/>
    </row>
    <row r="3452" spans="6:13" x14ac:dyDescent="0.2">
      <c r="F3452" s="1"/>
      <c r="G3452" s="5"/>
      <c r="H3452" s="4"/>
      <c r="I3452" s="3"/>
      <c r="K3452" s="1"/>
      <c r="M3452" s="5"/>
    </row>
    <row r="3453" spans="6:13" x14ac:dyDescent="0.2">
      <c r="F3453" s="1"/>
      <c r="G3453" s="5"/>
      <c r="H3453" s="4"/>
      <c r="I3453" s="3"/>
      <c r="K3453" s="1"/>
      <c r="M3453" s="5"/>
    </row>
    <row r="3454" spans="6:13" x14ac:dyDescent="0.2">
      <c r="F3454" s="1"/>
      <c r="G3454" s="5"/>
      <c r="H3454" s="4"/>
      <c r="I3454" s="3"/>
      <c r="K3454" s="1"/>
      <c r="M3454" s="5"/>
    </row>
    <row r="3455" spans="6:13" x14ac:dyDescent="0.2">
      <c r="F3455" s="1"/>
      <c r="G3455" s="5"/>
      <c r="H3455" s="4"/>
      <c r="I3455" s="3"/>
      <c r="K3455" s="1"/>
      <c r="M3455" s="5"/>
    </row>
    <row r="3456" spans="6:13" x14ac:dyDescent="0.2">
      <c r="F3456" s="1"/>
      <c r="G3456" s="5"/>
      <c r="H3456" s="4"/>
      <c r="I3456" s="3"/>
      <c r="K3456" s="1"/>
      <c r="M3456" s="5"/>
    </row>
    <row r="3457" spans="6:13" x14ac:dyDescent="0.2">
      <c r="F3457" s="1"/>
      <c r="G3457" s="5"/>
      <c r="H3457" s="4"/>
      <c r="I3457" s="3"/>
      <c r="K3457" s="1"/>
      <c r="M3457" s="5"/>
    </row>
    <row r="3458" spans="6:13" x14ac:dyDescent="0.2">
      <c r="F3458" s="1"/>
      <c r="G3458" s="5"/>
      <c r="H3458" s="4"/>
      <c r="I3458" s="3"/>
      <c r="K3458" s="1"/>
      <c r="M3458" s="5"/>
    </row>
    <row r="3459" spans="6:13" x14ac:dyDescent="0.2">
      <c r="F3459" s="1"/>
      <c r="G3459" s="5"/>
      <c r="H3459" s="4"/>
      <c r="I3459" s="3"/>
      <c r="K3459" s="1"/>
      <c r="M3459" s="5"/>
    </row>
    <row r="3460" spans="6:13" x14ac:dyDescent="0.2">
      <c r="F3460" s="1"/>
      <c r="G3460" s="5"/>
      <c r="H3460" s="4"/>
      <c r="I3460" s="3"/>
      <c r="K3460" s="1"/>
      <c r="M3460" s="5"/>
    </row>
    <row r="3461" spans="6:13" x14ac:dyDescent="0.2">
      <c r="F3461" s="1"/>
      <c r="G3461" s="5"/>
      <c r="H3461" s="4"/>
      <c r="I3461" s="3"/>
      <c r="K3461" s="1"/>
      <c r="M3461" s="5"/>
    </row>
    <row r="3462" spans="6:13" x14ac:dyDescent="0.2">
      <c r="F3462" s="1"/>
      <c r="G3462" s="5"/>
      <c r="H3462" s="4"/>
      <c r="I3462" s="3"/>
      <c r="K3462" s="1"/>
      <c r="M3462" s="5"/>
    </row>
    <row r="3463" spans="6:13" x14ac:dyDescent="0.2">
      <c r="F3463" s="1"/>
      <c r="G3463" s="5"/>
      <c r="H3463" s="4"/>
      <c r="I3463" s="3"/>
      <c r="K3463" s="1"/>
      <c r="M3463" s="5"/>
    </row>
    <row r="3464" spans="6:13" x14ac:dyDescent="0.2">
      <c r="F3464" s="1"/>
      <c r="G3464" s="5"/>
      <c r="H3464" s="4"/>
      <c r="I3464" s="3"/>
      <c r="K3464" s="1"/>
      <c r="M3464" s="5"/>
    </row>
    <row r="3465" spans="6:13" x14ac:dyDescent="0.2">
      <c r="F3465" s="1"/>
      <c r="G3465" s="5"/>
      <c r="H3465" s="4"/>
      <c r="I3465" s="3"/>
      <c r="K3465" s="1"/>
      <c r="M3465" s="5"/>
    </row>
    <row r="3466" spans="6:13" x14ac:dyDescent="0.2">
      <c r="F3466" s="1"/>
      <c r="G3466" s="5"/>
      <c r="H3466" s="4"/>
      <c r="I3466" s="3"/>
      <c r="K3466" s="1"/>
      <c r="M3466" s="5"/>
    </row>
    <row r="3467" spans="6:13" x14ac:dyDescent="0.2">
      <c r="F3467" s="1"/>
      <c r="G3467" s="5"/>
      <c r="H3467" s="4"/>
      <c r="I3467" s="3"/>
      <c r="K3467" s="1"/>
      <c r="M3467" s="5"/>
    </row>
    <row r="3468" spans="6:13" x14ac:dyDescent="0.2">
      <c r="F3468" s="1"/>
      <c r="G3468" s="5"/>
      <c r="H3468" s="4"/>
      <c r="I3468" s="3"/>
      <c r="K3468" s="1"/>
      <c r="M3468" s="5"/>
    </row>
    <row r="3469" spans="6:13" x14ac:dyDescent="0.2">
      <c r="F3469" s="1"/>
      <c r="G3469" s="5"/>
      <c r="H3469" s="4"/>
      <c r="I3469" s="3"/>
      <c r="K3469" s="1"/>
      <c r="M3469" s="5"/>
    </row>
    <row r="3470" spans="6:13" x14ac:dyDescent="0.2">
      <c r="F3470" s="1"/>
      <c r="G3470" s="5"/>
      <c r="H3470" s="4"/>
      <c r="I3470" s="3"/>
      <c r="K3470" s="1"/>
      <c r="M3470" s="5"/>
    </row>
    <row r="3471" spans="6:13" x14ac:dyDescent="0.2">
      <c r="F3471" s="1"/>
      <c r="G3471" s="5"/>
      <c r="H3471" s="4"/>
      <c r="I3471" s="3"/>
      <c r="K3471" s="1"/>
      <c r="M3471" s="5"/>
    </row>
    <row r="3472" spans="6:13" x14ac:dyDescent="0.2">
      <c r="F3472" s="1"/>
      <c r="G3472" s="5"/>
      <c r="H3472" s="4"/>
      <c r="I3472" s="3"/>
      <c r="K3472" s="1"/>
      <c r="M3472" s="5"/>
    </row>
    <row r="3473" spans="6:13" x14ac:dyDescent="0.2">
      <c r="F3473" s="1"/>
      <c r="G3473" s="5"/>
      <c r="H3473" s="4"/>
      <c r="I3473" s="3"/>
      <c r="K3473" s="1"/>
      <c r="M3473" s="5"/>
    </row>
    <row r="3474" spans="6:13" x14ac:dyDescent="0.2">
      <c r="F3474" s="1"/>
      <c r="G3474" s="5"/>
      <c r="H3474" s="4"/>
      <c r="I3474" s="3"/>
      <c r="K3474" s="1"/>
      <c r="M3474" s="5"/>
    </row>
    <row r="3475" spans="6:13" x14ac:dyDescent="0.2">
      <c r="F3475" s="1"/>
      <c r="G3475" s="5"/>
      <c r="H3475" s="4"/>
      <c r="I3475" s="3"/>
      <c r="K3475" s="1"/>
      <c r="M3475" s="5"/>
    </row>
    <row r="3476" spans="6:13" x14ac:dyDescent="0.2">
      <c r="F3476" s="1"/>
      <c r="G3476" s="5"/>
      <c r="H3476" s="4"/>
      <c r="I3476" s="3"/>
      <c r="K3476" s="1"/>
      <c r="M3476" s="5"/>
    </row>
    <row r="3477" spans="6:13" x14ac:dyDescent="0.2">
      <c r="F3477" s="1"/>
      <c r="G3477" s="5"/>
      <c r="H3477" s="4"/>
      <c r="I3477" s="3"/>
      <c r="K3477" s="1"/>
      <c r="M3477" s="5"/>
    </row>
    <row r="3478" spans="6:13" x14ac:dyDescent="0.2">
      <c r="F3478" s="1"/>
      <c r="G3478" s="5"/>
      <c r="H3478" s="4"/>
      <c r="I3478" s="3"/>
      <c r="K3478" s="1"/>
      <c r="M3478" s="5"/>
    </row>
    <row r="3479" spans="6:13" x14ac:dyDescent="0.2">
      <c r="F3479" s="1"/>
      <c r="G3479" s="5"/>
      <c r="H3479" s="4"/>
      <c r="I3479" s="3"/>
      <c r="K3479" s="1"/>
      <c r="M3479" s="5"/>
    </row>
    <row r="3480" spans="6:13" x14ac:dyDescent="0.2">
      <c r="F3480" s="1"/>
      <c r="G3480" s="5"/>
      <c r="H3480" s="4"/>
      <c r="I3480" s="3"/>
      <c r="K3480" s="1"/>
      <c r="M3480" s="5"/>
    </row>
    <row r="3481" spans="6:13" x14ac:dyDescent="0.2">
      <c r="F3481" s="1"/>
      <c r="G3481" s="5"/>
      <c r="H3481" s="4"/>
      <c r="I3481" s="3"/>
      <c r="K3481" s="1"/>
      <c r="M3481" s="5"/>
    </row>
    <row r="3482" spans="6:13" x14ac:dyDescent="0.2">
      <c r="F3482" s="1"/>
      <c r="G3482" s="5"/>
      <c r="H3482" s="4"/>
      <c r="I3482" s="3"/>
      <c r="K3482" s="1"/>
      <c r="M3482" s="5"/>
    </row>
    <row r="3483" spans="6:13" x14ac:dyDescent="0.2">
      <c r="F3483" s="1"/>
      <c r="G3483" s="5"/>
      <c r="H3483" s="4"/>
      <c r="I3483" s="3"/>
      <c r="K3483" s="1"/>
      <c r="M3483" s="5"/>
    </row>
    <row r="3484" spans="6:13" x14ac:dyDescent="0.2">
      <c r="F3484" s="1"/>
      <c r="G3484" s="5"/>
      <c r="H3484" s="4"/>
      <c r="I3484" s="3"/>
      <c r="K3484" s="1"/>
      <c r="M3484" s="5"/>
    </row>
    <row r="3485" spans="6:13" x14ac:dyDescent="0.2">
      <c r="F3485" s="1"/>
      <c r="G3485" s="5"/>
      <c r="H3485" s="4"/>
      <c r="I3485" s="3"/>
      <c r="K3485" s="1"/>
      <c r="M3485" s="5"/>
    </row>
    <row r="3486" spans="6:13" x14ac:dyDescent="0.2">
      <c r="G3486" s="2"/>
      <c r="H3486" s="2"/>
      <c r="M3486" s="6"/>
    </row>
    <row r="3489" spans="8:13" x14ac:dyDescent="0.2">
      <c r="K3489" s="19"/>
      <c r="L3489" s="19"/>
      <c r="M3489" s="2"/>
    </row>
    <row r="3491" spans="8:13" ht="15" x14ac:dyDescent="0.25">
      <c r="H3491" s="9"/>
      <c r="I3491" s="9"/>
      <c r="K3491" s="9"/>
    </row>
  </sheetData>
  <mergeCells count="2">
    <mergeCell ref="K3489:L3489"/>
    <mergeCell ref="A8:M8"/>
  </mergeCells>
  <pageMargins left="0.75" right="0.75" top="1" bottom="1" header="0.5" footer="0.5"/>
  <pageSetup paperSize="9"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2023-06-07T10:46:16Z</cp:lastPrinted>
  <dcterms:modified xsi:type="dcterms:W3CDTF">2023-07-27T13:24:23Z</dcterms:modified>
  <cp:category/>
</cp:coreProperties>
</file>